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 defaultThemeVersion="166925"/>
  <mc:AlternateContent xmlns:mc="http://schemas.openxmlformats.org/markup-compatibility/2006">
    <mc:Choice Requires="x15">
      <x15ac:absPath xmlns:x15ac="http://schemas.microsoft.com/office/spreadsheetml/2010/11/ac" url="M:\Masteroppgave\SimFiler\SimHjem\"/>
    </mc:Choice>
  </mc:AlternateContent>
  <xr:revisionPtr revIDLastSave="0" documentId="13_ncr:1_{98AA3705-5EAC-4652-B38C-D7A17F66792F}" xr6:coauthVersionLast="36" xr6:coauthVersionMax="46" xr10:uidLastSave="{00000000-0000-0000-0000-000000000000}"/>
  <bookViews>
    <workbookView xWindow="0" yWindow="0" windowWidth="28800" windowHeight="13125" activeTab="5" xr2:uid="{BE10CBC0-BD7A-48B6-B58F-AC1634FBFE03}"/>
  </bookViews>
  <sheets>
    <sheet name="resources" sheetId="4" r:id="rId1"/>
    <sheet name="mss" sheetId="26" r:id="rId2"/>
    <sheet name="discharge_info" sheetId="20" r:id="rId3"/>
    <sheet name="elec_info" sheetId="8" r:id="rId4"/>
    <sheet name="emerg_arrivals" sheetId="18" r:id="rId5"/>
    <sheet name="emerg_info" sheetId="5" r:id="rId6"/>
    <sheet name="Ward" sheetId="21" r:id="rId7"/>
    <sheet name="WardPreReg" sheetId="25" r:id="rId8"/>
  </sheets>
  <calcPr calcId="191029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0" i="26" l="1"/>
  <c r="R11" i="26"/>
  <c r="R12" i="26"/>
  <c r="R13" i="26"/>
  <c r="R14" i="26"/>
  <c r="R15" i="26"/>
  <c r="R16" i="26"/>
  <c r="R17" i="26"/>
  <c r="R18" i="26"/>
  <c r="R9" i="26"/>
  <c r="D42" i="5" l="1"/>
  <c r="E42" i="5" s="1"/>
  <c r="B3" i="5" s="1"/>
  <c r="D43" i="5"/>
  <c r="D44" i="5"/>
  <c r="D45" i="5"/>
  <c r="D46" i="5"/>
  <c r="E46" i="5" s="1"/>
  <c r="E3" i="5" s="1"/>
  <c r="D41" i="5"/>
  <c r="E41" i="5" s="1"/>
  <c r="F3" i="5" s="1"/>
  <c r="E43" i="5"/>
  <c r="C3" i="5" s="1"/>
  <c r="E44" i="5"/>
  <c r="D3" i="5" s="1"/>
  <c r="E45" i="5"/>
  <c r="G3" i="5" s="1"/>
  <c r="B47" i="5"/>
  <c r="D47" i="5" l="1"/>
  <c r="E47" i="5" s="1"/>
  <c r="C6" i="21" l="1"/>
  <c r="C7" i="21" s="1"/>
  <c r="D6" i="21"/>
  <c r="D7" i="21" s="1"/>
  <c r="E6" i="21"/>
  <c r="E7" i="21" s="1"/>
  <c r="F6" i="21"/>
  <c r="F7" i="21" s="1"/>
  <c r="G6" i="21"/>
  <c r="G7" i="21" s="1"/>
  <c r="H6" i="21"/>
  <c r="H7" i="21" s="1"/>
  <c r="I6" i="21"/>
  <c r="I7" i="21" s="1"/>
  <c r="J6" i="21"/>
  <c r="J7" i="21" s="1"/>
  <c r="K6" i="21"/>
  <c r="K7" i="21" s="1"/>
  <c r="L6" i="21"/>
  <c r="L7" i="21" s="1"/>
  <c r="M6" i="21"/>
  <c r="M7" i="21" s="1"/>
  <c r="N6" i="21"/>
  <c r="N7" i="21" s="1"/>
  <c r="O6" i="21"/>
  <c r="O7" i="21" s="1"/>
  <c r="P6" i="21"/>
  <c r="P7" i="21" s="1"/>
  <c r="Q6" i="21"/>
  <c r="Q7" i="21" s="1"/>
  <c r="R6" i="21"/>
  <c r="R7" i="21" s="1"/>
  <c r="S6" i="21"/>
  <c r="S7" i="21" s="1"/>
  <c r="T6" i="21"/>
  <c r="T7" i="21" s="1"/>
  <c r="U6" i="21"/>
  <c r="U7" i="21" s="1"/>
  <c r="B6" i="21"/>
  <c r="B7" i="21" s="1"/>
  <c r="C12" i="21"/>
  <c r="C13" i="21" s="1"/>
  <c r="D12" i="21"/>
  <c r="D13" i="21" s="1"/>
  <c r="E12" i="21"/>
  <c r="E13" i="21" s="1"/>
  <c r="F12" i="21"/>
  <c r="F13" i="21" s="1"/>
  <c r="G12" i="21"/>
  <c r="G13" i="21" s="1"/>
  <c r="H12" i="21"/>
  <c r="H13" i="21" s="1"/>
  <c r="I12" i="21"/>
  <c r="I13" i="21" s="1"/>
  <c r="J12" i="21"/>
  <c r="J13" i="21" s="1"/>
  <c r="K12" i="21"/>
  <c r="K13" i="21" s="1"/>
  <c r="L12" i="21"/>
  <c r="L13" i="21" s="1"/>
  <c r="M12" i="21"/>
  <c r="M13" i="21" s="1"/>
  <c r="N12" i="21"/>
  <c r="N13" i="21" s="1"/>
  <c r="O12" i="21"/>
  <c r="O13" i="21" s="1"/>
  <c r="P12" i="21"/>
  <c r="P13" i="21" s="1"/>
  <c r="Q12" i="21"/>
  <c r="Q13" i="21" s="1"/>
  <c r="R12" i="21"/>
  <c r="R13" i="21" s="1"/>
  <c r="S12" i="21"/>
  <c r="S13" i="21" s="1"/>
  <c r="T12" i="21"/>
  <c r="T13" i="21" s="1"/>
  <c r="U12" i="21"/>
  <c r="U13" i="21" s="1"/>
  <c r="B12" i="21"/>
  <c r="B13" i="21" s="1"/>
  <c r="D7" i="25"/>
  <c r="E7" i="25"/>
  <c r="F7" i="25"/>
  <c r="H7" i="25"/>
  <c r="I7" i="25"/>
  <c r="J7" i="25"/>
  <c r="L7" i="25"/>
  <c r="M7" i="25"/>
  <c r="N7" i="25"/>
  <c r="P7" i="25"/>
  <c r="B7" i="25"/>
  <c r="C6" i="25"/>
  <c r="C7" i="25" s="1"/>
  <c r="D6" i="25"/>
  <c r="E6" i="25"/>
  <c r="F6" i="25"/>
  <c r="G6" i="25"/>
  <c r="G7" i="25" s="1"/>
  <c r="H6" i="25"/>
  <c r="I6" i="25"/>
  <c r="J6" i="25"/>
  <c r="K6" i="25"/>
  <c r="K7" i="25" s="1"/>
  <c r="L6" i="25"/>
  <c r="M6" i="25"/>
  <c r="N6" i="25"/>
  <c r="O6" i="25"/>
  <c r="O7" i="25" s="1"/>
  <c r="P6" i="25"/>
  <c r="B6" i="25"/>
  <c r="G32" i="5" l="1"/>
  <c r="B6" i="5" s="1"/>
  <c r="G33" i="5"/>
  <c r="C6" i="5" s="1"/>
  <c r="G34" i="5"/>
  <c r="D6" i="5" s="1"/>
  <c r="G35" i="5"/>
  <c r="G6" i="5" s="1"/>
  <c r="G36" i="5"/>
  <c r="E6" i="5" s="1"/>
  <c r="G31" i="5"/>
  <c r="F6" i="5" s="1"/>
  <c r="E32" i="5"/>
  <c r="B5" i="5" s="1"/>
  <c r="E33" i="5"/>
  <c r="C5" i="5" s="1"/>
  <c r="E34" i="5"/>
  <c r="D5" i="5" s="1"/>
  <c r="E35" i="5"/>
  <c r="G5" i="5" s="1"/>
  <c r="E36" i="5"/>
  <c r="E5" i="5" s="1"/>
  <c r="E31" i="5"/>
  <c r="F5" i="5" s="1"/>
  <c r="C32" i="5"/>
  <c r="B4" i="5" s="1"/>
  <c r="C33" i="5"/>
  <c r="C4" i="5" s="1"/>
  <c r="C34" i="5"/>
  <c r="D4" i="5" s="1"/>
  <c r="C35" i="5"/>
  <c r="G4" i="5" s="1"/>
  <c r="C36" i="5"/>
  <c r="E4" i="5" s="1"/>
  <c r="C31" i="5"/>
  <c r="F4" i="5" s="1"/>
  <c r="D26" i="5"/>
  <c r="E21" i="5"/>
  <c r="E22" i="5"/>
  <c r="E23" i="5"/>
  <c r="E24" i="5"/>
  <c r="E25" i="5"/>
  <c r="E20" i="5"/>
  <c r="B26" i="5" l="1"/>
  <c r="C3" i="18"/>
  <c r="C4" i="18"/>
  <c r="C5" i="18"/>
  <c r="C6" i="18"/>
  <c r="C7" i="18"/>
  <c r="C8" i="18"/>
  <c r="C9" i="18"/>
  <c r="C10" i="18"/>
  <c r="C11" i="18"/>
  <c r="C12" i="18"/>
  <c r="C13" i="18"/>
  <c r="C14" i="18"/>
  <c r="C15" i="18"/>
  <c r="C16" i="18"/>
  <c r="C17" i="18"/>
  <c r="C18" i="18"/>
  <c r="C19" i="18"/>
  <c r="C20" i="18"/>
  <c r="C21" i="18"/>
  <c r="C22" i="18"/>
  <c r="C23" i="18"/>
  <c r="C24" i="18"/>
  <c r="C25" i="18"/>
  <c r="C26" i="18"/>
  <c r="C27" i="18"/>
  <c r="C28" i="18"/>
  <c r="C29" i="18"/>
  <c r="C30" i="18"/>
  <c r="C31" i="18"/>
  <c r="C32" i="18"/>
  <c r="C33" i="18"/>
  <c r="C34" i="18"/>
  <c r="C35" i="18"/>
  <c r="C36" i="18"/>
  <c r="C37" i="18"/>
  <c r="C38" i="18"/>
  <c r="C39" i="18"/>
  <c r="C40" i="18"/>
  <c r="C41" i="18"/>
  <c r="C42" i="18"/>
  <c r="C43" i="18"/>
  <c r="C44" i="18"/>
  <c r="C45" i="18"/>
  <c r="C46" i="18"/>
  <c r="C47" i="18"/>
  <c r="C48" i="18"/>
  <c r="C49" i="18"/>
  <c r="C50" i="18"/>
  <c r="C51" i="18"/>
  <c r="C52" i="18"/>
  <c r="C53" i="18"/>
  <c r="C54" i="18"/>
  <c r="C55" i="18"/>
  <c r="C56" i="18"/>
  <c r="C57" i="18"/>
  <c r="C58" i="18"/>
  <c r="C59" i="18"/>
  <c r="C60" i="18"/>
  <c r="C61" i="18"/>
  <c r="C62" i="18"/>
  <c r="C63" i="18"/>
  <c r="C64" i="18"/>
  <c r="C65" i="18"/>
  <c r="C66" i="18"/>
  <c r="C67" i="18"/>
  <c r="C68" i="18"/>
  <c r="C69" i="18"/>
  <c r="C70" i="18"/>
  <c r="C71" i="18"/>
  <c r="C72" i="18"/>
  <c r="C73" i="18"/>
  <c r="C74" i="18"/>
  <c r="C75" i="18"/>
  <c r="C76" i="18"/>
  <c r="C77" i="18"/>
  <c r="C78" i="18"/>
  <c r="C79" i="18"/>
  <c r="C80" i="18"/>
  <c r="C81" i="18"/>
  <c r="C82" i="18"/>
  <c r="C83" i="18"/>
  <c r="C84" i="18"/>
  <c r="C85" i="18"/>
  <c r="C86" i="18"/>
  <c r="C87" i="18"/>
  <c r="C88" i="18"/>
  <c r="C89" i="18"/>
  <c r="C90" i="18"/>
  <c r="C91" i="18"/>
  <c r="C92" i="18"/>
  <c r="C93" i="18"/>
  <c r="C94" i="18"/>
  <c r="C95" i="18"/>
  <c r="C96" i="18"/>
  <c r="C97" i="18"/>
  <c r="C98" i="18"/>
  <c r="C99" i="18"/>
  <c r="C100" i="18"/>
  <c r="C101" i="18"/>
  <c r="C102" i="18"/>
  <c r="C103" i="18"/>
  <c r="C104" i="18"/>
  <c r="C105" i="18"/>
  <c r="C106" i="18"/>
  <c r="C107" i="18"/>
  <c r="C108" i="18"/>
  <c r="C109" i="18"/>
  <c r="C110" i="18"/>
  <c r="C111" i="18"/>
  <c r="C112" i="18"/>
  <c r="C113" i="18"/>
  <c r="C114" i="18"/>
  <c r="C115" i="18"/>
  <c r="C116" i="18"/>
  <c r="C117" i="18"/>
  <c r="C118" i="18"/>
  <c r="C119" i="18"/>
  <c r="C120" i="18"/>
  <c r="C121" i="18"/>
  <c r="C122" i="18"/>
  <c r="C123" i="18"/>
  <c r="C124" i="18"/>
  <c r="C125" i="18"/>
  <c r="C126" i="18"/>
  <c r="C127" i="18"/>
  <c r="C128" i="18"/>
  <c r="C129" i="18"/>
  <c r="C130" i="18"/>
  <c r="C131" i="18"/>
  <c r="C132" i="18"/>
  <c r="C133" i="18"/>
  <c r="C134" i="18"/>
  <c r="C135" i="18"/>
  <c r="C136" i="18"/>
  <c r="C137" i="18"/>
  <c r="C138" i="18"/>
  <c r="C139" i="18"/>
  <c r="C140" i="18"/>
  <c r="C141" i="18"/>
  <c r="C142" i="18"/>
  <c r="C143" i="18"/>
  <c r="C144" i="18"/>
  <c r="C145" i="18"/>
  <c r="C146" i="18"/>
  <c r="C147" i="18"/>
  <c r="C148" i="18"/>
  <c r="C149" i="18"/>
  <c r="C150" i="18"/>
  <c r="C151" i="18"/>
  <c r="C152" i="18"/>
  <c r="C153" i="18"/>
  <c r="C154" i="18"/>
  <c r="C155" i="18"/>
  <c r="C156" i="18"/>
  <c r="C157" i="18"/>
  <c r="C158" i="18"/>
  <c r="C159" i="18"/>
  <c r="C160" i="18"/>
  <c r="C161" i="18"/>
  <c r="C162" i="18"/>
  <c r="C163" i="18"/>
  <c r="C164" i="18"/>
  <c r="C165" i="18"/>
  <c r="C166" i="18"/>
  <c r="C167" i="18"/>
  <c r="C168" i="18"/>
  <c r="C169" i="18"/>
  <c r="C170" i="18"/>
  <c r="C171" i="18"/>
  <c r="C172" i="18"/>
  <c r="C173" i="18"/>
  <c r="C174" i="18"/>
  <c r="C175" i="18"/>
  <c r="C176" i="18"/>
  <c r="C177" i="18"/>
  <c r="C178" i="18"/>
  <c r="C179" i="18"/>
  <c r="C180" i="18"/>
  <c r="C181" i="18"/>
  <c r="C182" i="18"/>
  <c r="C183" i="18"/>
  <c r="C184" i="18"/>
  <c r="C185" i="18"/>
  <c r="C186" i="18"/>
  <c r="C187" i="18"/>
  <c r="C188" i="18"/>
  <c r="C189" i="18"/>
  <c r="C190" i="18"/>
  <c r="C191" i="18"/>
  <c r="C192" i="18"/>
  <c r="C193" i="18"/>
  <c r="C194" i="18"/>
  <c r="C195" i="18"/>
  <c r="C196" i="18"/>
  <c r="C197" i="18"/>
  <c r="C198" i="18"/>
  <c r="C199" i="18"/>
  <c r="C200" i="18"/>
  <c r="C201" i="18"/>
  <c r="C202" i="18"/>
  <c r="C203" i="18"/>
  <c r="C204" i="18"/>
  <c r="C205" i="18"/>
  <c r="C206" i="18"/>
  <c r="C207" i="18"/>
  <c r="C208" i="18"/>
  <c r="C209" i="18"/>
  <c r="C210" i="18"/>
  <c r="C211" i="18"/>
  <c r="C212" i="18"/>
  <c r="C213" i="18"/>
  <c r="C214" i="18"/>
  <c r="C215" i="18"/>
  <c r="C216" i="18"/>
  <c r="C217" i="18"/>
  <c r="C218" i="18"/>
  <c r="C219" i="18"/>
  <c r="C220" i="18"/>
  <c r="C221" i="18"/>
  <c r="C222" i="18"/>
  <c r="C223" i="18"/>
  <c r="C224" i="18"/>
  <c r="C225" i="18"/>
  <c r="C226" i="18"/>
  <c r="C227" i="18"/>
  <c r="C228" i="18"/>
  <c r="C229" i="18"/>
  <c r="C230" i="18"/>
  <c r="C231" i="18"/>
  <c r="C232" i="18"/>
  <c r="C233" i="18"/>
  <c r="C234" i="18"/>
  <c r="C235" i="18"/>
  <c r="C236" i="18"/>
  <c r="C237" i="18"/>
  <c r="C238" i="18"/>
  <c r="C239" i="18"/>
  <c r="C240" i="18"/>
  <c r="C241" i="18"/>
  <c r="C242" i="18"/>
  <c r="C243" i="18"/>
  <c r="C244" i="18"/>
  <c r="C245" i="18"/>
  <c r="C246" i="18"/>
  <c r="C247" i="18"/>
  <c r="C248" i="18"/>
  <c r="C249" i="18"/>
  <c r="C250" i="18"/>
  <c r="C251" i="18"/>
  <c r="C252" i="18"/>
  <c r="C253" i="18"/>
  <c r="C254" i="18"/>
  <c r="C255" i="18"/>
  <c r="C256" i="18"/>
  <c r="C257" i="18"/>
  <c r="C258" i="18"/>
  <c r="C259" i="18"/>
  <c r="C260" i="18"/>
  <c r="C261" i="18"/>
  <c r="C262" i="18"/>
  <c r="C263" i="18"/>
  <c r="C264" i="18"/>
  <c r="C265" i="18"/>
  <c r="C266" i="18"/>
  <c r="C267" i="18"/>
  <c r="C268" i="18"/>
  <c r="C269" i="18"/>
  <c r="C270" i="18"/>
  <c r="C271" i="18"/>
  <c r="C272" i="18"/>
  <c r="C273" i="18"/>
  <c r="C274" i="18"/>
  <c r="C275" i="18"/>
  <c r="C276" i="18"/>
  <c r="C277" i="18"/>
  <c r="C278" i="18"/>
  <c r="C279" i="18"/>
  <c r="C280" i="18"/>
  <c r="C281" i="18"/>
  <c r="C282" i="18"/>
  <c r="C283" i="18"/>
  <c r="C284" i="18"/>
  <c r="C285" i="18"/>
  <c r="C286" i="18"/>
  <c r="C287" i="18"/>
  <c r="C288" i="18"/>
  <c r="C289" i="18"/>
  <c r="C290" i="18"/>
  <c r="C291" i="18"/>
  <c r="C292" i="18"/>
  <c r="C293" i="18"/>
  <c r="C294" i="18"/>
  <c r="C295" i="18"/>
  <c r="C296" i="18"/>
  <c r="C297" i="18"/>
  <c r="C298" i="18"/>
  <c r="C299" i="18"/>
  <c r="C300" i="18"/>
  <c r="C301" i="18"/>
  <c r="C302" i="18"/>
  <c r="C303" i="18"/>
  <c r="C304" i="18"/>
  <c r="C305" i="18"/>
  <c r="C306" i="18"/>
  <c r="C307" i="18"/>
  <c r="C308" i="18"/>
  <c r="C309" i="18"/>
  <c r="C310" i="18"/>
  <c r="C311" i="18"/>
  <c r="C312" i="18"/>
  <c r="C313" i="18"/>
  <c r="C314" i="18"/>
  <c r="C315" i="18"/>
  <c r="C316" i="18"/>
  <c r="C317" i="18"/>
  <c r="C318" i="18"/>
  <c r="C319" i="18"/>
  <c r="C320" i="18"/>
  <c r="C321" i="18"/>
  <c r="C322" i="18"/>
  <c r="C323" i="18"/>
  <c r="C324" i="18"/>
  <c r="C325" i="18"/>
  <c r="C326" i="18"/>
  <c r="C327" i="18"/>
  <c r="C328" i="18"/>
  <c r="C329" i="18"/>
  <c r="C330" i="18"/>
  <c r="C331" i="18"/>
  <c r="C332" i="18"/>
  <c r="C333" i="18"/>
  <c r="C334" i="18"/>
  <c r="C335" i="18"/>
  <c r="C336" i="18"/>
  <c r="C337" i="18"/>
  <c r="C338" i="18"/>
  <c r="C339" i="18"/>
  <c r="C340" i="18"/>
  <c r="C341" i="18"/>
  <c r="C342" i="18"/>
  <c r="C343" i="18"/>
  <c r="C344" i="18"/>
  <c r="C345" i="18"/>
  <c r="C346" i="18"/>
  <c r="C347" i="18"/>
  <c r="C348" i="18"/>
  <c r="C349" i="18"/>
  <c r="C350" i="18"/>
  <c r="C351" i="18"/>
  <c r="C352" i="18"/>
  <c r="C353" i="18"/>
  <c r="C354" i="18"/>
  <c r="C355" i="18"/>
  <c r="C356" i="18"/>
  <c r="C357" i="18"/>
  <c r="C358" i="18"/>
  <c r="C359" i="18"/>
  <c r="C360" i="18"/>
  <c r="C361" i="18"/>
  <c r="C362" i="18"/>
  <c r="C363" i="18"/>
  <c r="C364" i="18"/>
  <c r="C365" i="18"/>
  <c r="C366" i="18"/>
  <c r="C367" i="18"/>
  <c r="C368" i="18"/>
  <c r="C369" i="18"/>
  <c r="C370" i="18"/>
  <c r="C371" i="18"/>
  <c r="C372" i="18"/>
  <c r="C373" i="18"/>
  <c r="C374" i="18"/>
  <c r="C375" i="18"/>
  <c r="C376" i="18"/>
  <c r="C377" i="18"/>
  <c r="C378" i="18"/>
  <c r="C379" i="18"/>
  <c r="C380" i="18"/>
  <c r="C381" i="18"/>
  <c r="C382" i="18"/>
  <c r="C383" i="18"/>
  <c r="C384" i="18"/>
  <c r="C385" i="18"/>
  <c r="C386" i="18"/>
  <c r="C387" i="18"/>
  <c r="C388" i="18"/>
  <c r="C389" i="18"/>
  <c r="C390" i="18"/>
  <c r="C391" i="18"/>
  <c r="C392" i="18"/>
  <c r="C393" i="18"/>
  <c r="C394" i="18"/>
  <c r="C395" i="18"/>
  <c r="C396" i="18"/>
  <c r="C397" i="18"/>
  <c r="C398" i="18"/>
  <c r="C399" i="18"/>
  <c r="C400" i="18"/>
  <c r="C401" i="18"/>
  <c r="C402" i="18"/>
  <c r="C403" i="18"/>
  <c r="C404" i="18"/>
  <c r="C405" i="18"/>
  <c r="C406" i="18"/>
  <c r="C407" i="18"/>
  <c r="C408" i="18"/>
  <c r="C409" i="18"/>
  <c r="C410" i="18"/>
  <c r="C411" i="18"/>
  <c r="C412" i="18"/>
  <c r="C413" i="18"/>
  <c r="C414" i="18"/>
  <c r="C415" i="18"/>
  <c r="C416" i="18"/>
  <c r="C417" i="18"/>
  <c r="C418" i="18"/>
  <c r="C419" i="18"/>
  <c r="C420" i="18"/>
  <c r="C421" i="18"/>
  <c r="C422" i="18"/>
  <c r="C423" i="18"/>
  <c r="C424" i="18"/>
  <c r="C425" i="18"/>
  <c r="C426" i="18"/>
  <c r="C427" i="18"/>
  <c r="C428" i="18"/>
  <c r="C429" i="18"/>
  <c r="C430" i="18"/>
  <c r="C431" i="18"/>
  <c r="C432" i="18"/>
  <c r="C433" i="18"/>
  <c r="C434" i="18"/>
  <c r="C435" i="18"/>
  <c r="C436" i="18"/>
  <c r="C437" i="18"/>
  <c r="C438" i="18"/>
  <c r="C439" i="18"/>
  <c r="C440" i="18"/>
  <c r="C441" i="18"/>
  <c r="C442" i="18"/>
  <c r="C443" i="18"/>
  <c r="C444" i="18"/>
  <c r="C445" i="18"/>
  <c r="C446" i="18"/>
  <c r="C447" i="18"/>
  <c r="C448" i="18"/>
  <c r="C449" i="18"/>
  <c r="C450" i="18"/>
  <c r="C451" i="18"/>
  <c r="C452" i="18"/>
  <c r="C453" i="18"/>
  <c r="C454" i="18"/>
  <c r="C455" i="18"/>
  <c r="C456" i="18"/>
  <c r="C457" i="18"/>
  <c r="C458" i="18"/>
  <c r="C459" i="18"/>
  <c r="C460" i="18"/>
  <c r="C461" i="18"/>
  <c r="C462" i="18"/>
  <c r="C463" i="18"/>
  <c r="C464" i="18"/>
  <c r="C465" i="18"/>
  <c r="C466" i="18"/>
  <c r="C467" i="18"/>
  <c r="C468" i="18"/>
  <c r="C469" i="18"/>
  <c r="C470" i="18"/>
  <c r="C471" i="18"/>
  <c r="C472" i="18"/>
  <c r="C473" i="18"/>
  <c r="C474" i="18"/>
  <c r="C475" i="18"/>
  <c r="C476" i="18"/>
  <c r="C477" i="18"/>
  <c r="C478" i="18"/>
  <c r="C479" i="18"/>
  <c r="C480" i="18"/>
  <c r="C481" i="18"/>
  <c r="C482" i="18"/>
  <c r="C483" i="18"/>
  <c r="C484" i="18"/>
  <c r="C485" i="18"/>
  <c r="C486" i="18"/>
  <c r="C487" i="18"/>
  <c r="C488" i="18"/>
  <c r="C489" i="18"/>
  <c r="C490" i="18"/>
  <c r="C491" i="18"/>
  <c r="C492" i="18"/>
  <c r="C493" i="18"/>
  <c r="C494" i="18"/>
  <c r="C495" i="18"/>
  <c r="C496" i="18"/>
  <c r="C497" i="18"/>
  <c r="C498" i="18"/>
  <c r="C499" i="18"/>
  <c r="C500" i="18"/>
  <c r="C501" i="18"/>
  <c r="C502" i="18"/>
  <c r="C503" i="18"/>
  <c r="C504" i="18"/>
  <c r="C505" i="18"/>
  <c r="C506" i="18"/>
  <c r="C507" i="18"/>
  <c r="C508" i="18"/>
  <c r="C509" i="18"/>
  <c r="C510" i="18"/>
  <c r="C511" i="18"/>
  <c r="C512" i="18"/>
  <c r="C513" i="18"/>
  <c r="C514" i="18"/>
  <c r="C515" i="18"/>
  <c r="C516" i="18"/>
  <c r="C517" i="18"/>
  <c r="C518" i="18"/>
  <c r="C519" i="18"/>
  <c r="C520" i="18"/>
  <c r="C521" i="18"/>
  <c r="C522" i="18"/>
  <c r="C523" i="18"/>
  <c r="C524" i="18"/>
  <c r="C525" i="18"/>
  <c r="C526" i="18"/>
  <c r="C527" i="18"/>
  <c r="C528" i="18"/>
  <c r="C529" i="18"/>
  <c r="C530" i="18"/>
  <c r="C531" i="18"/>
  <c r="C532" i="18"/>
  <c r="C533" i="18"/>
  <c r="C534" i="18"/>
  <c r="C535" i="18"/>
  <c r="C536" i="18"/>
  <c r="C537" i="18"/>
  <c r="C538" i="18"/>
  <c r="C539" i="18"/>
  <c r="C540" i="18"/>
  <c r="C541" i="18"/>
  <c r="C542" i="18"/>
  <c r="C543" i="18"/>
  <c r="C544" i="18"/>
  <c r="C545" i="18"/>
  <c r="C546" i="18"/>
  <c r="C547" i="18"/>
  <c r="C548" i="18"/>
  <c r="C549" i="18"/>
  <c r="C550" i="18"/>
  <c r="C551" i="18"/>
  <c r="C552" i="18"/>
  <c r="C553" i="18"/>
  <c r="C554" i="18"/>
  <c r="C555" i="18"/>
  <c r="C556" i="18"/>
  <c r="C557" i="18"/>
  <c r="C558" i="18"/>
  <c r="C559" i="18"/>
  <c r="C560" i="18"/>
  <c r="C561" i="18"/>
  <c r="C562" i="18"/>
  <c r="C563" i="18"/>
  <c r="C564" i="18"/>
  <c r="C565" i="18"/>
  <c r="C566" i="18"/>
  <c r="C567" i="18"/>
  <c r="C568" i="18"/>
  <c r="C569" i="18"/>
  <c r="C570" i="18"/>
  <c r="C571" i="18"/>
  <c r="C572" i="18"/>
  <c r="C573" i="18"/>
  <c r="C574" i="18"/>
  <c r="C575" i="18"/>
  <c r="C576" i="18"/>
  <c r="C577" i="18"/>
  <c r="C578" i="18"/>
  <c r="C579" i="18"/>
  <c r="C580" i="18"/>
  <c r="C581" i="18"/>
  <c r="C582" i="18"/>
  <c r="C583" i="18"/>
  <c r="C584" i="18"/>
  <c r="C585" i="18"/>
  <c r="C586" i="18"/>
  <c r="C587" i="18"/>
  <c r="C588" i="18"/>
  <c r="C589" i="18"/>
  <c r="C590" i="18"/>
  <c r="C591" i="18"/>
  <c r="C592" i="18"/>
  <c r="C593" i="18"/>
  <c r="C594" i="18"/>
  <c r="C595" i="18"/>
  <c r="C596" i="18"/>
  <c r="C597" i="18"/>
  <c r="C598" i="18"/>
  <c r="C599" i="18"/>
  <c r="C600" i="18"/>
  <c r="C601" i="18"/>
  <c r="C602" i="18"/>
  <c r="C603" i="18"/>
  <c r="C604" i="18"/>
  <c r="C605" i="18"/>
  <c r="C606" i="18"/>
  <c r="C607" i="18"/>
  <c r="C608" i="18"/>
  <c r="C609" i="18"/>
  <c r="C610" i="18"/>
  <c r="C611" i="18"/>
  <c r="C612" i="18"/>
  <c r="C613" i="18"/>
  <c r="C614" i="18"/>
  <c r="C615" i="18"/>
  <c r="C616" i="18"/>
  <c r="C617" i="18"/>
  <c r="C618" i="18"/>
  <c r="C619" i="18"/>
  <c r="C620" i="18"/>
  <c r="C621" i="18"/>
  <c r="C622" i="18"/>
  <c r="C623" i="18"/>
  <c r="C624" i="18"/>
  <c r="C625" i="18"/>
  <c r="C626" i="18"/>
  <c r="C627" i="18"/>
  <c r="C628" i="18"/>
  <c r="C629" i="18"/>
  <c r="C630" i="18"/>
  <c r="C631" i="18"/>
  <c r="C632" i="18"/>
  <c r="C633" i="18"/>
  <c r="C634" i="18"/>
  <c r="C635" i="18"/>
  <c r="C636" i="18"/>
  <c r="C637" i="18"/>
  <c r="C638" i="18"/>
  <c r="C639" i="18"/>
  <c r="C640" i="18"/>
  <c r="C641" i="18"/>
  <c r="C642" i="18"/>
  <c r="C643" i="18"/>
  <c r="C644" i="18"/>
  <c r="C645" i="18"/>
  <c r="C646" i="18"/>
  <c r="C647" i="18"/>
  <c r="C648" i="18"/>
  <c r="C649" i="18"/>
  <c r="C650" i="18"/>
  <c r="C651" i="18"/>
  <c r="C652" i="18"/>
  <c r="C653" i="18"/>
  <c r="C654" i="18"/>
  <c r="C655" i="18"/>
  <c r="C656" i="18"/>
  <c r="C657" i="18"/>
  <c r="C658" i="18"/>
  <c r="C659" i="18"/>
  <c r="C660" i="18"/>
  <c r="C661" i="18"/>
  <c r="C662" i="18"/>
  <c r="C663" i="18"/>
  <c r="C664" i="18"/>
  <c r="C665" i="18"/>
  <c r="C666" i="18"/>
  <c r="C667" i="18"/>
  <c r="C668" i="18"/>
  <c r="C669" i="18"/>
  <c r="C670" i="18"/>
  <c r="C671" i="18"/>
  <c r="C672" i="18"/>
  <c r="C673" i="18"/>
  <c r="C674" i="18"/>
  <c r="C675" i="18"/>
  <c r="C676" i="18"/>
  <c r="C677" i="18"/>
  <c r="C678" i="18"/>
  <c r="C679" i="18"/>
  <c r="C680" i="18"/>
  <c r="C681" i="18"/>
  <c r="C682" i="18"/>
  <c r="C683" i="18"/>
  <c r="C684" i="18"/>
  <c r="C685" i="18"/>
  <c r="C686" i="18"/>
  <c r="C687" i="18"/>
  <c r="C688" i="18"/>
  <c r="C689" i="18"/>
  <c r="C690" i="18"/>
  <c r="C691" i="18"/>
  <c r="C692" i="18"/>
  <c r="C693" i="18"/>
  <c r="C694" i="18"/>
  <c r="C695" i="18"/>
  <c r="C696" i="18"/>
  <c r="C697" i="18"/>
  <c r="C698" i="18"/>
  <c r="C699" i="18"/>
  <c r="C700" i="18"/>
  <c r="C701" i="18"/>
  <c r="C702" i="18"/>
  <c r="C703" i="18"/>
  <c r="C704" i="18"/>
  <c r="C705" i="18"/>
  <c r="C706" i="18"/>
  <c r="C707" i="18"/>
  <c r="C708" i="18"/>
  <c r="C709" i="18"/>
  <c r="C710" i="18"/>
  <c r="C711" i="18"/>
  <c r="C712" i="18"/>
  <c r="C713" i="18"/>
  <c r="C714" i="18"/>
  <c r="C715" i="18"/>
  <c r="C716" i="18"/>
  <c r="C717" i="18"/>
  <c r="C718" i="18"/>
  <c r="C719" i="18"/>
  <c r="C720" i="18"/>
  <c r="C721" i="18"/>
  <c r="C722" i="18"/>
  <c r="C723" i="18"/>
  <c r="C724" i="18"/>
  <c r="C725" i="18"/>
  <c r="C726" i="18"/>
  <c r="C727" i="18"/>
  <c r="C728" i="18"/>
  <c r="C729" i="18"/>
  <c r="C730" i="18"/>
  <c r="C731" i="18"/>
  <c r="C732" i="18"/>
  <c r="C733" i="18"/>
  <c r="C734" i="18"/>
  <c r="C735" i="18"/>
  <c r="C736" i="18"/>
  <c r="C737" i="18"/>
  <c r="C738" i="18"/>
  <c r="C739" i="18"/>
  <c r="C740" i="18"/>
  <c r="C741" i="18"/>
  <c r="C742" i="18"/>
  <c r="C743" i="18"/>
  <c r="C744" i="18"/>
  <c r="C745" i="18"/>
  <c r="C746" i="18"/>
  <c r="C747" i="18"/>
  <c r="C748" i="18"/>
  <c r="C749" i="18"/>
  <c r="C750" i="18"/>
  <c r="C751" i="18"/>
  <c r="C752" i="18"/>
  <c r="C753" i="18"/>
  <c r="C754" i="18"/>
  <c r="C755" i="18"/>
  <c r="C756" i="18"/>
  <c r="C757" i="18"/>
  <c r="C758" i="18"/>
  <c r="C759" i="18"/>
  <c r="C760" i="18"/>
  <c r="C761" i="18"/>
  <c r="C762" i="18"/>
  <c r="C763" i="18"/>
  <c r="C764" i="18"/>
  <c r="C765" i="18"/>
  <c r="C766" i="18"/>
  <c r="C767" i="18"/>
  <c r="C768" i="18"/>
  <c r="C769" i="18"/>
  <c r="C770" i="18"/>
  <c r="C771" i="18"/>
  <c r="C772" i="18"/>
  <c r="C773" i="18"/>
  <c r="C774" i="18"/>
  <c r="C775" i="18"/>
  <c r="C776" i="18"/>
  <c r="C777" i="18"/>
  <c r="C778" i="18"/>
  <c r="C779" i="18"/>
  <c r="C780" i="18"/>
  <c r="C781" i="18"/>
  <c r="C782" i="18"/>
  <c r="C783" i="18"/>
  <c r="C784" i="18"/>
  <c r="C785" i="18"/>
  <c r="C786" i="18"/>
  <c r="C787" i="18"/>
  <c r="C788" i="18"/>
  <c r="C789" i="18"/>
  <c r="C790" i="18"/>
  <c r="C791" i="18"/>
  <c r="C792" i="18"/>
  <c r="C793" i="18"/>
  <c r="C794" i="18"/>
  <c r="C795" i="18"/>
  <c r="C796" i="18"/>
  <c r="C797" i="18"/>
  <c r="C798" i="18"/>
  <c r="C799" i="18"/>
  <c r="C800" i="18"/>
  <c r="C801" i="18"/>
  <c r="C802" i="18"/>
  <c r="C803" i="18"/>
  <c r="C804" i="18"/>
  <c r="C805" i="18"/>
  <c r="C806" i="18"/>
  <c r="C807" i="18"/>
  <c r="C808" i="18"/>
  <c r="C809" i="18"/>
  <c r="C810" i="18"/>
  <c r="C811" i="18"/>
  <c r="C812" i="18"/>
  <c r="C813" i="18"/>
  <c r="C814" i="18"/>
  <c r="C815" i="18"/>
  <c r="C816" i="18"/>
  <c r="C817" i="18"/>
  <c r="C818" i="18"/>
  <c r="C819" i="18"/>
  <c r="C820" i="18"/>
  <c r="C821" i="18"/>
  <c r="C822" i="18"/>
  <c r="C823" i="18"/>
  <c r="C824" i="18"/>
  <c r="C825" i="18"/>
  <c r="C826" i="18"/>
  <c r="C827" i="18"/>
  <c r="C828" i="18"/>
  <c r="C829" i="18"/>
  <c r="C830" i="18"/>
  <c r="C831" i="18"/>
  <c r="C832" i="18"/>
  <c r="C833" i="18"/>
  <c r="C834" i="18"/>
  <c r="C835" i="18"/>
  <c r="C836" i="18"/>
  <c r="C837" i="18"/>
  <c r="C838" i="18"/>
  <c r="C839" i="18"/>
  <c r="C840" i="18"/>
  <c r="C841" i="18"/>
  <c r="C842" i="18"/>
  <c r="C843" i="18"/>
  <c r="C844" i="18"/>
  <c r="C845" i="18"/>
  <c r="C846" i="18"/>
  <c r="C847" i="18"/>
  <c r="C848" i="18"/>
  <c r="C849" i="18"/>
  <c r="C850" i="18"/>
  <c r="C851" i="18"/>
  <c r="C852" i="18"/>
  <c r="C853" i="18"/>
  <c r="C854" i="18"/>
  <c r="C855" i="18"/>
  <c r="C856" i="18"/>
  <c r="C857" i="18"/>
  <c r="C858" i="18"/>
  <c r="C859" i="18"/>
  <c r="C860" i="18"/>
  <c r="C861" i="18"/>
  <c r="C862" i="18"/>
  <c r="C863" i="18"/>
  <c r="C864" i="18"/>
  <c r="C865" i="18"/>
  <c r="C866" i="18"/>
  <c r="C867" i="18"/>
  <c r="C868" i="18"/>
  <c r="C869" i="18"/>
  <c r="C870" i="18"/>
  <c r="C871" i="18"/>
  <c r="C872" i="18"/>
  <c r="C873" i="18"/>
  <c r="C874" i="18"/>
  <c r="C875" i="18"/>
  <c r="C876" i="18"/>
  <c r="C877" i="18"/>
  <c r="C878" i="18"/>
  <c r="C879" i="18"/>
  <c r="C880" i="18"/>
  <c r="C881" i="18"/>
  <c r="C882" i="18"/>
  <c r="C883" i="18"/>
  <c r="C884" i="18"/>
  <c r="C885" i="18"/>
  <c r="C886" i="18"/>
  <c r="C887" i="18"/>
  <c r="C888" i="18"/>
  <c r="C889" i="18"/>
  <c r="C890" i="18"/>
  <c r="C891" i="18"/>
  <c r="C892" i="18"/>
  <c r="C893" i="18"/>
  <c r="C894" i="18"/>
  <c r="C895" i="18"/>
  <c r="C896" i="18"/>
  <c r="C897" i="18"/>
  <c r="C898" i="18"/>
  <c r="C899" i="18"/>
  <c r="C900" i="18"/>
  <c r="C901" i="18"/>
  <c r="C902" i="18"/>
  <c r="C903" i="18"/>
  <c r="C904" i="18"/>
  <c r="C905" i="18"/>
  <c r="C906" i="18"/>
  <c r="C907" i="18"/>
  <c r="C908" i="18"/>
  <c r="C909" i="18"/>
  <c r="C910" i="18"/>
  <c r="C911" i="18"/>
  <c r="C912" i="18"/>
  <c r="C913" i="18"/>
  <c r="C914" i="18"/>
  <c r="C915" i="18"/>
  <c r="C916" i="18"/>
  <c r="C917" i="18"/>
  <c r="C918" i="18"/>
  <c r="C919" i="18"/>
  <c r="C920" i="18"/>
  <c r="C921" i="18"/>
  <c r="C922" i="18"/>
  <c r="C923" i="18"/>
  <c r="C924" i="18"/>
  <c r="C925" i="18"/>
  <c r="C926" i="18"/>
  <c r="C927" i="18"/>
  <c r="C928" i="18"/>
  <c r="C929" i="18"/>
  <c r="C930" i="18"/>
  <c r="C931" i="18"/>
  <c r="C932" i="18"/>
  <c r="C933" i="18"/>
  <c r="C934" i="18"/>
  <c r="C935" i="18"/>
  <c r="C936" i="18"/>
  <c r="C937" i="18"/>
  <c r="C938" i="18"/>
  <c r="C939" i="18"/>
  <c r="C940" i="18"/>
  <c r="C941" i="18"/>
  <c r="C942" i="18"/>
  <c r="C943" i="18"/>
  <c r="C944" i="18"/>
  <c r="C945" i="18"/>
  <c r="C946" i="18"/>
  <c r="C947" i="18"/>
  <c r="C948" i="18"/>
  <c r="C949" i="18"/>
  <c r="C950" i="18"/>
  <c r="C951" i="18"/>
  <c r="C952" i="18"/>
  <c r="C953" i="18"/>
  <c r="C954" i="18"/>
  <c r="C955" i="18"/>
  <c r="C956" i="18"/>
  <c r="C957" i="18"/>
  <c r="C958" i="18"/>
  <c r="C959" i="18"/>
  <c r="C960" i="18"/>
  <c r="C961" i="18"/>
  <c r="C962" i="18"/>
  <c r="C963" i="18"/>
  <c r="C964" i="18"/>
  <c r="C965" i="18"/>
  <c r="C966" i="18"/>
  <c r="C967" i="18"/>
  <c r="C968" i="18"/>
  <c r="C969" i="18"/>
  <c r="C970" i="18"/>
  <c r="C971" i="18"/>
  <c r="C972" i="18"/>
  <c r="C973" i="18"/>
  <c r="C974" i="18"/>
  <c r="C975" i="18"/>
  <c r="C976" i="18"/>
  <c r="C977" i="18"/>
  <c r="C978" i="18"/>
  <c r="C979" i="18"/>
  <c r="C980" i="18"/>
  <c r="C981" i="18"/>
  <c r="C982" i="18"/>
  <c r="C983" i="18"/>
  <c r="C984" i="18"/>
  <c r="C985" i="18"/>
  <c r="C986" i="18"/>
  <c r="C987" i="18"/>
  <c r="C988" i="18"/>
  <c r="C989" i="18"/>
  <c r="C990" i="18"/>
  <c r="C991" i="18"/>
  <c r="C992" i="18"/>
  <c r="C993" i="18"/>
  <c r="C994" i="18"/>
  <c r="C995" i="18"/>
  <c r="C996" i="18"/>
  <c r="C997" i="18"/>
  <c r="C998" i="18"/>
  <c r="C999" i="18"/>
  <c r="C1000" i="18"/>
  <c r="C1001" i="18"/>
  <c r="C1002" i="18"/>
  <c r="C1003" i="18"/>
  <c r="C1004" i="18"/>
  <c r="C1005" i="18"/>
  <c r="C1006" i="18"/>
  <c r="C1007" i="18"/>
  <c r="C1008" i="18"/>
  <c r="C1009" i="18"/>
  <c r="C1010" i="18"/>
  <c r="C1011" i="18"/>
  <c r="C1012" i="18"/>
  <c r="C1013" i="18"/>
  <c r="C1014" i="18"/>
  <c r="C1015" i="18"/>
  <c r="C1016" i="18"/>
  <c r="C1017" i="18"/>
  <c r="C1018" i="18"/>
  <c r="C1019" i="18"/>
  <c r="C1020" i="18"/>
  <c r="C1021" i="18"/>
  <c r="C1022" i="18"/>
  <c r="C1023" i="18"/>
  <c r="C1024" i="18"/>
  <c r="C1025" i="18"/>
  <c r="C1026" i="18"/>
  <c r="C1027" i="18"/>
  <c r="C1028" i="18"/>
  <c r="C1029" i="18"/>
  <c r="C1030" i="18"/>
  <c r="C1031" i="18"/>
  <c r="C1032" i="18"/>
  <c r="C1033" i="18"/>
  <c r="C1034" i="18"/>
  <c r="C1035" i="18"/>
  <c r="C1036" i="18"/>
  <c r="C1037" i="18"/>
  <c r="C1038" i="18"/>
  <c r="C1039" i="18"/>
  <c r="C1040" i="18"/>
  <c r="C1041" i="18"/>
  <c r="C1042" i="18"/>
  <c r="C1043" i="18"/>
  <c r="C1044" i="18"/>
  <c r="C1045" i="18"/>
  <c r="C1046" i="18"/>
  <c r="C1047" i="18"/>
  <c r="C1048" i="18"/>
  <c r="C1049" i="18"/>
  <c r="C1050" i="18"/>
  <c r="C1051" i="18"/>
  <c r="C1052" i="18"/>
  <c r="C1053" i="18"/>
  <c r="C1054" i="18"/>
  <c r="C1055" i="18"/>
  <c r="C1056" i="18"/>
  <c r="C1057" i="18"/>
  <c r="C1058" i="18"/>
  <c r="C1059" i="18"/>
  <c r="C1060" i="18"/>
  <c r="C1061" i="18"/>
  <c r="C1062" i="18"/>
  <c r="C1063" i="18"/>
  <c r="C1064" i="18"/>
  <c r="C1065" i="18"/>
  <c r="C1066" i="18"/>
  <c r="C1067" i="18"/>
  <c r="C1068" i="18"/>
  <c r="C1069" i="18"/>
  <c r="C1070" i="18"/>
  <c r="C1071" i="18"/>
  <c r="C1072" i="18"/>
  <c r="C1073" i="18"/>
  <c r="C1074" i="18"/>
  <c r="C1075" i="18"/>
  <c r="C1076" i="18"/>
  <c r="C1077" i="18"/>
  <c r="C1078" i="18"/>
  <c r="C1079" i="18"/>
  <c r="C1080" i="18"/>
  <c r="C1081" i="18"/>
  <c r="C1082" i="18"/>
  <c r="C1083" i="18"/>
  <c r="C1084" i="18"/>
  <c r="C1085" i="18"/>
  <c r="C1086" i="18"/>
  <c r="C1087" i="18"/>
  <c r="C1088" i="18"/>
  <c r="C1089" i="18"/>
  <c r="C1090" i="18"/>
  <c r="C1091" i="18"/>
  <c r="C1092" i="18"/>
  <c r="C1093" i="18"/>
  <c r="C1094" i="18"/>
  <c r="C1095" i="18"/>
  <c r="C1096" i="18"/>
  <c r="C1097" i="18"/>
  <c r="C1098" i="18"/>
  <c r="C1099" i="18"/>
  <c r="C1100" i="18"/>
  <c r="C1101" i="18"/>
  <c r="C1102" i="18"/>
  <c r="C1103" i="18"/>
  <c r="C1104" i="18"/>
  <c r="C1105" i="18"/>
  <c r="C1106" i="18"/>
  <c r="C1107" i="18"/>
  <c r="C1108" i="18"/>
  <c r="C1109" i="18"/>
  <c r="C1110" i="18"/>
  <c r="C1111" i="18"/>
  <c r="C1112" i="18"/>
  <c r="C1113" i="18"/>
  <c r="C1114" i="18"/>
  <c r="C1115" i="18"/>
  <c r="C1116" i="18"/>
  <c r="C1117" i="18"/>
  <c r="C1118" i="18"/>
  <c r="C1119" i="18"/>
  <c r="C1120" i="18"/>
  <c r="C1121" i="18"/>
  <c r="C1122" i="18"/>
  <c r="C1123" i="18"/>
  <c r="C1124" i="18"/>
  <c r="C1125" i="18"/>
  <c r="C1126" i="18"/>
  <c r="C1127" i="18"/>
  <c r="C1128" i="18"/>
  <c r="C1129" i="18"/>
  <c r="C1130" i="18"/>
  <c r="C1131" i="18"/>
  <c r="C1132" i="18"/>
  <c r="C1133" i="18"/>
  <c r="C1134" i="18"/>
  <c r="C1135" i="18"/>
  <c r="C1136" i="18"/>
  <c r="C1137" i="18"/>
  <c r="C1138" i="18"/>
  <c r="C1139" i="18"/>
  <c r="C1140" i="18"/>
  <c r="C1141" i="18"/>
  <c r="C1142" i="18"/>
  <c r="C1143" i="18"/>
  <c r="C1144" i="18"/>
  <c r="C1145" i="18"/>
  <c r="C1146" i="18"/>
  <c r="C1147" i="18"/>
  <c r="C1148" i="18"/>
  <c r="C1149" i="18"/>
  <c r="C1150" i="18"/>
  <c r="C1151" i="18"/>
  <c r="C1152" i="18"/>
  <c r="C1153" i="18"/>
  <c r="C1154" i="18"/>
  <c r="C1155" i="18"/>
  <c r="C1156" i="18"/>
  <c r="C1157" i="18"/>
  <c r="C1158" i="18"/>
  <c r="C1159" i="18"/>
  <c r="C1160" i="18"/>
  <c r="C1161" i="18"/>
  <c r="C1162" i="18"/>
  <c r="C1163" i="18"/>
  <c r="C1164" i="18"/>
  <c r="C1165" i="18"/>
  <c r="C1166" i="18"/>
  <c r="C1167" i="18"/>
  <c r="C1168" i="18"/>
  <c r="C1169" i="18"/>
  <c r="C1170" i="18"/>
  <c r="C1171" i="18"/>
  <c r="C1172" i="18"/>
  <c r="C1173" i="18"/>
  <c r="C1174" i="18"/>
  <c r="C1175" i="18"/>
  <c r="C1176" i="18"/>
  <c r="C1177" i="18"/>
  <c r="C1178" i="18"/>
  <c r="C1179" i="18"/>
  <c r="C1180" i="18"/>
  <c r="C1181" i="18"/>
  <c r="C1182" i="18"/>
  <c r="C1183" i="18"/>
  <c r="C1184" i="18"/>
  <c r="C1185" i="18"/>
  <c r="C1186" i="18"/>
  <c r="C1187" i="18"/>
  <c r="C1188" i="18"/>
  <c r="C1189" i="18"/>
  <c r="C1190" i="18"/>
  <c r="C1191" i="18"/>
  <c r="C1192" i="18"/>
  <c r="C1193" i="18"/>
  <c r="C1194" i="18"/>
  <c r="C1195" i="18"/>
  <c r="C1196" i="18"/>
  <c r="C1197" i="18"/>
  <c r="C1198" i="18"/>
  <c r="C1199" i="18"/>
  <c r="C1200" i="18"/>
  <c r="C1201" i="18"/>
  <c r="C1202" i="18"/>
  <c r="C1203" i="18"/>
  <c r="C1204" i="18"/>
  <c r="C1205" i="18"/>
  <c r="C1206" i="18"/>
  <c r="C1207" i="18"/>
  <c r="C1208" i="18"/>
  <c r="C1209" i="18"/>
  <c r="C1210" i="18"/>
  <c r="C1211" i="18"/>
  <c r="C1212" i="18"/>
  <c r="C1213" i="18"/>
  <c r="C1214" i="18"/>
  <c r="C1215" i="18"/>
  <c r="C1216" i="18"/>
  <c r="C1217" i="18"/>
  <c r="C1218" i="18"/>
  <c r="C1219" i="18"/>
  <c r="C1220" i="18"/>
  <c r="C1221" i="18"/>
  <c r="C1222" i="18"/>
  <c r="C1223" i="18"/>
  <c r="C1224" i="18"/>
  <c r="C1225" i="18"/>
  <c r="C1226" i="18"/>
  <c r="C1227" i="18"/>
  <c r="C1228" i="18"/>
  <c r="C1229" i="18"/>
  <c r="C1230" i="18"/>
  <c r="C1231" i="18"/>
  <c r="C1232" i="18"/>
  <c r="C1233" i="18"/>
  <c r="C1234" i="18"/>
  <c r="C1235" i="18"/>
  <c r="C1236" i="18"/>
  <c r="C1237" i="18"/>
  <c r="C1238" i="18"/>
  <c r="C1239" i="18"/>
  <c r="C1240" i="18"/>
  <c r="C1241" i="18"/>
  <c r="C1242" i="18"/>
  <c r="C1243" i="18"/>
  <c r="C1244" i="18"/>
  <c r="C1245" i="18"/>
  <c r="C1246" i="18"/>
  <c r="C1247" i="18"/>
  <c r="C1248" i="18"/>
  <c r="C1249" i="18"/>
  <c r="C1250" i="18"/>
  <c r="C1251" i="18"/>
  <c r="C1252" i="18"/>
  <c r="C1253" i="18"/>
  <c r="C1254" i="18"/>
  <c r="C1255" i="18"/>
  <c r="C1256" i="18"/>
  <c r="C1257" i="18"/>
  <c r="C1258" i="18"/>
  <c r="C1259" i="18"/>
  <c r="C1260" i="18"/>
  <c r="C1261" i="18"/>
  <c r="C1262" i="18"/>
  <c r="C1263" i="18"/>
  <c r="C1264" i="18"/>
  <c r="C1265" i="18"/>
  <c r="C1266" i="18"/>
  <c r="C1267" i="18"/>
  <c r="C1268" i="18"/>
  <c r="C1269" i="18"/>
  <c r="C1270" i="18"/>
  <c r="C1271" i="18"/>
  <c r="C1272" i="18"/>
  <c r="C1273" i="18"/>
  <c r="C1274" i="18"/>
  <c r="C1275" i="18"/>
  <c r="C1276" i="18"/>
  <c r="C1277" i="18"/>
  <c r="C1278" i="18"/>
  <c r="C1279" i="18"/>
  <c r="C1280" i="18"/>
  <c r="C1281" i="18"/>
  <c r="C1282" i="18"/>
  <c r="C1283" i="18"/>
  <c r="C1284" i="18"/>
  <c r="C1285" i="18"/>
  <c r="C1286" i="18"/>
  <c r="C1287" i="18"/>
  <c r="C1288" i="18"/>
  <c r="C1289" i="18"/>
  <c r="C1290" i="18"/>
  <c r="C1291" i="18"/>
  <c r="C1292" i="18"/>
  <c r="C1293" i="18"/>
  <c r="C1294" i="18"/>
  <c r="C1295" i="18"/>
  <c r="C1296" i="18"/>
  <c r="C1297" i="18"/>
  <c r="C1298" i="18"/>
  <c r="C1299" i="18"/>
  <c r="C1300" i="18"/>
  <c r="C1301" i="18"/>
  <c r="C1302" i="18"/>
  <c r="C1303" i="18"/>
  <c r="C1304" i="18"/>
  <c r="C1305" i="18"/>
  <c r="C1306" i="18"/>
  <c r="C1307" i="18"/>
  <c r="C1308" i="18"/>
  <c r="C1309" i="18"/>
  <c r="C1310" i="18"/>
  <c r="C1311" i="18"/>
  <c r="C1312" i="18"/>
  <c r="C1313" i="18"/>
  <c r="C1314" i="18"/>
  <c r="C1315" i="18"/>
  <c r="C1316" i="18"/>
  <c r="C1317" i="18"/>
  <c r="C1318" i="18"/>
  <c r="C1319" i="18"/>
  <c r="C1320" i="18"/>
  <c r="C1321" i="18"/>
  <c r="C1322" i="18"/>
  <c r="C1323" i="18"/>
  <c r="C1324" i="18"/>
  <c r="C1325" i="18"/>
  <c r="C1326" i="18"/>
  <c r="C1327" i="18"/>
  <c r="C1328" i="18"/>
  <c r="C1329" i="18"/>
  <c r="C1330" i="18"/>
  <c r="C1331" i="18"/>
  <c r="C1332" i="18"/>
  <c r="C1333" i="18"/>
  <c r="C1334" i="18"/>
  <c r="C1335" i="18"/>
  <c r="C1336" i="18"/>
  <c r="C1337" i="18"/>
  <c r="C1338" i="18"/>
  <c r="C1339" i="18"/>
  <c r="C1340" i="18"/>
  <c r="C1341" i="18"/>
  <c r="C1342" i="18"/>
  <c r="C1343" i="18"/>
  <c r="C1344" i="18"/>
  <c r="C1345" i="18"/>
  <c r="C1346" i="18"/>
  <c r="C1347" i="18"/>
  <c r="C1348" i="18"/>
  <c r="C1349" i="18"/>
  <c r="C1350" i="18"/>
  <c r="C1351" i="18"/>
  <c r="C1352" i="18"/>
  <c r="C1353" i="18"/>
  <c r="C1354" i="18"/>
  <c r="C1355" i="18"/>
  <c r="C1356" i="18"/>
  <c r="C1357" i="18"/>
  <c r="C1358" i="18"/>
  <c r="C1359" i="18"/>
  <c r="C1360" i="18"/>
  <c r="C1361" i="18"/>
  <c r="C1362" i="18"/>
  <c r="C1363" i="18"/>
  <c r="C1364" i="18"/>
  <c r="C1365" i="18"/>
  <c r="C1366" i="18"/>
  <c r="C1367" i="18"/>
  <c r="C1368" i="18"/>
  <c r="C1369" i="18"/>
  <c r="C1370" i="18"/>
  <c r="C1371" i="18"/>
  <c r="C1372" i="18"/>
  <c r="C1373" i="18"/>
  <c r="C1374" i="18"/>
  <c r="C1375" i="18"/>
  <c r="C1376" i="18"/>
  <c r="C1377" i="18"/>
  <c r="C1378" i="18"/>
  <c r="C1379" i="18"/>
  <c r="C1380" i="18"/>
  <c r="C1381" i="18"/>
  <c r="C1382" i="18"/>
  <c r="C1383" i="18"/>
  <c r="C1384" i="18"/>
  <c r="C1385" i="18"/>
  <c r="C1386" i="18"/>
  <c r="C1387" i="18"/>
  <c r="C1388" i="18"/>
  <c r="C1389" i="18"/>
  <c r="C1390" i="18"/>
  <c r="C1391" i="18"/>
  <c r="C1392" i="18"/>
  <c r="C1393" i="18"/>
  <c r="C1394" i="18"/>
  <c r="C1395" i="18"/>
  <c r="C1396" i="18"/>
  <c r="C1397" i="18"/>
  <c r="C1398" i="18"/>
  <c r="C1399" i="18"/>
  <c r="C1400" i="18"/>
  <c r="C1401" i="18"/>
  <c r="C1402" i="18"/>
  <c r="C1403" i="18"/>
  <c r="C1404" i="18"/>
  <c r="C1405" i="18"/>
  <c r="C1406" i="18"/>
  <c r="C1407" i="18"/>
  <c r="C1408" i="18"/>
  <c r="C1409" i="18"/>
  <c r="C1410" i="18"/>
  <c r="C1411" i="18"/>
  <c r="C1412" i="18"/>
  <c r="C1413" i="18"/>
  <c r="C1414" i="18"/>
  <c r="C1415" i="18"/>
  <c r="C1416" i="18"/>
  <c r="C1417" i="18"/>
  <c r="C1418" i="18"/>
  <c r="C1419" i="18"/>
  <c r="C1420" i="18"/>
  <c r="C1421" i="18"/>
  <c r="C1422" i="18"/>
  <c r="C1423" i="18"/>
  <c r="C1424" i="18"/>
  <c r="C1425" i="18"/>
  <c r="C1426" i="18"/>
  <c r="C1427" i="18"/>
  <c r="C1428" i="18"/>
  <c r="C1429" i="18"/>
  <c r="C1430" i="18"/>
  <c r="C1431" i="18"/>
  <c r="C1432" i="18"/>
  <c r="C1433" i="18"/>
  <c r="C1434" i="18"/>
  <c r="C1435" i="18"/>
  <c r="C1436" i="18"/>
  <c r="C1437" i="18"/>
  <c r="C1438" i="18"/>
  <c r="C1439" i="18"/>
  <c r="C1440" i="18"/>
  <c r="C1441" i="18"/>
  <c r="C1442" i="18"/>
  <c r="C1443" i="18"/>
  <c r="C1444" i="18"/>
  <c r="C1445" i="18"/>
  <c r="C1446" i="18"/>
  <c r="C1447" i="18"/>
  <c r="C1448" i="18"/>
  <c r="C1449" i="18"/>
  <c r="C1450" i="18"/>
  <c r="C1451" i="18"/>
  <c r="C1452" i="18"/>
  <c r="C1453" i="18"/>
  <c r="C1454" i="18"/>
  <c r="C1455" i="18"/>
  <c r="C1456" i="18"/>
  <c r="C1457" i="18"/>
  <c r="C1458" i="18"/>
  <c r="C1459" i="18"/>
  <c r="C1460" i="18"/>
  <c r="C1461" i="18"/>
  <c r="C1462" i="18"/>
  <c r="C1463" i="18"/>
  <c r="C1464" i="18"/>
  <c r="C1465" i="18"/>
  <c r="C1466" i="18"/>
  <c r="C1467" i="18"/>
  <c r="C1468" i="18"/>
  <c r="C1469" i="18"/>
  <c r="C1470" i="18"/>
  <c r="C1471" i="18"/>
  <c r="C1472" i="18"/>
  <c r="C1473" i="18"/>
  <c r="C1474" i="18"/>
  <c r="C1475" i="18"/>
  <c r="C1476" i="18"/>
  <c r="C1477" i="18"/>
  <c r="C1478" i="18"/>
  <c r="C1479" i="18"/>
  <c r="C1480" i="18"/>
  <c r="C1481" i="18"/>
  <c r="C1482" i="18"/>
  <c r="C1483" i="18"/>
  <c r="C1484" i="18"/>
  <c r="C1485" i="18"/>
  <c r="C1486" i="18"/>
  <c r="C1487" i="18"/>
  <c r="C1488" i="18"/>
  <c r="C1489" i="18"/>
  <c r="C1490" i="18"/>
  <c r="C1491" i="18"/>
  <c r="C1492" i="18"/>
  <c r="C1493" i="18"/>
  <c r="C1494" i="18"/>
  <c r="C1495" i="18"/>
  <c r="C1496" i="18"/>
  <c r="C1497" i="18"/>
  <c r="C1498" i="18"/>
  <c r="C1499" i="18"/>
  <c r="C1500" i="18"/>
  <c r="C1501" i="18"/>
  <c r="C1502" i="18"/>
  <c r="C1503" i="18"/>
  <c r="C1504" i="18"/>
  <c r="C1505" i="18"/>
  <c r="C1506" i="18"/>
  <c r="C1507" i="18"/>
  <c r="C1508" i="18"/>
  <c r="C1509" i="18"/>
  <c r="C1510" i="18"/>
  <c r="C1511" i="18"/>
  <c r="C1512" i="18"/>
  <c r="C1513" i="18"/>
  <c r="C1514" i="18"/>
  <c r="C1515" i="18"/>
  <c r="C1516" i="18"/>
  <c r="C1517" i="18"/>
  <c r="C1518" i="18"/>
  <c r="C1519" i="18"/>
  <c r="C1520" i="18"/>
  <c r="C1521" i="18"/>
  <c r="C1522" i="18"/>
  <c r="C1523" i="18"/>
  <c r="C1524" i="18"/>
  <c r="C1525" i="18"/>
  <c r="C1526" i="18"/>
  <c r="C1527" i="18"/>
  <c r="C1528" i="18"/>
  <c r="C1529" i="18"/>
  <c r="C1530" i="18"/>
  <c r="C1531" i="18"/>
  <c r="C1532" i="18"/>
  <c r="C1533" i="18"/>
  <c r="C1534" i="18"/>
  <c r="C1535" i="18"/>
  <c r="C1536" i="18"/>
  <c r="C1537" i="18"/>
  <c r="C1538" i="18"/>
  <c r="C1539" i="18"/>
  <c r="C1540" i="18"/>
  <c r="C1541" i="18"/>
  <c r="C1542" i="18"/>
  <c r="C1543" i="18"/>
  <c r="C1544" i="18"/>
  <c r="C1545" i="18"/>
  <c r="C1546" i="18"/>
  <c r="C1547" i="18"/>
  <c r="C1548" i="18"/>
  <c r="C1549" i="18"/>
  <c r="C1550" i="18"/>
  <c r="C1551" i="18"/>
  <c r="C1552" i="18"/>
  <c r="C1553" i="18"/>
  <c r="C1554" i="18"/>
  <c r="C1555" i="18"/>
  <c r="C1556" i="18"/>
  <c r="C1557" i="18"/>
  <c r="C1558" i="18"/>
  <c r="C1559" i="18"/>
  <c r="C1560" i="18"/>
  <c r="C1561" i="18"/>
  <c r="C1562" i="18"/>
  <c r="C1563" i="18"/>
  <c r="C1564" i="18"/>
  <c r="C1565" i="18"/>
  <c r="C1566" i="18"/>
  <c r="C1567" i="18"/>
  <c r="C1568" i="18"/>
  <c r="C1569" i="18"/>
  <c r="C1570" i="18"/>
  <c r="C1571" i="18"/>
  <c r="C1572" i="18"/>
  <c r="C1573" i="18"/>
  <c r="C1574" i="18"/>
  <c r="C1575" i="18"/>
  <c r="C1576" i="18"/>
  <c r="C1577" i="18"/>
  <c r="C1578" i="18"/>
  <c r="C1579" i="18"/>
  <c r="C1580" i="18"/>
  <c r="C1581" i="18"/>
  <c r="C1582" i="18"/>
  <c r="C1583" i="18"/>
  <c r="C1584" i="18"/>
  <c r="C1585" i="18"/>
  <c r="C1586" i="18"/>
  <c r="C1587" i="18"/>
  <c r="C1588" i="18"/>
  <c r="C1589" i="18"/>
  <c r="C1590" i="18"/>
  <c r="C1591" i="18"/>
  <c r="C1592" i="18"/>
  <c r="C1593" i="18"/>
  <c r="C1594" i="18"/>
  <c r="C1595" i="18"/>
  <c r="C1596" i="18"/>
  <c r="C1597" i="18"/>
  <c r="C1598" i="18"/>
  <c r="C1599" i="18"/>
  <c r="C1600" i="18"/>
  <c r="C1601" i="18"/>
  <c r="C1602" i="18"/>
  <c r="C1603" i="18"/>
  <c r="C1604" i="18"/>
  <c r="C1605" i="18"/>
  <c r="C1606" i="18"/>
  <c r="C1607" i="18"/>
  <c r="C1608" i="18"/>
  <c r="C1609" i="18"/>
  <c r="C1610" i="18"/>
  <c r="C1611" i="18"/>
  <c r="C1612" i="18"/>
  <c r="C1613" i="18"/>
  <c r="C1614" i="18"/>
  <c r="C1615" i="18"/>
  <c r="C1616" i="18"/>
  <c r="C1617" i="18"/>
  <c r="C1618" i="18"/>
  <c r="C1619" i="18"/>
  <c r="C1620" i="18"/>
  <c r="C1621" i="18"/>
  <c r="C1622" i="18"/>
  <c r="C1623" i="18"/>
  <c r="C1624" i="18"/>
  <c r="C1625" i="18"/>
  <c r="C1626" i="18"/>
  <c r="C1627" i="18"/>
  <c r="C1628" i="18"/>
  <c r="C1629" i="18"/>
  <c r="C1630" i="18"/>
  <c r="C1631" i="18"/>
  <c r="C1632" i="18"/>
  <c r="C1633" i="18"/>
  <c r="C1634" i="18"/>
  <c r="C1635" i="18"/>
  <c r="C1636" i="18"/>
  <c r="C1637" i="18"/>
  <c r="C1638" i="18"/>
  <c r="C1639" i="18"/>
  <c r="C1640" i="18"/>
  <c r="C1641" i="18"/>
  <c r="C1642" i="18"/>
  <c r="C1643" i="18"/>
  <c r="C1644" i="18"/>
  <c r="C1645" i="18"/>
  <c r="C1646" i="18"/>
  <c r="C1647" i="18"/>
  <c r="C1648" i="18"/>
  <c r="C1649" i="18"/>
  <c r="C1650" i="18"/>
  <c r="C1651" i="18"/>
  <c r="C1652" i="18"/>
  <c r="C1653" i="18"/>
  <c r="C1654" i="18"/>
  <c r="C1655" i="18"/>
  <c r="C1656" i="18"/>
  <c r="C1657" i="18"/>
  <c r="C1658" i="18"/>
  <c r="C1659" i="18"/>
  <c r="C1660" i="18"/>
  <c r="C1661" i="18"/>
  <c r="C1662" i="18"/>
  <c r="C1663" i="18"/>
  <c r="C1664" i="18"/>
  <c r="C1665" i="18"/>
  <c r="C1666" i="18"/>
  <c r="C1667" i="18"/>
  <c r="C1668" i="18"/>
  <c r="C1669" i="18"/>
  <c r="C1670" i="18"/>
  <c r="C1671" i="18"/>
  <c r="C1672" i="18"/>
  <c r="C1673" i="18"/>
  <c r="C1674" i="18"/>
  <c r="C1675" i="18"/>
  <c r="C1676" i="18"/>
  <c r="C1677" i="18"/>
  <c r="C1678" i="18"/>
  <c r="C1679" i="18"/>
  <c r="C1680" i="18"/>
  <c r="C1681" i="18"/>
  <c r="C1682" i="18"/>
  <c r="C1683" i="18"/>
  <c r="C1684" i="18"/>
  <c r="C1685" i="18"/>
  <c r="C1686" i="18"/>
  <c r="C1687" i="18"/>
  <c r="C1688" i="18"/>
  <c r="C1689" i="18"/>
  <c r="C1690" i="18"/>
  <c r="C1691" i="18"/>
  <c r="C1692" i="18"/>
  <c r="C1693" i="18"/>
  <c r="C1694" i="18"/>
  <c r="C1695" i="18"/>
  <c r="C1696" i="18"/>
  <c r="C1697" i="18"/>
  <c r="C1698" i="18"/>
  <c r="C1699" i="18"/>
  <c r="C1700" i="18"/>
  <c r="C1701" i="18"/>
  <c r="C1702" i="18"/>
  <c r="C1703" i="18"/>
  <c r="C1704" i="18"/>
  <c r="C1705" i="18"/>
  <c r="C1706" i="18"/>
  <c r="C1707" i="18"/>
  <c r="C1708" i="18"/>
  <c r="C1709" i="18"/>
  <c r="C1710" i="18"/>
  <c r="C1711" i="18"/>
  <c r="C1712" i="18"/>
  <c r="C1713" i="18"/>
  <c r="C1714" i="18"/>
  <c r="C1715" i="18"/>
  <c r="C1716" i="18"/>
  <c r="C1717" i="18"/>
  <c r="C1718" i="18"/>
  <c r="C1719" i="18"/>
  <c r="C1720" i="18"/>
  <c r="C1721" i="18"/>
  <c r="C1722" i="18"/>
  <c r="C1723" i="18"/>
  <c r="C1724" i="18"/>
  <c r="C1725" i="18"/>
  <c r="C1726" i="18"/>
  <c r="C1727" i="18"/>
  <c r="C1728" i="18"/>
  <c r="C1729" i="18"/>
  <c r="C1730" i="18"/>
  <c r="C1731" i="18"/>
  <c r="C1732" i="18"/>
  <c r="C1733" i="18"/>
  <c r="C1734" i="18"/>
  <c r="C1735" i="18"/>
  <c r="C1736" i="18"/>
  <c r="C1737" i="18"/>
  <c r="C1738" i="18"/>
  <c r="C1739" i="18"/>
  <c r="C1740" i="18"/>
  <c r="C1741" i="18"/>
  <c r="C1742" i="18"/>
  <c r="C1743" i="18"/>
  <c r="C1744" i="18"/>
  <c r="C1745" i="18"/>
  <c r="C1746" i="18"/>
  <c r="C1747" i="18"/>
  <c r="C1748" i="18"/>
  <c r="C1749" i="18"/>
  <c r="C1750" i="18"/>
  <c r="C1751" i="18"/>
  <c r="C1752" i="18"/>
  <c r="C1753" i="18"/>
  <c r="C1754" i="18"/>
  <c r="C1755" i="18"/>
  <c r="C1756" i="18"/>
  <c r="C1757" i="18"/>
  <c r="C1758" i="18"/>
  <c r="C1759" i="18"/>
  <c r="C1760" i="18"/>
  <c r="C1761" i="18"/>
  <c r="C1762" i="18"/>
  <c r="C1763" i="18"/>
  <c r="C1764" i="18"/>
  <c r="C1765" i="18"/>
  <c r="C1766" i="18"/>
  <c r="C1767" i="18"/>
  <c r="C1768" i="18"/>
  <c r="C1769" i="18"/>
  <c r="C1770" i="18"/>
  <c r="C1771" i="18"/>
  <c r="C1772" i="18"/>
  <c r="C1773" i="18"/>
  <c r="C1774" i="18"/>
  <c r="C1775" i="18"/>
  <c r="C1776" i="18"/>
  <c r="C1777" i="18"/>
  <c r="C1778" i="18"/>
  <c r="C1779" i="18"/>
  <c r="C1780" i="18"/>
  <c r="C1781" i="18"/>
  <c r="C1782" i="18"/>
  <c r="C1783" i="18"/>
  <c r="C1784" i="18"/>
  <c r="C1785" i="18"/>
  <c r="C1786" i="18"/>
  <c r="C1787" i="18"/>
  <c r="C1788" i="18"/>
  <c r="C1789" i="18"/>
  <c r="C1790" i="18"/>
  <c r="C1791" i="18"/>
  <c r="C1792" i="18"/>
  <c r="C1793" i="18"/>
  <c r="C1794" i="18"/>
  <c r="C1795" i="18"/>
  <c r="C1796" i="18"/>
  <c r="C1797" i="18"/>
  <c r="C1798" i="18"/>
  <c r="C1799" i="18"/>
  <c r="C1800" i="18"/>
  <c r="C1801" i="18"/>
  <c r="C1802" i="18"/>
  <c r="C1803" i="18"/>
  <c r="C1804" i="18"/>
  <c r="C1805" i="18"/>
  <c r="C1806" i="18"/>
  <c r="C1807" i="18"/>
  <c r="C1808" i="18"/>
  <c r="C1809" i="18"/>
  <c r="C1810" i="18"/>
  <c r="C1811" i="18"/>
  <c r="C1812" i="18"/>
  <c r="C1813" i="18"/>
  <c r="C1814" i="18"/>
  <c r="C1815" i="18"/>
  <c r="C1816" i="18"/>
  <c r="C1817" i="18"/>
  <c r="C1818" i="18"/>
  <c r="C1819" i="18"/>
  <c r="C1820" i="18"/>
  <c r="C1821" i="18"/>
  <c r="C1822" i="18"/>
  <c r="C1823" i="18"/>
  <c r="C1824" i="18"/>
  <c r="C1825" i="18"/>
  <c r="C1826" i="18"/>
  <c r="C1827" i="18"/>
  <c r="C1828" i="18"/>
  <c r="C1829" i="18"/>
  <c r="C1830" i="18"/>
  <c r="C1831" i="18"/>
  <c r="C1832" i="18"/>
  <c r="C1833" i="18"/>
  <c r="C1834" i="18"/>
  <c r="C1835" i="18"/>
  <c r="C1836" i="18"/>
  <c r="C1837" i="18"/>
  <c r="C1838" i="18"/>
  <c r="C1839" i="18"/>
  <c r="C1840" i="18"/>
  <c r="C1841" i="18"/>
  <c r="C1842" i="18"/>
  <c r="C1843" i="18"/>
  <c r="C1844" i="18"/>
  <c r="C1845" i="18"/>
  <c r="C1846" i="18"/>
  <c r="C1847" i="18"/>
  <c r="C1848" i="18"/>
  <c r="C1849" i="18"/>
  <c r="C1850" i="18"/>
  <c r="C1851" i="18"/>
  <c r="C1852" i="18"/>
  <c r="C1853" i="18"/>
  <c r="C1854" i="18"/>
  <c r="C1855" i="18"/>
  <c r="C1856" i="18"/>
  <c r="C1857" i="18"/>
  <c r="C1858" i="18"/>
  <c r="C1859" i="18"/>
  <c r="C1860" i="18"/>
  <c r="C1861" i="18"/>
  <c r="C1862" i="18"/>
  <c r="C1863" i="18"/>
  <c r="C1864" i="18"/>
  <c r="C1865" i="18"/>
  <c r="C1866" i="18"/>
  <c r="C1867" i="18"/>
  <c r="C1868" i="18"/>
  <c r="C1869" i="18"/>
  <c r="C1870" i="18"/>
  <c r="C1871" i="18"/>
  <c r="C1872" i="18"/>
  <c r="C1873" i="18"/>
  <c r="C1874" i="18"/>
  <c r="C1875" i="18"/>
  <c r="C1876" i="18"/>
  <c r="C1877" i="18"/>
  <c r="C1878" i="18"/>
  <c r="C1879" i="18"/>
  <c r="C1880" i="18"/>
  <c r="C1881" i="18"/>
  <c r="C1882" i="18"/>
  <c r="C1883" i="18"/>
  <c r="C1884" i="18"/>
  <c r="C1885" i="18"/>
  <c r="C1886" i="18"/>
  <c r="C1887" i="18"/>
  <c r="C1888" i="18"/>
  <c r="C1889" i="18"/>
  <c r="C1890" i="18"/>
  <c r="C1891" i="18"/>
  <c r="C1892" i="18"/>
  <c r="C1893" i="18"/>
  <c r="C1894" i="18"/>
  <c r="C1895" i="18"/>
  <c r="C1896" i="18"/>
  <c r="C1897" i="18"/>
  <c r="C1898" i="18"/>
  <c r="C1899" i="18"/>
  <c r="C1900" i="18"/>
  <c r="C1901" i="18"/>
  <c r="C1902" i="18"/>
  <c r="C1903" i="18"/>
  <c r="C1904" i="18"/>
  <c r="C1905" i="18"/>
  <c r="C1906" i="18"/>
  <c r="C1907" i="18"/>
  <c r="C1908" i="18"/>
  <c r="C1909" i="18"/>
  <c r="C1910" i="18"/>
  <c r="C1911" i="18"/>
  <c r="C1912" i="18"/>
  <c r="C1913" i="18"/>
  <c r="C1914" i="18"/>
  <c r="C1915" i="18"/>
  <c r="C1916" i="18"/>
  <c r="C1917" i="18"/>
  <c r="C1918" i="18"/>
  <c r="C1919" i="18"/>
  <c r="C1920" i="18"/>
  <c r="C1921" i="18"/>
  <c r="C1922" i="18"/>
  <c r="C1923" i="18"/>
  <c r="C1924" i="18"/>
  <c r="C1925" i="18"/>
  <c r="C1926" i="18"/>
  <c r="C1927" i="18"/>
  <c r="C1928" i="18"/>
  <c r="C1929" i="18"/>
  <c r="C1930" i="18"/>
  <c r="C1931" i="18"/>
  <c r="C1932" i="18"/>
  <c r="C1933" i="18"/>
  <c r="C1934" i="18"/>
  <c r="C1935" i="18"/>
  <c r="C1936" i="18"/>
  <c r="C1937" i="18"/>
  <c r="C1938" i="18"/>
  <c r="C1939" i="18"/>
  <c r="C1940" i="18"/>
  <c r="C1941" i="18"/>
  <c r="C1942" i="18"/>
  <c r="C1943" i="18"/>
  <c r="C1944" i="18"/>
  <c r="C1945" i="18"/>
  <c r="C1946" i="18"/>
  <c r="C1947" i="18"/>
  <c r="C1948" i="18"/>
  <c r="C1949" i="18"/>
  <c r="C1950" i="18"/>
  <c r="C1951" i="18"/>
  <c r="C1952" i="18"/>
  <c r="C1953" i="18"/>
  <c r="C1954" i="18"/>
  <c r="C1955" i="18"/>
  <c r="C1956" i="18"/>
  <c r="C1957" i="18"/>
  <c r="C1958" i="18"/>
  <c r="C1959" i="18"/>
  <c r="C1960" i="18"/>
  <c r="C1961" i="18"/>
  <c r="C1962" i="18"/>
  <c r="C1963" i="18"/>
  <c r="C1964" i="18"/>
  <c r="C1965" i="18"/>
  <c r="C1966" i="18"/>
  <c r="C1967" i="18"/>
  <c r="C1968" i="18"/>
  <c r="C1969" i="18"/>
  <c r="C1970" i="18"/>
  <c r="C1971" i="18"/>
  <c r="C1972" i="18"/>
  <c r="C1973" i="18"/>
  <c r="C1974" i="18"/>
  <c r="C1975" i="18"/>
  <c r="C1976" i="18"/>
  <c r="C1977" i="18"/>
  <c r="C1978" i="18"/>
  <c r="C1979" i="18"/>
  <c r="C1980" i="18"/>
  <c r="C1981" i="18"/>
  <c r="C1982" i="18"/>
  <c r="C1983" i="18"/>
  <c r="C1984" i="18"/>
  <c r="C1985" i="18"/>
  <c r="C1986" i="18"/>
  <c r="C1987" i="18"/>
  <c r="C1988" i="18"/>
  <c r="C1989" i="18"/>
  <c r="C1990" i="18"/>
  <c r="C1991" i="18"/>
  <c r="C1992" i="18"/>
  <c r="C1993" i="18"/>
  <c r="C1994" i="18"/>
  <c r="C1995" i="18"/>
  <c r="C1996" i="18"/>
  <c r="C1997" i="18"/>
  <c r="C1998" i="18"/>
  <c r="C1999" i="18"/>
  <c r="C2000" i="18"/>
  <c r="C2001" i="18"/>
  <c r="C2002" i="18"/>
  <c r="C2003" i="18"/>
  <c r="C2004" i="18"/>
  <c r="C2005" i="18"/>
  <c r="C2006" i="18"/>
  <c r="C2007" i="18"/>
  <c r="C2008" i="18"/>
  <c r="C2009" i="18"/>
  <c r="C2010" i="18"/>
  <c r="C2011" i="18"/>
  <c r="C2012" i="18"/>
  <c r="C2013" i="18"/>
  <c r="C2014" i="18"/>
  <c r="C2015" i="18"/>
  <c r="C2016" i="18"/>
  <c r="C2017" i="18"/>
  <c r="C2018" i="18"/>
  <c r="C2019" i="18"/>
  <c r="C2020" i="18"/>
  <c r="C2021" i="18"/>
  <c r="C2022" i="18"/>
  <c r="C2023" i="18"/>
  <c r="C2024" i="18"/>
  <c r="C2025" i="18"/>
  <c r="C2026" i="18"/>
  <c r="C2027" i="18"/>
  <c r="C2028" i="18"/>
  <c r="C2029" i="18"/>
  <c r="C2030" i="18"/>
  <c r="C2031" i="18"/>
  <c r="C2032" i="18"/>
  <c r="C2033" i="18"/>
  <c r="C2034" i="18"/>
  <c r="C2035" i="18"/>
  <c r="C2036" i="18"/>
  <c r="C2037" i="18"/>
  <c r="C2038" i="18"/>
  <c r="C2039" i="18"/>
  <c r="C2040" i="18"/>
  <c r="C2041" i="18"/>
  <c r="C2042" i="18"/>
  <c r="C2043" i="18"/>
  <c r="C2044" i="18"/>
  <c r="C2045" i="18"/>
  <c r="C2046" i="18"/>
  <c r="C2047" i="18"/>
  <c r="C2048" i="18"/>
  <c r="C2049" i="18"/>
  <c r="C2050" i="18"/>
  <c r="C2051" i="18"/>
  <c r="C2052" i="18"/>
  <c r="C2053" i="18"/>
  <c r="C2054" i="18"/>
  <c r="C2055" i="18"/>
  <c r="C2056" i="18"/>
  <c r="C2057" i="18"/>
  <c r="C2058" i="18"/>
  <c r="C2059" i="18"/>
  <c r="C2060" i="18"/>
  <c r="C2061" i="18"/>
  <c r="C2062" i="18"/>
  <c r="C2063" i="18"/>
  <c r="C2064" i="18"/>
  <c r="C2065" i="18"/>
  <c r="C2066" i="18"/>
  <c r="C2067" i="18"/>
  <c r="C2068" i="18"/>
  <c r="C2069" i="18"/>
  <c r="C2070" i="18"/>
  <c r="C2071" i="18"/>
  <c r="C2072" i="18"/>
  <c r="C2073" i="18"/>
  <c r="C2074" i="18"/>
  <c r="C2075" i="18"/>
  <c r="C2076" i="18"/>
  <c r="C2077" i="18"/>
  <c r="C2078" i="18"/>
  <c r="C2079" i="18"/>
  <c r="C2080" i="18"/>
  <c r="C2081" i="18"/>
  <c r="C2082" i="18"/>
  <c r="C2083" i="18"/>
  <c r="C2084" i="18"/>
  <c r="C2085" i="18"/>
  <c r="C2086" i="18"/>
  <c r="C2087" i="18"/>
  <c r="C2088" i="18"/>
  <c r="C2089" i="18"/>
  <c r="C2090" i="18"/>
  <c r="C2091" i="18"/>
  <c r="C2092" i="18"/>
  <c r="C2093" i="18"/>
  <c r="C2094" i="18"/>
  <c r="C2095" i="18"/>
  <c r="C2096" i="18"/>
  <c r="C2097" i="18"/>
  <c r="C2098" i="18"/>
  <c r="C2099" i="18"/>
  <c r="C2100" i="18"/>
  <c r="C2101" i="18"/>
  <c r="C2102" i="18"/>
  <c r="C2103" i="18"/>
  <c r="C2104" i="18"/>
  <c r="C2105" i="18"/>
  <c r="C2106" i="18"/>
  <c r="C2107" i="18"/>
  <c r="C2108" i="18"/>
  <c r="C2109" i="18"/>
  <c r="C2110" i="18"/>
  <c r="C2111" i="18"/>
  <c r="C2112" i="18"/>
  <c r="C2113" i="18"/>
  <c r="C2114" i="18"/>
  <c r="C2115" i="18"/>
  <c r="C2116" i="18"/>
  <c r="C2117" i="18"/>
  <c r="C2118" i="18"/>
  <c r="C2119" i="18"/>
  <c r="C2120" i="18"/>
  <c r="C2121" i="18"/>
  <c r="C2122" i="18"/>
  <c r="C2123" i="18"/>
  <c r="C2124" i="18"/>
  <c r="C2125" i="18"/>
  <c r="C2126" i="18"/>
  <c r="C2127" i="18"/>
  <c r="C2128" i="18"/>
  <c r="C2129" i="18"/>
  <c r="C2130" i="18"/>
  <c r="C2131" i="18"/>
  <c r="C2132" i="18"/>
  <c r="C2133" i="18"/>
  <c r="C2134" i="18"/>
  <c r="C2135" i="18"/>
  <c r="C2136" i="18"/>
  <c r="C2137" i="18"/>
  <c r="C2138" i="18"/>
  <c r="C2139" i="18"/>
  <c r="C2140" i="18"/>
  <c r="C2141" i="18"/>
  <c r="C2142" i="18"/>
  <c r="C2143" i="18"/>
  <c r="C2144" i="18"/>
  <c r="C2145" i="18"/>
  <c r="C2146" i="18"/>
  <c r="C2147" i="18"/>
  <c r="C2148" i="18"/>
  <c r="C2149" i="18"/>
  <c r="C2150" i="18"/>
  <c r="C2151" i="18"/>
  <c r="C2152" i="18"/>
  <c r="C2153" i="18"/>
  <c r="C2154" i="18"/>
  <c r="C2155" i="18"/>
  <c r="C2156" i="18"/>
  <c r="C2157" i="18"/>
  <c r="C2158" i="18"/>
  <c r="C2159" i="18"/>
  <c r="C2160" i="18"/>
  <c r="C2161" i="18"/>
  <c r="C2162" i="18"/>
  <c r="C2163" i="18"/>
  <c r="C2164" i="18"/>
  <c r="C2165" i="18"/>
  <c r="C2166" i="18"/>
  <c r="C2167" i="18"/>
  <c r="C2168" i="18"/>
  <c r="C2169" i="18"/>
  <c r="C2170" i="18"/>
  <c r="C2171" i="18"/>
  <c r="C2172" i="18"/>
  <c r="C2173" i="18"/>
  <c r="C2174" i="18"/>
  <c r="C2175" i="18"/>
  <c r="C2176" i="18"/>
  <c r="C2177" i="18"/>
  <c r="C2178" i="18"/>
  <c r="C2179" i="18"/>
  <c r="C2180" i="18"/>
  <c r="C2181" i="18"/>
  <c r="C2182" i="18"/>
  <c r="C2183" i="18"/>
  <c r="C2184" i="18"/>
  <c r="C2185" i="18"/>
  <c r="C2186" i="18"/>
  <c r="C2187" i="18"/>
  <c r="C2188" i="18"/>
  <c r="C2189" i="18"/>
  <c r="C2190" i="18"/>
  <c r="C2191" i="18"/>
  <c r="C2192" i="18"/>
  <c r="C2193" i="18"/>
  <c r="C2194" i="18"/>
  <c r="C2195" i="18"/>
  <c r="C2196" i="18"/>
  <c r="C2197" i="18"/>
  <c r="C2198" i="18"/>
  <c r="C2199" i="18"/>
  <c r="C2200" i="18"/>
  <c r="C2201" i="18"/>
  <c r="C2202" i="18"/>
  <c r="C2203" i="18"/>
  <c r="C2204" i="18"/>
  <c r="C2205" i="18"/>
  <c r="C2206" i="18"/>
  <c r="C2207" i="18"/>
  <c r="C2208" i="18"/>
  <c r="C2209" i="18"/>
  <c r="C2210" i="18"/>
  <c r="C2211" i="18"/>
  <c r="C2212" i="18"/>
  <c r="C2213" i="18"/>
  <c r="C2214" i="18"/>
  <c r="C2215" i="18"/>
  <c r="C2216" i="18"/>
  <c r="C2217" i="18"/>
  <c r="C2218" i="18"/>
  <c r="C2219" i="18"/>
  <c r="C2220" i="18"/>
  <c r="C2221" i="18"/>
  <c r="C2222" i="18"/>
  <c r="C2223" i="18"/>
  <c r="C2224" i="18"/>
  <c r="C2225" i="18"/>
  <c r="C2226" i="18"/>
  <c r="C2227" i="18"/>
  <c r="C2228" i="18"/>
  <c r="C2229" i="18"/>
  <c r="C2230" i="18"/>
  <c r="C2231" i="18"/>
  <c r="C2232" i="18"/>
  <c r="C2233" i="18"/>
  <c r="C2234" i="18"/>
  <c r="C2235" i="18"/>
  <c r="C2236" i="18"/>
  <c r="C2237" i="18"/>
  <c r="C2238" i="18"/>
  <c r="C2239" i="18"/>
  <c r="C2240" i="18"/>
  <c r="C2241" i="18"/>
  <c r="C2242" i="18"/>
  <c r="C2243" i="18"/>
  <c r="C2244" i="18"/>
  <c r="C2245" i="18"/>
  <c r="C2246" i="18"/>
  <c r="C2247" i="18"/>
  <c r="C2248" i="18"/>
  <c r="C2249" i="18"/>
  <c r="C2250" i="18"/>
  <c r="C2251" i="18"/>
  <c r="C2252" i="18"/>
  <c r="C2253" i="18"/>
  <c r="C2254" i="18"/>
  <c r="C2255" i="18"/>
  <c r="C2256" i="18"/>
  <c r="C2257" i="18"/>
  <c r="C2258" i="18"/>
  <c r="C2259" i="18"/>
  <c r="C2260" i="18"/>
  <c r="C2261" i="18"/>
  <c r="C2262" i="18"/>
  <c r="C2263" i="18"/>
  <c r="C2264" i="18"/>
  <c r="C2265" i="18"/>
  <c r="C2266" i="18"/>
  <c r="C2267" i="18"/>
  <c r="C2268" i="18"/>
  <c r="C2269" i="18"/>
  <c r="C2270" i="18"/>
  <c r="C2271" i="18"/>
  <c r="C2272" i="18"/>
  <c r="C2273" i="18"/>
  <c r="C2274" i="18"/>
  <c r="C2275" i="18"/>
  <c r="C2276" i="18"/>
  <c r="C2277" i="18"/>
  <c r="C2278" i="18"/>
  <c r="C2279" i="18"/>
  <c r="C2280" i="18"/>
  <c r="C2281" i="18"/>
  <c r="C2282" i="18"/>
  <c r="C2283" i="18"/>
  <c r="C2284" i="18"/>
  <c r="C2285" i="18"/>
  <c r="C2286" i="18"/>
  <c r="C2287" i="18"/>
  <c r="C2288" i="18"/>
  <c r="C2289" i="18"/>
  <c r="C2290" i="18"/>
  <c r="C2291" i="18"/>
  <c r="C2292" i="18"/>
  <c r="C2293" i="18"/>
  <c r="C2294" i="18"/>
  <c r="C2295" i="18"/>
  <c r="C2296" i="18"/>
  <c r="C2297" i="18"/>
  <c r="C2298" i="18"/>
  <c r="C2299" i="18"/>
  <c r="C2300" i="18"/>
  <c r="C2301" i="18"/>
  <c r="C2302" i="18"/>
  <c r="C2303" i="18"/>
  <c r="C2304" i="18"/>
  <c r="C2305" i="18"/>
  <c r="C2306" i="18"/>
  <c r="C2307" i="18"/>
  <c r="C2308" i="18"/>
  <c r="C2309" i="18"/>
  <c r="C2310" i="18"/>
  <c r="C2311" i="18"/>
  <c r="C2312" i="18"/>
  <c r="C2313" i="18"/>
  <c r="C2314" i="18"/>
  <c r="C2315" i="18"/>
  <c r="C2316" i="18"/>
  <c r="C2317" i="18"/>
  <c r="C2318" i="18"/>
  <c r="C2319" i="18"/>
  <c r="C2320" i="18"/>
  <c r="C2321" i="18"/>
  <c r="C2322" i="18"/>
  <c r="C2323" i="18"/>
  <c r="C2324" i="18"/>
  <c r="C2325" i="18"/>
  <c r="C2326" i="18"/>
  <c r="C2327" i="18"/>
  <c r="C2328" i="18"/>
  <c r="C2329" i="18"/>
  <c r="C2330" i="18"/>
  <c r="C2331" i="18"/>
  <c r="C2332" i="18"/>
  <c r="C2333" i="18"/>
  <c r="C2334" i="18"/>
  <c r="C2335" i="18"/>
  <c r="C2336" i="18"/>
  <c r="C2337" i="18"/>
  <c r="C2338" i="18"/>
  <c r="C2339" i="18"/>
  <c r="C2340" i="18"/>
  <c r="C2341" i="18"/>
  <c r="C2342" i="18"/>
  <c r="C2343" i="18"/>
  <c r="C2344" i="18"/>
  <c r="C2345" i="18"/>
  <c r="C2346" i="18"/>
  <c r="C2347" i="18"/>
  <c r="C2348" i="18"/>
  <c r="C2349" i="18"/>
  <c r="C2350" i="18"/>
  <c r="C2351" i="18"/>
  <c r="C2352" i="18"/>
  <c r="C2353" i="18"/>
  <c r="C2354" i="18"/>
  <c r="C2355" i="18"/>
  <c r="C2356" i="18"/>
  <c r="C2357" i="18"/>
  <c r="C2358" i="18"/>
  <c r="C2359" i="18"/>
  <c r="C2360" i="18"/>
  <c r="C2361" i="18"/>
  <c r="C2362" i="18"/>
  <c r="C2363" i="18"/>
  <c r="C2364" i="18"/>
  <c r="C2365" i="18"/>
  <c r="C2366" i="18"/>
  <c r="C2367" i="18"/>
  <c r="C2368" i="18"/>
  <c r="C2369" i="18"/>
  <c r="C2370" i="18"/>
  <c r="C2371" i="18"/>
  <c r="C2372" i="18"/>
  <c r="C2373" i="18"/>
  <c r="C2374" i="18"/>
  <c r="C2375" i="18"/>
  <c r="C2376" i="18"/>
  <c r="C2377" i="18"/>
  <c r="C2378" i="18"/>
  <c r="C2379" i="18"/>
  <c r="C2380" i="18"/>
  <c r="C2381" i="18"/>
  <c r="C2382" i="18"/>
  <c r="C2383" i="18"/>
  <c r="C2384" i="18"/>
  <c r="C2385" i="18"/>
  <c r="C2386" i="18"/>
  <c r="C2387" i="18"/>
  <c r="C2388" i="18"/>
  <c r="C2389" i="18"/>
  <c r="C2390" i="18"/>
  <c r="C2391" i="18"/>
  <c r="C2392" i="18"/>
  <c r="C2393" i="18"/>
  <c r="C2394" i="18"/>
  <c r="C2395" i="18"/>
  <c r="C2396" i="18"/>
  <c r="C2397" i="18"/>
  <c r="C2398" i="18"/>
  <c r="C2399" i="18"/>
  <c r="C2400" i="18"/>
  <c r="C2401" i="18"/>
  <c r="C2402" i="18"/>
  <c r="C2403" i="18"/>
  <c r="C2404" i="18"/>
  <c r="C2405" i="18"/>
  <c r="C2406" i="18"/>
  <c r="C2407" i="18"/>
  <c r="C2408" i="18"/>
  <c r="C2409" i="18"/>
  <c r="C2410" i="18"/>
  <c r="C2411" i="18"/>
  <c r="C2412" i="18"/>
  <c r="C2413" i="18"/>
  <c r="C2414" i="18"/>
  <c r="C2415" i="18"/>
  <c r="C2416" i="18"/>
  <c r="C2417" i="18"/>
  <c r="C2418" i="18"/>
  <c r="C2419" i="18"/>
  <c r="C2420" i="18"/>
  <c r="C2421" i="18"/>
  <c r="C2422" i="18"/>
  <c r="C2423" i="18"/>
  <c r="C2424" i="18"/>
  <c r="C2425" i="18"/>
  <c r="C2426" i="18"/>
  <c r="C2427" i="18"/>
  <c r="C2428" i="18"/>
  <c r="C2429" i="18"/>
  <c r="C2430" i="18"/>
  <c r="C2431" i="18"/>
  <c r="C2432" i="18"/>
  <c r="C2433" i="18"/>
  <c r="C2434" i="18"/>
  <c r="C2435" i="18"/>
  <c r="C2436" i="18"/>
  <c r="C2437" i="18"/>
  <c r="C2438" i="18"/>
  <c r="C2439" i="18"/>
  <c r="C2440" i="18"/>
  <c r="C2441" i="18"/>
  <c r="C2442" i="18"/>
  <c r="C2443" i="18"/>
  <c r="C2444" i="18"/>
  <c r="C2445" i="18"/>
  <c r="C2446" i="18"/>
  <c r="C2447" i="18"/>
  <c r="C2448" i="18"/>
  <c r="C2449" i="18"/>
  <c r="C2450" i="18"/>
  <c r="C2451" i="18"/>
  <c r="C2452" i="18"/>
  <c r="C2453" i="18"/>
  <c r="C2454" i="18"/>
  <c r="C2455" i="18"/>
  <c r="C2456" i="18"/>
  <c r="C2457" i="18"/>
  <c r="C2458" i="18"/>
  <c r="C2459" i="18"/>
  <c r="C2460" i="18"/>
  <c r="C2461" i="18"/>
  <c r="C2462" i="18"/>
  <c r="C2463" i="18"/>
  <c r="C2464" i="18"/>
  <c r="C2465" i="18"/>
  <c r="C2466" i="18"/>
  <c r="C2467" i="18"/>
  <c r="C2468" i="18"/>
  <c r="C2469" i="18"/>
  <c r="C2470" i="18"/>
  <c r="C2471" i="18"/>
  <c r="C2472" i="18"/>
  <c r="C2473" i="18"/>
  <c r="C2474" i="18"/>
  <c r="C2475" i="18"/>
  <c r="C2476" i="18"/>
  <c r="C2477" i="18"/>
  <c r="C2478" i="18"/>
  <c r="C2479" i="18"/>
  <c r="C2480" i="18"/>
  <c r="C2481" i="18"/>
  <c r="C2482" i="18"/>
  <c r="C2483" i="18"/>
  <c r="C2484" i="18"/>
  <c r="C2485" i="18"/>
  <c r="C2486" i="18"/>
  <c r="C2487" i="18"/>
  <c r="C2488" i="18"/>
  <c r="C2489" i="18"/>
  <c r="C2490" i="18"/>
  <c r="C2491" i="18"/>
  <c r="C2492" i="18"/>
  <c r="C2493" i="18"/>
  <c r="C2494" i="18"/>
  <c r="C2495" i="18"/>
  <c r="C2496" i="18"/>
  <c r="C2497" i="18"/>
  <c r="C2498" i="18"/>
  <c r="C2499" i="18"/>
  <c r="C2500" i="18"/>
  <c r="C2501" i="18"/>
  <c r="C2502" i="18"/>
  <c r="C2503" i="18"/>
  <c r="C2504" i="18"/>
  <c r="C2505" i="18"/>
  <c r="C2506" i="18"/>
  <c r="C2507" i="18"/>
  <c r="C2508" i="18"/>
  <c r="C2509" i="18"/>
  <c r="C2510" i="18"/>
  <c r="C2511" i="18"/>
  <c r="C2512" i="18"/>
  <c r="C2513" i="18"/>
  <c r="C2514" i="18"/>
  <c r="C2515" i="18"/>
  <c r="C2516" i="18"/>
  <c r="C2517" i="18"/>
  <c r="C2518" i="18"/>
  <c r="C2519" i="18"/>
  <c r="C2520" i="18"/>
  <c r="C2521" i="18"/>
  <c r="C2522" i="18"/>
  <c r="C2523" i="18"/>
  <c r="C2524" i="18"/>
  <c r="C2525" i="18"/>
  <c r="C2526" i="18"/>
  <c r="C2527" i="18"/>
  <c r="C2528" i="18"/>
  <c r="C2529" i="18"/>
  <c r="C2530" i="18"/>
  <c r="C2531" i="18"/>
  <c r="C2532" i="18"/>
  <c r="C2533" i="18"/>
  <c r="C2534" i="18"/>
  <c r="C2535" i="18"/>
  <c r="C2536" i="18"/>
  <c r="C2537" i="18"/>
  <c r="C2538" i="18"/>
  <c r="C2539" i="18"/>
  <c r="C2540" i="18"/>
  <c r="C2541" i="18"/>
  <c r="C2542" i="18"/>
  <c r="C2543" i="18"/>
  <c r="C2544" i="18"/>
  <c r="C2545" i="18"/>
  <c r="C2546" i="18"/>
  <c r="C2547" i="18"/>
  <c r="C2548" i="18"/>
  <c r="C2549" i="18"/>
  <c r="C2550" i="18"/>
  <c r="C2551" i="18"/>
  <c r="C2552" i="18"/>
  <c r="C2553" i="18"/>
  <c r="C2554" i="18"/>
  <c r="C2555" i="18"/>
  <c r="C2556" i="18"/>
  <c r="C2557" i="18"/>
  <c r="C2558" i="18"/>
  <c r="C2559" i="18"/>
  <c r="C2560" i="18"/>
  <c r="C2561" i="18"/>
  <c r="C2562" i="18"/>
  <c r="C2563" i="18"/>
  <c r="C2564" i="18"/>
  <c r="C2565" i="18"/>
  <c r="C2566" i="18"/>
  <c r="C2567" i="18"/>
  <c r="C2568" i="18"/>
  <c r="C2569" i="18"/>
  <c r="C2570" i="18"/>
  <c r="C2571" i="18"/>
  <c r="C2572" i="18"/>
  <c r="C2573" i="18"/>
  <c r="C2574" i="18"/>
  <c r="C2575" i="18"/>
  <c r="C2576" i="18"/>
  <c r="C2577" i="18"/>
  <c r="C2578" i="18"/>
  <c r="C2579" i="18"/>
  <c r="C2580" i="18"/>
  <c r="C2581" i="18"/>
  <c r="C2582" i="18"/>
  <c r="C2583" i="18"/>
  <c r="C2584" i="18"/>
  <c r="C2585" i="18"/>
  <c r="C2586" i="18"/>
  <c r="C2587" i="18"/>
  <c r="C2588" i="18"/>
  <c r="C2589" i="18"/>
  <c r="C2590" i="18"/>
  <c r="C2591" i="18"/>
  <c r="C2592" i="18"/>
  <c r="C2593" i="18"/>
  <c r="C2594" i="18"/>
  <c r="C2595" i="18"/>
  <c r="C2596" i="18"/>
  <c r="C2597" i="18"/>
  <c r="C2598" i="18"/>
  <c r="C2599" i="18"/>
  <c r="C2600" i="18"/>
  <c r="C2601" i="18"/>
  <c r="C2602" i="18"/>
  <c r="C2603" i="18"/>
  <c r="C2604" i="18"/>
  <c r="C2605" i="18"/>
  <c r="C2606" i="18"/>
  <c r="C2607" i="18"/>
  <c r="C2608" i="18"/>
  <c r="C2609" i="18"/>
  <c r="C2610" i="18"/>
  <c r="C2611" i="18"/>
  <c r="C2612" i="18"/>
  <c r="C2613" i="18"/>
  <c r="C2614" i="18"/>
  <c r="C2615" i="18"/>
  <c r="C2616" i="18"/>
  <c r="C2617" i="18"/>
  <c r="C2618" i="18"/>
  <c r="C2619" i="18"/>
  <c r="C2620" i="18"/>
  <c r="C2621" i="18"/>
  <c r="C2622" i="18"/>
  <c r="C2623" i="18"/>
  <c r="C2624" i="18"/>
  <c r="C2625" i="18"/>
  <c r="C2626" i="18"/>
  <c r="C2627" i="18"/>
  <c r="C2628" i="18"/>
  <c r="C2629" i="18"/>
  <c r="C2630" i="18"/>
  <c r="C2631" i="18"/>
  <c r="C2632" i="18"/>
  <c r="C2633" i="18"/>
  <c r="C2634" i="18"/>
  <c r="C2635" i="18"/>
  <c r="C2636" i="18"/>
  <c r="C2637" i="18"/>
  <c r="C2638" i="18"/>
  <c r="C2639" i="18"/>
  <c r="C2640" i="18"/>
  <c r="C2641" i="18"/>
  <c r="C2642" i="18"/>
  <c r="C2643" i="18"/>
  <c r="C2644" i="18"/>
  <c r="C2645" i="18"/>
  <c r="C2646" i="18"/>
  <c r="C2647" i="18"/>
  <c r="C2648" i="18"/>
  <c r="C2649" i="18"/>
  <c r="C2650" i="18"/>
  <c r="C2651" i="18"/>
  <c r="C2652" i="18"/>
  <c r="C2653" i="18"/>
  <c r="C2654" i="18"/>
  <c r="C2655" i="18"/>
  <c r="C2656" i="18"/>
  <c r="C2657" i="18"/>
  <c r="C2658" i="18"/>
  <c r="C2659" i="18"/>
  <c r="C2660" i="18"/>
  <c r="C2661" i="18"/>
  <c r="C2662" i="18"/>
  <c r="C2663" i="18"/>
  <c r="C2664" i="18"/>
  <c r="C2665" i="18"/>
  <c r="C2666" i="18"/>
  <c r="C2667" i="18"/>
  <c r="C2668" i="18"/>
  <c r="C2669" i="18"/>
  <c r="C2670" i="18"/>
  <c r="C2671" i="18"/>
  <c r="C2672" i="18"/>
  <c r="C2673" i="18"/>
  <c r="C2674" i="18"/>
  <c r="C2675" i="18"/>
  <c r="C2676" i="18"/>
  <c r="C2677" i="18"/>
  <c r="C2678" i="18"/>
  <c r="C2679" i="18"/>
  <c r="C2680" i="18"/>
  <c r="C2681" i="18"/>
  <c r="C2682" i="18"/>
  <c r="C2683" i="18"/>
  <c r="C2684" i="18"/>
  <c r="C2685" i="18"/>
  <c r="C2686" i="18"/>
  <c r="C2687" i="18"/>
  <c r="C2688" i="18"/>
  <c r="C2689" i="18"/>
  <c r="C2690" i="18"/>
  <c r="C2691" i="18"/>
  <c r="C2692" i="18"/>
  <c r="C2693" i="18"/>
  <c r="C2694" i="18"/>
  <c r="C2695" i="18"/>
  <c r="C2696" i="18"/>
  <c r="C2697" i="18"/>
  <c r="C2698" i="18"/>
  <c r="C2699" i="18"/>
  <c r="C2700" i="18"/>
  <c r="C2701" i="18"/>
  <c r="C2702" i="18"/>
  <c r="C2703" i="18"/>
  <c r="C2704" i="18"/>
  <c r="C2705" i="18"/>
  <c r="C2706" i="18"/>
  <c r="C2707" i="18"/>
  <c r="C2708" i="18"/>
  <c r="C2709" i="18"/>
  <c r="C2710" i="18"/>
  <c r="C2711" i="18"/>
  <c r="C2712" i="18"/>
  <c r="C2713" i="18"/>
  <c r="C2714" i="18"/>
  <c r="C2715" i="18"/>
  <c r="C2716" i="18"/>
  <c r="C2717" i="18"/>
  <c r="C2718" i="18"/>
  <c r="C2719" i="18"/>
  <c r="C2720" i="18"/>
  <c r="C2721" i="18"/>
  <c r="C2722" i="18"/>
  <c r="C2723" i="18"/>
  <c r="C2724" i="18"/>
  <c r="C2725" i="18"/>
  <c r="C2726" i="18"/>
  <c r="C2727" i="18"/>
  <c r="C2728" i="18"/>
  <c r="C2729" i="18"/>
  <c r="C2730" i="18"/>
  <c r="C2731" i="18"/>
  <c r="C2732" i="18"/>
  <c r="C2733" i="18"/>
  <c r="C2734" i="18"/>
  <c r="C2735" i="18"/>
  <c r="C2736" i="18"/>
  <c r="C2737" i="18"/>
  <c r="C2738" i="18"/>
  <c r="C2739" i="18"/>
  <c r="C2740" i="18"/>
  <c r="C2741" i="18"/>
  <c r="C2742" i="18"/>
  <c r="C2743" i="18"/>
  <c r="C2744" i="18"/>
  <c r="C2745" i="18"/>
  <c r="C2746" i="18"/>
  <c r="C2747" i="18"/>
  <c r="C2748" i="18"/>
  <c r="C2749" i="18"/>
  <c r="C2750" i="18"/>
  <c r="C2751" i="18"/>
  <c r="C2752" i="18"/>
  <c r="C2753" i="18"/>
  <c r="C2754" i="18"/>
  <c r="C2755" i="18"/>
  <c r="C2756" i="18"/>
  <c r="C2757" i="18"/>
  <c r="C2758" i="18"/>
  <c r="C2759" i="18"/>
  <c r="C2760" i="18"/>
  <c r="C2761" i="18"/>
  <c r="C2762" i="18"/>
  <c r="C2763" i="18"/>
  <c r="C2764" i="18"/>
  <c r="C2765" i="18"/>
  <c r="C2766" i="18"/>
  <c r="C2767" i="18"/>
  <c r="C2768" i="18"/>
  <c r="C2769" i="18"/>
  <c r="C2770" i="18"/>
  <c r="C2771" i="18"/>
  <c r="C2772" i="18"/>
  <c r="C2773" i="18"/>
  <c r="C2774" i="18"/>
  <c r="C2775" i="18"/>
  <c r="C2776" i="18"/>
  <c r="C2777" i="18"/>
  <c r="C2778" i="18"/>
  <c r="C2779" i="18"/>
  <c r="C2780" i="18"/>
  <c r="C2781" i="18"/>
  <c r="C2782" i="18"/>
  <c r="C2783" i="18"/>
  <c r="C2784" i="18"/>
  <c r="C2785" i="18"/>
  <c r="C2786" i="18"/>
  <c r="C2787" i="18"/>
  <c r="C2788" i="18"/>
  <c r="C2789" i="18"/>
  <c r="C2790" i="18"/>
  <c r="C2791" i="18"/>
  <c r="C2792" i="18"/>
  <c r="C2793" i="18"/>
  <c r="C2794" i="18"/>
  <c r="C2795" i="18"/>
  <c r="C2796" i="18"/>
  <c r="C2797" i="18"/>
  <c r="C2798" i="18"/>
  <c r="C2799" i="18"/>
  <c r="C2800" i="18"/>
  <c r="C2801" i="18"/>
  <c r="C2802" i="18"/>
  <c r="C2803" i="18"/>
  <c r="C2804" i="18"/>
  <c r="C2805" i="18"/>
  <c r="C2806" i="18"/>
  <c r="C2807" i="18"/>
  <c r="C2808" i="18"/>
  <c r="C2809" i="18"/>
  <c r="C2810" i="18"/>
  <c r="C2811" i="18"/>
  <c r="C2812" i="18"/>
  <c r="C2813" i="18"/>
  <c r="C2814" i="18"/>
  <c r="C2815" i="18"/>
  <c r="C2816" i="18"/>
  <c r="C2817" i="18"/>
  <c r="C2818" i="18"/>
  <c r="C2819" i="18"/>
  <c r="C2820" i="18"/>
  <c r="C2821" i="18"/>
  <c r="C2822" i="18"/>
  <c r="C2823" i="18"/>
  <c r="C2824" i="18"/>
  <c r="C2825" i="18"/>
  <c r="C2826" i="18"/>
  <c r="C2827" i="18"/>
  <c r="C2828" i="18"/>
  <c r="C2829" i="18"/>
  <c r="C2830" i="18"/>
  <c r="C2831" i="18"/>
  <c r="C2832" i="18"/>
  <c r="C2833" i="18"/>
  <c r="C2834" i="18"/>
  <c r="C2835" i="18"/>
  <c r="C2836" i="18"/>
  <c r="C2837" i="18"/>
  <c r="C2838" i="18"/>
  <c r="C2839" i="18"/>
  <c r="C2840" i="18"/>
  <c r="C2841" i="18"/>
  <c r="C2842" i="18"/>
  <c r="C2843" i="18"/>
  <c r="C2844" i="18"/>
  <c r="C2845" i="18"/>
  <c r="C2846" i="18"/>
  <c r="C2847" i="18"/>
  <c r="C2848" i="18"/>
  <c r="C2849" i="18"/>
  <c r="C2850" i="18"/>
  <c r="C2851" i="18"/>
  <c r="C2852" i="18"/>
  <c r="C2853" i="18"/>
  <c r="C2854" i="18"/>
  <c r="C2855" i="18"/>
  <c r="C2856" i="18"/>
  <c r="C2857" i="18"/>
  <c r="C2858" i="18"/>
  <c r="C2859" i="18"/>
  <c r="C2860" i="18"/>
  <c r="C2861" i="18"/>
  <c r="C2862" i="18"/>
  <c r="C2863" i="18"/>
  <c r="C2864" i="18"/>
  <c r="C2865" i="18"/>
  <c r="C2866" i="18"/>
  <c r="C2867" i="18"/>
  <c r="C2868" i="18"/>
  <c r="C2869" i="18"/>
  <c r="C2870" i="18"/>
  <c r="C2871" i="18"/>
  <c r="C2872" i="18"/>
  <c r="C2873" i="18"/>
  <c r="C2874" i="18"/>
  <c r="C2875" i="18"/>
  <c r="C2876" i="18"/>
  <c r="C2877" i="18"/>
  <c r="C2878" i="18"/>
  <c r="C2879" i="18"/>
  <c r="C2880" i="18"/>
  <c r="C2881" i="18"/>
  <c r="C2882" i="18"/>
  <c r="C2883" i="18"/>
  <c r="C2884" i="18"/>
  <c r="C2885" i="18"/>
  <c r="C2886" i="18"/>
  <c r="C2887" i="18"/>
  <c r="C2888" i="18"/>
  <c r="C2889" i="18"/>
  <c r="C2890" i="18"/>
  <c r="C2891" i="18"/>
  <c r="C2892" i="18"/>
  <c r="C2893" i="18"/>
  <c r="C2894" i="18"/>
  <c r="C2895" i="18"/>
  <c r="C2896" i="18"/>
  <c r="C2897" i="18"/>
  <c r="C2898" i="18"/>
  <c r="C2899" i="18"/>
  <c r="C2900" i="18"/>
  <c r="C2901" i="18"/>
  <c r="C2902" i="18"/>
  <c r="C2903" i="18"/>
  <c r="C2904" i="18"/>
  <c r="C2905" i="18"/>
  <c r="C2906" i="18"/>
  <c r="C2907" i="18"/>
  <c r="C2908" i="18"/>
  <c r="C2909" i="18"/>
  <c r="C2910" i="18"/>
  <c r="C2911" i="18"/>
  <c r="C2912" i="18"/>
  <c r="C2913" i="18"/>
  <c r="C2914" i="18"/>
  <c r="C2915" i="18"/>
  <c r="C2916" i="18"/>
  <c r="C2917" i="18"/>
  <c r="C2918" i="18"/>
  <c r="C2919" i="18"/>
  <c r="C2920" i="18"/>
  <c r="C2921" i="18"/>
  <c r="C2922" i="18"/>
  <c r="C2923" i="18"/>
  <c r="C2924" i="18"/>
  <c r="C2925" i="18"/>
  <c r="C2926" i="18"/>
  <c r="C2927" i="18"/>
  <c r="C2928" i="18"/>
  <c r="C2929" i="18"/>
  <c r="C2930" i="18"/>
  <c r="C2931" i="18"/>
  <c r="C2932" i="18"/>
  <c r="C2933" i="18"/>
  <c r="C2934" i="18"/>
  <c r="C2935" i="18"/>
  <c r="C2936" i="18"/>
  <c r="C2937" i="18"/>
  <c r="C2938" i="18"/>
  <c r="C2939" i="18"/>
  <c r="C2940" i="18"/>
  <c r="C2941" i="18"/>
  <c r="C2942" i="18"/>
  <c r="C2943" i="18"/>
  <c r="C2944" i="18"/>
  <c r="C2945" i="18"/>
  <c r="C2946" i="18"/>
  <c r="C2947" i="18"/>
  <c r="C2948" i="18"/>
  <c r="C2949" i="18"/>
  <c r="C2950" i="18"/>
  <c r="C2951" i="18"/>
  <c r="C2952" i="18"/>
  <c r="C2953" i="18"/>
  <c r="C2954" i="18"/>
  <c r="C2955" i="18"/>
  <c r="C2956" i="18"/>
  <c r="C2957" i="18"/>
  <c r="C2958" i="18"/>
  <c r="C2959" i="18"/>
  <c r="C2960" i="18"/>
  <c r="C2961" i="18"/>
  <c r="C2962" i="18"/>
  <c r="C2963" i="18"/>
  <c r="C2964" i="18"/>
  <c r="C2965" i="18"/>
  <c r="C2966" i="18"/>
  <c r="C2967" i="18"/>
  <c r="C2968" i="18"/>
  <c r="C2969" i="18"/>
  <c r="C2970" i="18"/>
  <c r="C2971" i="18"/>
  <c r="C2972" i="18"/>
  <c r="C2973" i="18"/>
  <c r="C2974" i="18"/>
  <c r="C2975" i="18"/>
  <c r="C2976" i="18"/>
  <c r="C2977" i="18"/>
  <c r="C2978" i="18"/>
  <c r="C2979" i="18"/>
  <c r="C2980" i="18"/>
  <c r="C2981" i="18"/>
  <c r="C2982" i="18"/>
  <c r="C2983" i="18"/>
  <c r="C2984" i="18"/>
  <c r="C2985" i="18"/>
  <c r="C2986" i="18"/>
  <c r="C2987" i="18"/>
  <c r="C2988" i="18"/>
  <c r="C2989" i="18"/>
  <c r="C2990" i="18"/>
  <c r="C2991" i="18"/>
  <c r="C2992" i="18"/>
  <c r="C2993" i="18"/>
  <c r="C2994" i="18"/>
  <c r="C2995" i="18"/>
  <c r="C2996" i="18"/>
  <c r="C2997" i="18"/>
  <c r="C2998" i="18"/>
  <c r="C2999" i="18"/>
  <c r="C3000" i="18"/>
  <c r="C3001" i="18"/>
  <c r="C3002" i="18"/>
  <c r="C3003" i="18"/>
  <c r="C3004" i="18"/>
  <c r="C3005" i="18"/>
  <c r="C3006" i="18"/>
  <c r="C3007" i="18"/>
  <c r="C3008" i="18"/>
  <c r="C3009" i="18"/>
  <c r="C3010" i="18"/>
  <c r="C3011" i="18"/>
  <c r="C3012" i="18"/>
  <c r="C3013" i="18"/>
  <c r="C3014" i="18"/>
  <c r="C3015" i="18"/>
  <c r="C3016" i="18"/>
  <c r="C3017" i="18"/>
  <c r="C3018" i="18"/>
  <c r="C3019" i="18"/>
  <c r="C3020" i="18"/>
  <c r="C3021" i="18"/>
  <c r="C3022" i="18"/>
  <c r="C3023" i="18"/>
  <c r="C3024" i="18"/>
  <c r="C3025" i="18"/>
  <c r="C3026" i="18"/>
  <c r="C3027" i="18"/>
  <c r="C3028" i="18"/>
  <c r="C3029" i="18"/>
  <c r="C3030" i="18"/>
  <c r="C3031" i="18"/>
  <c r="C3032" i="18"/>
  <c r="C3033" i="18"/>
  <c r="C3034" i="18"/>
  <c r="C3035" i="18"/>
  <c r="C3036" i="18"/>
  <c r="C3037" i="18"/>
  <c r="C3038" i="18"/>
  <c r="C3039" i="18"/>
  <c r="C3040" i="18"/>
  <c r="C3041" i="18"/>
  <c r="C3042" i="18"/>
  <c r="C3043" i="18"/>
  <c r="C3044" i="18"/>
  <c r="C3045" i="18"/>
  <c r="C3046" i="18"/>
  <c r="C3047" i="18"/>
  <c r="C3048" i="18"/>
  <c r="C3049" i="18"/>
  <c r="C3050" i="18"/>
  <c r="C3051" i="18"/>
  <c r="C3052" i="18"/>
  <c r="C3053" i="18"/>
  <c r="C3054" i="18"/>
  <c r="C3055" i="18"/>
  <c r="C3056" i="18"/>
  <c r="C3057" i="18"/>
  <c r="C3058" i="18"/>
  <c r="C3059" i="18"/>
  <c r="C3060" i="18"/>
  <c r="C3061" i="18"/>
  <c r="C3062" i="18"/>
  <c r="C3063" i="18"/>
  <c r="C3064" i="18"/>
  <c r="C3065" i="18"/>
  <c r="C3066" i="18"/>
  <c r="C3067" i="18"/>
  <c r="C3068" i="18"/>
  <c r="C3069" i="18"/>
  <c r="C3070" i="18"/>
  <c r="C3071" i="18"/>
  <c r="C3072" i="18"/>
  <c r="C3073" i="18"/>
  <c r="C3074" i="18"/>
  <c r="C3075" i="18"/>
  <c r="C3076" i="18"/>
  <c r="C3077" i="18"/>
  <c r="C3078" i="18"/>
  <c r="C3079" i="18"/>
  <c r="C3080" i="18"/>
  <c r="C3081" i="18"/>
  <c r="C3082" i="18"/>
  <c r="C3083" i="18"/>
  <c r="C3084" i="18"/>
  <c r="C3085" i="18"/>
  <c r="C3086" i="18"/>
  <c r="C3087" i="18"/>
  <c r="C3088" i="18"/>
  <c r="C3089" i="18"/>
  <c r="C3090" i="18"/>
  <c r="C3091" i="18"/>
  <c r="C3092" i="18"/>
  <c r="C3093" i="18"/>
  <c r="C3094" i="18"/>
  <c r="C3095" i="18"/>
  <c r="C3096" i="18"/>
  <c r="C3097" i="18"/>
  <c r="C3098" i="18"/>
  <c r="C3099" i="18"/>
  <c r="C3100" i="18"/>
  <c r="C3101" i="18"/>
  <c r="C3102" i="18"/>
  <c r="C3103" i="18"/>
  <c r="C3104" i="18"/>
  <c r="C3105" i="18"/>
  <c r="C3106" i="18"/>
  <c r="C3107" i="18"/>
  <c r="C3108" i="18"/>
  <c r="C3109" i="18"/>
  <c r="C3110" i="18"/>
  <c r="C3111" i="18"/>
  <c r="C3112" i="18"/>
  <c r="C3113" i="18"/>
  <c r="C3114" i="18"/>
  <c r="C3115" i="18"/>
  <c r="C3116" i="18"/>
  <c r="C3117" i="18"/>
  <c r="C3118" i="18"/>
  <c r="C3119" i="18"/>
  <c r="C3120" i="18"/>
  <c r="C3121" i="18"/>
  <c r="C3122" i="18"/>
  <c r="C3123" i="18"/>
  <c r="C3124" i="18"/>
  <c r="C3125" i="18"/>
  <c r="C3126" i="18"/>
  <c r="C3127" i="18"/>
  <c r="C3128" i="18"/>
  <c r="C3129" i="18"/>
  <c r="C3130" i="18"/>
  <c r="C3131" i="18"/>
  <c r="C3132" i="18"/>
  <c r="C3133" i="18"/>
  <c r="C3134" i="18"/>
  <c r="C3135" i="18"/>
  <c r="C3136" i="18"/>
  <c r="C3137" i="18"/>
  <c r="C3138" i="18"/>
  <c r="C3139" i="18"/>
  <c r="C3140" i="18"/>
  <c r="C3141" i="18"/>
  <c r="C3142" i="18"/>
  <c r="C3143" i="18"/>
  <c r="C3144" i="18"/>
  <c r="C3145" i="18"/>
  <c r="C3146" i="18"/>
  <c r="C3147" i="18"/>
  <c r="C3148" i="18"/>
  <c r="C3149" i="18"/>
  <c r="C3150" i="18"/>
  <c r="C3151" i="18"/>
  <c r="C3152" i="18"/>
  <c r="C3153" i="18"/>
  <c r="C3154" i="18"/>
  <c r="C3155" i="18"/>
  <c r="C3156" i="18"/>
  <c r="C3157" i="18"/>
  <c r="C3158" i="18"/>
  <c r="C3159" i="18"/>
  <c r="C3160" i="18"/>
  <c r="C3161" i="18"/>
  <c r="C3162" i="18"/>
  <c r="C3163" i="18"/>
  <c r="C3164" i="18"/>
  <c r="C3165" i="18"/>
  <c r="C3166" i="18"/>
  <c r="C3167" i="18"/>
  <c r="C3168" i="18"/>
  <c r="C3169" i="18"/>
  <c r="C3170" i="18"/>
  <c r="C3171" i="18"/>
  <c r="C3172" i="18"/>
  <c r="C3173" i="18"/>
  <c r="C3174" i="18"/>
  <c r="C3175" i="18"/>
  <c r="C3176" i="18"/>
  <c r="C3177" i="18"/>
  <c r="C3178" i="18"/>
  <c r="C3179" i="18"/>
  <c r="C3180" i="18"/>
  <c r="C3181" i="18"/>
  <c r="C3182" i="18"/>
  <c r="C3183" i="18"/>
  <c r="C3184" i="18"/>
  <c r="C3185" i="18"/>
  <c r="C3186" i="18"/>
  <c r="C3187" i="18"/>
  <c r="C3188" i="18"/>
  <c r="C3189" i="18"/>
  <c r="C3190" i="18"/>
  <c r="C3191" i="18"/>
  <c r="C3192" i="18"/>
  <c r="C3193" i="18"/>
  <c r="C3194" i="18"/>
  <c r="C3195" i="18"/>
  <c r="C3196" i="18"/>
  <c r="C3197" i="18"/>
  <c r="C3198" i="18"/>
  <c r="C3199" i="18"/>
  <c r="C3200" i="18"/>
  <c r="C3201" i="18"/>
  <c r="C3202" i="18"/>
  <c r="C3203" i="18"/>
  <c r="C3204" i="18"/>
  <c r="C3205" i="18"/>
  <c r="C3206" i="18"/>
  <c r="C3207" i="18"/>
  <c r="C3208" i="18"/>
  <c r="C3209" i="18"/>
  <c r="C3210" i="18"/>
  <c r="C3211" i="18"/>
  <c r="C3212" i="18"/>
  <c r="C3213" i="18"/>
  <c r="C3214" i="18"/>
  <c r="C3215" i="18"/>
  <c r="C3216" i="18"/>
  <c r="C3217" i="18"/>
  <c r="C3218" i="18"/>
  <c r="C3219" i="18"/>
  <c r="C3220" i="18"/>
  <c r="C3221" i="18"/>
  <c r="C3222" i="18"/>
  <c r="C3223" i="18"/>
  <c r="C3224" i="18"/>
  <c r="C3225" i="18"/>
  <c r="C3226" i="18"/>
  <c r="C3227" i="18"/>
  <c r="C3228" i="18"/>
  <c r="C3229" i="18"/>
  <c r="C3230" i="18"/>
  <c r="C3231" i="18"/>
  <c r="C3232" i="18"/>
  <c r="C3233" i="18"/>
  <c r="C3234" i="18"/>
  <c r="C3235" i="18"/>
  <c r="C3236" i="18"/>
  <c r="C3237" i="18"/>
  <c r="C3238" i="18"/>
  <c r="C3239" i="18"/>
  <c r="C3240" i="18"/>
  <c r="C3241" i="18"/>
  <c r="C3242" i="18"/>
  <c r="C3243" i="18"/>
  <c r="C3244" i="18"/>
  <c r="C3245" i="18"/>
  <c r="C3246" i="18"/>
  <c r="C3247" i="18"/>
  <c r="C3248" i="18"/>
  <c r="C3249" i="18"/>
  <c r="C3250" i="18"/>
  <c r="C3251" i="18"/>
  <c r="C3252" i="18"/>
  <c r="C3253" i="18"/>
  <c r="C3254" i="18"/>
  <c r="C3255" i="18"/>
  <c r="C3256" i="18"/>
  <c r="C3257" i="18"/>
  <c r="C3258" i="18"/>
  <c r="C3259" i="18"/>
  <c r="C3260" i="18"/>
  <c r="C3261" i="18"/>
  <c r="C3262" i="18"/>
  <c r="C3263" i="18"/>
  <c r="C3264" i="18"/>
  <c r="C3265" i="18"/>
  <c r="C3266" i="18"/>
  <c r="C3267" i="18"/>
  <c r="C3268" i="18"/>
  <c r="C3269" i="18"/>
  <c r="C3270" i="18"/>
  <c r="C3271" i="18"/>
  <c r="C3272" i="18"/>
  <c r="C3273" i="18"/>
  <c r="C3274" i="18"/>
  <c r="C3275" i="18"/>
  <c r="C3276" i="18"/>
  <c r="C3277" i="18"/>
  <c r="C3278" i="18"/>
  <c r="C3279" i="18"/>
  <c r="C3280" i="18"/>
  <c r="C3281" i="18"/>
  <c r="C3282" i="18"/>
  <c r="C3283" i="18"/>
  <c r="C3284" i="18"/>
  <c r="C3285" i="18"/>
  <c r="C3286" i="18"/>
  <c r="C3287" i="18"/>
  <c r="C3288" i="18"/>
  <c r="C3289" i="18"/>
  <c r="C3290" i="18"/>
  <c r="C3291" i="18"/>
  <c r="C3292" i="18"/>
  <c r="C3293" i="18"/>
  <c r="C3294" i="18"/>
  <c r="C3295" i="18"/>
  <c r="C3296" i="18"/>
  <c r="C3297" i="18"/>
  <c r="C3298" i="18"/>
  <c r="C3299" i="18"/>
  <c r="C3300" i="18"/>
  <c r="C3301" i="18"/>
  <c r="C3302" i="18"/>
  <c r="C3303" i="18"/>
  <c r="C3304" i="18"/>
  <c r="C3305" i="18"/>
  <c r="C3306" i="18"/>
  <c r="C3307" i="18"/>
  <c r="C3308" i="18"/>
  <c r="C3309" i="18"/>
  <c r="C3310" i="18"/>
  <c r="C3311" i="18"/>
  <c r="C3312" i="18"/>
  <c r="C3313" i="18"/>
  <c r="C3314" i="18"/>
  <c r="C3315" i="18"/>
  <c r="C3316" i="18"/>
  <c r="C3317" i="18"/>
  <c r="C3318" i="18"/>
  <c r="C3319" i="18"/>
  <c r="C3320" i="18"/>
  <c r="C3321" i="18"/>
  <c r="C3322" i="18"/>
  <c r="C3323" i="18"/>
  <c r="C3324" i="18"/>
  <c r="C3325" i="18"/>
  <c r="C3326" i="18"/>
  <c r="C3327" i="18"/>
  <c r="C3328" i="18"/>
  <c r="C3329" i="18"/>
  <c r="C3330" i="18"/>
  <c r="C3331" i="18"/>
  <c r="C3332" i="18"/>
  <c r="C3333" i="18"/>
  <c r="C3334" i="18"/>
  <c r="C3335" i="18"/>
  <c r="C3336" i="18"/>
  <c r="C3337" i="18"/>
  <c r="C3338" i="18"/>
  <c r="C3339" i="18"/>
  <c r="C3340" i="18"/>
  <c r="C3341" i="18"/>
  <c r="C3342" i="18"/>
  <c r="C3343" i="18"/>
  <c r="C3344" i="18"/>
  <c r="C3345" i="18"/>
  <c r="C3346" i="18"/>
  <c r="C3347" i="18"/>
  <c r="C3348" i="18"/>
  <c r="C3349" i="18"/>
  <c r="C3350" i="18"/>
  <c r="C3351" i="18"/>
  <c r="C3352" i="18"/>
  <c r="C3353" i="18"/>
  <c r="C3354" i="18"/>
  <c r="C3355" i="18"/>
  <c r="C3356" i="18"/>
  <c r="C3357" i="18"/>
  <c r="C3358" i="18"/>
  <c r="C3359" i="18"/>
  <c r="C3360" i="18"/>
  <c r="C3361" i="18"/>
  <c r="C3362" i="18"/>
  <c r="C3363" i="18"/>
  <c r="C3364" i="18"/>
  <c r="C3365" i="18"/>
  <c r="C3366" i="18"/>
  <c r="C3367" i="18"/>
  <c r="C3368" i="18"/>
  <c r="C3369" i="18"/>
  <c r="C3370" i="18"/>
  <c r="C3371" i="18"/>
  <c r="C3372" i="18"/>
  <c r="C3373" i="18"/>
  <c r="C3374" i="18"/>
  <c r="C3375" i="18"/>
  <c r="C3376" i="18"/>
  <c r="C3377" i="18"/>
  <c r="C3378" i="18"/>
  <c r="C3379" i="18"/>
  <c r="C3380" i="18"/>
  <c r="C3381" i="18"/>
  <c r="C3382" i="18"/>
  <c r="C3383" i="18"/>
  <c r="C3384" i="18"/>
  <c r="C3385" i="18"/>
  <c r="C3386" i="18"/>
  <c r="C3387" i="18"/>
  <c r="C3388" i="18"/>
  <c r="C3389" i="18"/>
  <c r="C3390" i="18"/>
  <c r="C3391" i="18"/>
  <c r="C3392" i="18"/>
  <c r="C3393" i="18"/>
  <c r="C3394" i="18"/>
  <c r="C3395" i="18"/>
  <c r="C3396" i="18"/>
  <c r="C3397" i="18"/>
  <c r="C3398" i="18"/>
  <c r="C3399" i="18"/>
  <c r="C3400" i="18"/>
  <c r="C3401" i="18"/>
  <c r="C3402" i="18"/>
  <c r="C3403" i="18"/>
  <c r="C3404" i="18"/>
  <c r="C3405" i="18"/>
  <c r="C3406" i="18"/>
  <c r="C3407" i="18"/>
  <c r="C3408" i="18"/>
  <c r="C3409" i="18"/>
  <c r="C3410" i="18"/>
  <c r="C3411" i="18"/>
  <c r="C3412" i="18"/>
  <c r="C3413" i="18"/>
  <c r="C3414" i="18"/>
  <c r="C3415" i="18"/>
  <c r="C3416" i="18"/>
  <c r="C3417" i="18"/>
  <c r="C3418" i="18"/>
  <c r="C3419" i="18"/>
  <c r="C3420" i="18"/>
  <c r="C3421" i="18"/>
  <c r="C3422" i="18"/>
  <c r="C3423" i="18"/>
  <c r="C3424" i="18"/>
  <c r="C3425" i="18"/>
  <c r="C3426" i="18"/>
  <c r="C3427" i="18"/>
  <c r="C3428" i="18"/>
  <c r="C3429" i="18"/>
  <c r="C3430" i="18"/>
  <c r="C3431" i="18"/>
  <c r="C3432" i="18"/>
  <c r="C3433" i="18"/>
  <c r="C3434" i="18"/>
  <c r="C3435" i="18"/>
  <c r="C3436" i="18"/>
  <c r="C3437" i="18"/>
  <c r="C3438" i="18"/>
  <c r="C3439" i="18"/>
  <c r="C3440" i="18"/>
  <c r="C3441" i="18"/>
  <c r="C3442" i="18"/>
  <c r="C3443" i="18"/>
  <c r="C3444" i="18"/>
  <c r="C3445" i="18"/>
  <c r="C3446" i="18"/>
  <c r="C3447" i="18"/>
  <c r="C3448" i="18"/>
  <c r="C3449" i="18"/>
  <c r="C3450" i="18"/>
  <c r="C3451" i="18"/>
  <c r="C3452" i="18"/>
  <c r="C3453" i="18"/>
  <c r="C3454" i="18"/>
  <c r="C3455" i="18"/>
  <c r="C3456" i="18"/>
  <c r="C3457" i="18"/>
  <c r="C3458" i="18"/>
  <c r="C3459" i="18"/>
  <c r="C3460" i="18"/>
  <c r="C3461" i="18"/>
  <c r="C3462" i="18"/>
  <c r="C3463" i="18"/>
  <c r="C3464" i="18"/>
  <c r="C3465" i="18"/>
  <c r="C3466" i="18"/>
  <c r="C3467" i="18"/>
  <c r="C3468" i="18"/>
  <c r="C3469" i="18"/>
  <c r="C3470" i="18"/>
  <c r="C3471" i="18"/>
  <c r="C3472" i="18"/>
  <c r="C3473" i="18"/>
  <c r="C3474" i="18"/>
  <c r="C3475" i="18"/>
  <c r="C3476" i="18"/>
  <c r="C3477" i="18"/>
  <c r="C3478" i="18"/>
  <c r="C3479" i="18"/>
  <c r="C3480" i="18"/>
  <c r="C3481" i="18"/>
  <c r="C3482" i="18"/>
  <c r="C3483" i="18"/>
  <c r="C3484" i="18"/>
  <c r="C3485" i="18"/>
  <c r="C3486" i="18"/>
  <c r="C3487" i="18"/>
  <c r="C3488" i="18"/>
  <c r="C3489" i="18"/>
  <c r="C3490" i="18"/>
  <c r="C3491" i="18"/>
  <c r="C3492" i="18"/>
  <c r="C3493" i="18"/>
  <c r="C3494" i="18"/>
  <c r="C3495" i="18"/>
  <c r="C3496" i="18"/>
  <c r="C3497" i="18"/>
  <c r="C3498" i="18"/>
  <c r="C3499" i="18"/>
  <c r="C3500" i="18"/>
  <c r="C3501" i="18"/>
  <c r="C3502" i="18"/>
  <c r="C3503" i="18"/>
  <c r="C3504" i="18"/>
  <c r="C3505" i="18"/>
  <c r="C3506" i="18"/>
  <c r="C3507" i="18"/>
  <c r="C3508" i="18"/>
  <c r="C3509" i="18"/>
  <c r="C3510" i="18"/>
  <c r="C3511" i="18"/>
  <c r="C3512" i="18"/>
  <c r="C3513" i="18"/>
  <c r="C3514" i="18"/>
  <c r="C3515" i="18"/>
  <c r="C3516" i="18"/>
  <c r="C3517" i="18"/>
  <c r="C3518" i="18"/>
  <c r="C3519" i="18"/>
  <c r="C3520" i="18"/>
  <c r="C3521" i="18"/>
  <c r="C3522" i="18"/>
  <c r="C3523" i="18"/>
  <c r="C3524" i="18"/>
  <c r="C3525" i="18"/>
  <c r="C3526" i="18"/>
  <c r="C3527" i="18"/>
  <c r="C3528" i="18"/>
  <c r="C3529" i="18"/>
  <c r="C3530" i="18"/>
  <c r="C3531" i="18"/>
  <c r="C3532" i="18"/>
  <c r="C3533" i="18"/>
  <c r="C3534" i="18"/>
  <c r="C3535" i="18"/>
  <c r="C3536" i="18"/>
  <c r="C3537" i="18"/>
  <c r="C3538" i="18"/>
  <c r="C3539" i="18"/>
  <c r="C3540" i="18"/>
  <c r="C3541" i="18"/>
  <c r="C3542" i="18"/>
  <c r="C3543" i="18"/>
  <c r="C3544" i="18"/>
  <c r="C3545" i="18"/>
  <c r="C3546" i="18"/>
  <c r="C3547" i="18"/>
  <c r="C3548" i="18"/>
  <c r="C3549" i="18"/>
  <c r="C3550" i="18"/>
  <c r="C3551" i="18"/>
  <c r="C3552" i="18"/>
  <c r="C3553" i="18"/>
  <c r="C3554" i="18"/>
  <c r="C3555" i="18"/>
  <c r="C3556" i="18"/>
  <c r="C3557" i="18"/>
  <c r="C3558" i="18"/>
  <c r="C3559" i="18"/>
  <c r="C3560" i="18"/>
  <c r="C3561" i="18"/>
  <c r="C3562" i="18"/>
  <c r="C3563" i="18"/>
  <c r="C3564" i="18"/>
  <c r="C3565" i="18"/>
  <c r="C3566" i="18"/>
  <c r="C3567" i="18"/>
  <c r="C3568" i="18"/>
  <c r="C3569" i="18"/>
  <c r="C3570" i="18"/>
  <c r="C3571" i="18"/>
  <c r="C3572" i="18"/>
  <c r="C3573" i="18"/>
  <c r="C3574" i="18"/>
  <c r="C3575" i="18"/>
  <c r="C3576" i="18"/>
  <c r="C3577" i="18"/>
  <c r="C3578" i="18"/>
  <c r="C3579" i="18"/>
  <c r="C3580" i="18"/>
  <c r="C3581" i="18"/>
  <c r="C3582" i="18"/>
  <c r="C3583" i="18"/>
  <c r="C3584" i="18"/>
  <c r="C3585" i="18"/>
  <c r="C3586" i="18"/>
  <c r="C3587" i="18"/>
  <c r="C3588" i="18"/>
  <c r="C3589" i="18"/>
  <c r="C3590" i="18"/>
  <c r="C3591" i="18"/>
  <c r="C3592" i="18"/>
  <c r="C3593" i="18"/>
  <c r="C3594" i="18"/>
  <c r="C3595" i="18"/>
  <c r="C3596" i="18"/>
  <c r="C3597" i="18"/>
  <c r="C3598" i="18"/>
  <c r="C3599" i="18"/>
  <c r="C3600" i="18"/>
  <c r="C3601" i="18"/>
  <c r="C3602" i="18"/>
  <c r="C3603" i="18"/>
  <c r="C3604" i="18"/>
  <c r="C3605" i="18"/>
  <c r="C3606" i="18"/>
  <c r="C3607" i="18"/>
  <c r="C3608" i="18"/>
  <c r="C3609" i="18"/>
  <c r="C3610" i="18"/>
  <c r="C3611" i="18"/>
  <c r="C3612" i="18"/>
  <c r="C3613" i="18"/>
  <c r="C3614" i="18"/>
  <c r="C3615" i="18"/>
  <c r="C3616" i="18"/>
  <c r="C3617" i="18"/>
  <c r="C3618" i="18"/>
  <c r="C3619" i="18"/>
  <c r="C3620" i="18"/>
  <c r="C3621" i="18"/>
  <c r="C3622" i="18"/>
  <c r="C3623" i="18"/>
  <c r="C3624" i="18"/>
  <c r="C3625" i="18"/>
  <c r="C3626" i="18"/>
  <c r="C3627" i="18"/>
  <c r="C3628" i="18"/>
  <c r="C3629" i="18"/>
  <c r="C3630" i="18"/>
  <c r="C3631" i="18"/>
  <c r="C3632" i="18"/>
  <c r="C3633" i="18"/>
  <c r="C3634" i="18"/>
  <c r="C3635" i="18"/>
  <c r="C3636" i="18"/>
  <c r="C3637" i="18"/>
  <c r="C3638" i="18"/>
  <c r="C3639" i="18"/>
  <c r="C3640" i="18"/>
  <c r="C3641" i="18"/>
  <c r="C3642" i="18"/>
  <c r="C3643" i="18"/>
  <c r="C3644" i="18"/>
  <c r="C3645" i="18"/>
  <c r="C3646" i="18"/>
  <c r="C3647" i="18"/>
  <c r="C3648" i="18"/>
  <c r="C3649" i="18"/>
  <c r="C3650" i="18"/>
  <c r="C3651" i="18"/>
  <c r="C3652" i="18"/>
  <c r="C3653" i="18"/>
  <c r="C3654" i="18"/>
  <c r="C3655" i="18"/>
  <c r="C3656" i="18"/>
  <c r="C3657" i="18"/>
  <c r="C3658" i="18"/>
  <c r="C3659" i="18"/>
  <c r="C3660" i="18"/>
  <c r="C3661" i="18"/>
  <c r="C3662" i="18"/>
  <c r="C3663" i="18"/>
  <c r="C3664" i="18"/>
  <c r="C3665" i="18"/>
  <c r="C3666" i="18"/>
  <c r="C3667" i="18"/>
  <c r="C3668" i="18"/>
  <c r="C3669" i="18"/>
  <c r="C3670" i="18"/>
  <c r="C3671" i="18"/>
  <c r="C3672" i="18"/>
  <c r="C3673" i="18"/>
  <c r="C3674" i="18"/>
  <c r="C3675" i="18"/>
  <c r="C3676" i="18"/>
  <c r="C3677" i="18"/>
  <c r="C3678" i="18"/>
  <c r="C3679" i="18"/>
  <c r="C3680" i="18"/>
  <c r="C3681" i="18"/>
  <c r="C3682" i="18"/>
  <c r="C3683" i="18"/>
  <c r="C3684" i="18"/>
  <c r="C3685" i="18"/>
  <c r="C3686" i="18"/>
  <c r="C3687" i="18"/>
  <c r="C3688" i="18"/>
  <c r="C3689" i="18"/>
  <c r="C3690" i="18"/>
  <c r="C3691" i="18"/>
  <c r="C3692" i="18"/>
  <c r="C3693" i="18"/>
  <c r="C3694" i="18"/>
  <c r="C3695" i="18"/>
  <c r="C3696" i="18"/>
  <c r="C3697" i="18"/>
  <c r="C3698" i="18"/>
  <c r="C3699" i="18"/>
  <c r="C3700" i="18"/>
  <c r="C3701" i="18"/>
  <c r="C3702" i="18"/>
  <c r="C3703" i="18"/>
  <c r="C3704" i="18"/>
  <c r="C3705" i="18"/>
  <c r="C3706" i="18"/>
  <c r="C3707" i="18"/>
  <c r="C3708" i="18"/>
  <c r="C3709" i="18"/>
  <c r="C3710" i="18"/>
  <c r="C3711" i="18"/>
  <c r="C3712" i="18"/>
  <c r="C3713" i="18"/>
  <c r="C3714" i="18"/>
  <c r="C3715" i="18"/>
  <c r="C3716" i="18"/>
  <c r="C3717" i="18"/>
  <c r="C3718" i="18"/>
  <c r="C3719" i="18"/>
  <c r="C3720" i="18"/>
  <c r="C3721" i="18"/>
  <c r="C3722" i="18"/>
  <c r="C3723" i="18"/>
  <c r="C3724" i="18"/>
  <c r="C3725" i="18"/>
  <c r="C3726" i="18"/>
  <c r="C3727" i="18"/>
  <c r="C3728" i="18"/>
  <c r="C3729" i="18"/>
  <c r="C3730" i="18"/>
  <c r="C3731" i="18"/>
  <c r="C3732" i="18"/>
  <c r="C3733" i="18"/>
  <c r="C3734" i="18"/>
  <c r="C3735" i="18"/>
  <c r="C3736" i="18"/>
  <c r="C3737" i="18"/>
  <c r="C3738" i="18"/>
  <c r="C3739" i="18"/>
  <c r="C3740" i="18"/>
  <c r="C3741" i="18"/>
  <c r="C3742" i="18"/>
  <c r="C3743" i="18"/>
  <c r="C3744" i="18"/>
  <c r="C3745" i="18"/>
  <c r="C3746" i="18"/>
  <c r="C3747" i="18"/>
  <c r="C3748" i="18"/>
  <c r="C3749" i="18"/>
  <c r="C3750" i="18"/>
  <c r="C3751" i="18"/>
  <c r="C3752" i="18"/>
  <c r="C3753" i="18"/>
  <c r="C3754" i="18"/>
  <c r="C3755" i="18"/>
  <c r="C3756" i="18"/>
  <c r="C3757" i="18"/>
  <c r="C3758" i="18"/>
  <c r="C3759" i="18"/>
  <c r="C3760" i="18"/>
  <c r="C3761" i="18"/>
  <c r="C3762" i="18"/>
  <c r="C3763" i="18"/>
  <c r="C3764" i="18"/>
  <c r="C3765" i="18"/>
  <c r="C3766" i="18"/>
  <c r="C3767" i="18"/>
  <c r="C3768" i="18"/>
  <c r="C3769" i="18"/>
  <c r="C3770" i="18"/>
  <c r="C3771" i="18"/>
  <c r="C3772" i="18"/>
  <c r="C3773" i="18"/>
  <c r="C3774" i="18"/>
  <c r="C3775" i="18"/>
  <c r="C3776" i="18"/>
  <c r="C3777" i="18"/>
  <c r="C3778" i="18"/>
  <c r="C3779" i="18"/>
  <c r="C3780" i="18"/>
  <c r="C3781" i="18"/>
  <c r="C3782" i="18"/>
  <c r="C3783" i="18"/>
  <c r="C3784" i="18"/>
  <c r="C3785" i="18"/>
  <c r="C3786" i="18"/>
  <c r="C3787" i="18"/>
  <c r="C3788" i="18"/>
  <c r="C3789" i="18"/>
  <c r="C3790" i="18"/>
  <c r="C3791" i="18"/>
  <c r="C3792" i="18"/>
  <c r="C3793" i="18"/>
  <c r="C3794" i="18"/>
  <c r="C3795" i="18"/>
  <c r="C3796" i="18"/>
  <c r="C3797" i="18"/>
  <c r="C3798" i="18"/>
  <c r="C3799" i="18"/>
  <c r="C3800" i="18"/>
  <c r="C3801" i="18"/>
  <c r="C3802" i="18"/>
  <c r="C3803" i="18"/>
  <c r="C3804" i="18"/>
  <c r="C3805" i="18"/>
  <c r="C3806" i="18"/>
  <c r="C3807" i="18"/>
  <c r="C3808" i="18"/>
  <c r="C3809" i="18"/>
  <c r="C3810" i="18"/>
  <c r="C3811" i="18"/>
  <c r="C3812" i="18"/>
  <c r="C3813" i="18"/>
  <c r="C3814" i="18"/>
  <c r="C3815" i="18"/>
  <c r="C3816" i="18"/>
  <c r="C3817" i="18"/>
  <c r="C3818" i="18"/>
  <c r="C3819" i="18"/>
  <c r="C3820" i="18"/>
  <c r="C3821" i="18"/>
  <c r="C3822" i="18"/>
  <c r="C3823" i="18"/>
  <c r="C3824" i="18"/>
  <c r="C3825" i="18"/>
  <c r="C3826" i="18"/>
  <c r="C3827" i="18"/>
  <c r="C3828" i="18"/>
  <c r="C3829" i="18"/>
  <c r="C3830" i="18"/>
  <c r="C3831" i="18"/>
  <c r="C3832" i="18"/>
  <c r="C3833" i="18"/>
  <c r="C3834" i="18"/>
  <c r="C3835" i="18"/>
  <c r="C3836" i="18"/>
  <c r="C3837" i="18"/>
  <c r="C3838" i="18"/>
  <c r="C3839" i="18"/>
  <c r="C3840" i="18"/>
  <c r="C3841" i="18"/>
  <c r="C3842" i="18"/>
  <c r="C3843" i="18"/>
  <c r="C3844" i="18"/>
  <c r="C3845" i="18"/>
  <c r="C3846" i="18"/>
  <c r="C3847" i="18"/>
  <c r="C3848" i="18"/>
  <c r="C3849" i="18"/>
  <c r="C3850" i="18"/>
  <c r="C3851" i="18"/>
  <c r="C3852" i="18"/>
  <c r="C3853" i="18"/>
  <c r="C3854" i="18"/>
  <c r="C3855" i="18"/>
  <c r="C3856" i="18"/>
  <c r="C3857" i="18"/>
  <c r="C3858" i="18"/>
  <c r="C3859" i="18"/>
  <c r="C3860" i="18"/>
  <c r="C3861" i="18"/>
  <c r="C3862" i="18"/>
  <c r="C3863" i="18"/>
  <c r="C3864" i="18"/>
  <c r="C3865" i="18"/>
  <c r="C3866" i="18"/>
  <c r="C3867" i="18"/>
  <c r="C3868" i="18"/>
  <c r="C3869" i="18"/>
  <c r="C3870" i="18"/>
  <c r="C3871" i="18"/>
  <c r="C3872" i="18"/>
  <c r="C3873" i="18"/>
  <c r="C3874" i="18"/>
  <c r="C3875" i="18"/>
  <c r="C3876" i="18"/>
  <c r="C3877" i="18"/>
  <c r="C3878" i="18"/>
  <c r="C3879" i="18"/>
  <c r="C3880" i="18"/>
  <c r="C3881" i="18"/>
  <c r="C3882" i="18"/>
  <c r="C3883" i="18"/>
  <c r="C3884" i="18"/>
  <c r="C3885" i="18"/>
  <c r="C3886" i="18"/>
  <c r="C3887" i="18"/>
  <c r="C3888" i="18"/>
  <c r="C3889" i="18"/>
  <c r="C3890" i="18"/>
  <c r="C3891" i="18"/>
  <c r="C3892" i="18"/>
  <c r="C3893" i="18"/>
  <c r="C3894" i="18"/>
  <c r="C3895" i="18"/>
  <c r="C3896" i="18"/>
  <c r="C3897" i="18"/>
  <c r="C3898" i="18"/>
  <c r="C3899" i="18"/>
  <c r="C3900" i="18"/>
  <c r="C3901" i="18"/>
  <c r="C3902" i="18"/>
  <c r="C3903" i="18"/>
  <c r="C3904" i="18"/>
  <c r="C3905" i="18"/>
  <c r="C3906" i="18"/>
  <c r="C3907" i="18"/>
  <c r="C3908" i="18"/>
  <c r="C3909" i="18"/>
  <c r="C3910" i="18"/>
  <c r="C3911" i="18"/>
  <c r="C3912" i="18"/>
  <c r="C3913" i="18"/>
  <c r="C3914" i="18"/>
  <c r="C3915" i="18"/>
  <c r="C3916" i="18"/>
  <c r="C3917" i="18"/>
  <c r="C3918" i="18"/>
  <c r="C3919" i="18"/>
  <c r="C3920" i="18"/>
  <c r="C3921" i="18"/>
  <c r="C3922" i="18"/>
  <c r="C3923" i="18"/>
  <c r="C3924" i="18"/>
  <c r="C3925" i="18"/>
  <c r="C3926" i="18"/>
  <c r="C3927" i="18"/>
  <c r="C3928" i="18"/>
  <c r="C3929" i="18"/>
  <c r="C3930" i="18"/>
  <c r="C3931" i="18"/>
  <c r="C3932" i="18"/>
  <c r="C3933" i="18"/>
  <c r="C3934" i="18"/>
  <c r="C3935" i="18"/>
  <c r="C3936" i="18"/>
  <c r="C3937" i="18"/>
  <c r="C3938" i="18"/>
  <c r="C3939" i="18"/>
  <c r="C3940" i="18"/>
  <c r="C3941" i="18"/>
  <c r="C3942" i="18"/>
  <c r="C3943" i="18"/>
  <c r="C3944" i="18"/>
  <c r="C3945" i="18"/>
  <c r="C3946" i="18"/>
  <c r="C3947" i="18"/>
  <c r="C3948" i="18"/>
  <c r="C3949" i="18"/>
  <c r="C3950" i="18"/>
  <c r="C3951" i="18"/>
  <c r="C3952" i="18"/>
  <c r="C3953" i="18"/>
  <c r="C3954" i="18"/>
  <c r="C3955" i="18"/>
  <c r="C3956" i="18"/>
  <c r="C3957" i="18"/>
  <c r="C3958" i="18"/>
  <c r="C3959" i="18"/>
  <c r="C3960" i="18"/>
  <c r="C3961" i="18"/>
  <c r="C3962" i="18"/>
  <c r="C3963" i="18"/>
  <c r="C3964" i="18"/>
  <c r="C3965" i="18"/>
  <c r="C3966" i="18"/>
  <c r="C3967" i="18"/>
  <c r="C3968" i="18"/>
  <c r="C3969" i="18"/>
  <c r="C3970" i="18"/>
  <c r="C3971" i="18"/>
  <c r="C3972" i="18"/>
  <c r="C3973" i="18"/>
  <c r="C3974" i="18"/>
  <c r="C3975" i="18"/>
  <c r="C3976" i="18"/>
  <c r="C3977" i="18"/>
  <c r="C3978" i="18"/>
  <c r="C3979" i="18"/>
  <c r="C3980" i="18"/>
  <c r="C3981" i="18"/>
  <c r="C3982" i="18"/>
  <c r="C3983" i="18"/>
  <c r="C3984" i="18"/>
  <c r="C3985" i="18"/>
  <c r="C3986" i="18"/>
  <c r="C3987" i="18"/>
  <c r="C3988" i="18"/>
  <c r="C3989" i="18"/>
  <c r="C3990" i="18"/>
  <c r="C3991" i="18"/>
  <c r="C3992" i="18"/>
  <c r="C3993" i="18"/>
  <c r="C3994" i="18"/>
  <c r="C3995" i="18"/>
  <c r="C3996" i="18"/>
  <c r="C3997" i="18"/>
  <c r="C3998" i="18"/>
  <c r="C3999" i="18"/>
  <c r="C4000" i="18"/>
  <c r="C4001" i="18"/>
  <c r="C4002" i="18"/>
  <c r="C4003" i="18"/>
  <c r="C4004" i="18"/>
  <c r="C4005" i="18"/>
  <c r="C4006" i="18"/>
  <c r="C4007" i="18"/>
  <c r="C4008" i="18"/>
  <c r="C4009" i="18"/>
  <c r="C4010" i="18"/>
  <c r="C4011" i="18"/>
  <c r="C4012" i="18"/>
  <c r="C4013" i="18"/>
  <c r="C4014" i="18"/>
  <c r="C4015" i="18"/>
  <c r="C4016" i="18"/>
  <c r="C4017" i="18"/>
  <c r="C4018" i="18"/>
  <c r="C4019" i="18"/>
  <c r="C4020" i="18"/>
  <c r="C4021" i="18"/>
  <c r="C4022" i="18"/>
  <c r="C4023" i="18"/>
  <c r="C4024" i="18"/>
  <c r="C4025" i="18"/>
  <c r="C4026" i="18"/>
  <c r="C4027" i="18"/>
  <c r="C4028" i="18"/>
  <c r="C4029" i="18"/>
  <c r="C4030" i="18"/>
  <c r="C4031" i="18"/>
  <c r="C4032" i="18"/>
  <c r="C4033" i="18"/>
  <c r="C4034" i="18"/>
  <c r="C4035" i="18"/>
  <c r="C4036" i="18"/>
  <c r="C4037" i="18"/>
  <c r="C4038" i="18"/>
  <c r="C4039" i="18"/>
  <c r="C4040" i="18"/>
  <c r="C4041" i="18"/>
  <c r="C4042" i="18"/>
  <c r="C4043" i="18"/>
  <c r="C4044" i="18"/>
  <c r="C4045" i="18"/>
  <c r="C4046" i="18"/>
  <c r="C4047" i="18"/>
  <c r="C4048" i="18"/>
  <c r="C4049" i="18"/>
  <c r="C4050" i="18"/>
  <c r="C4051" i="18"/>
  <c r="C4052" i="18"/>
  <c r="C4053" i="18"/>
  <c r="C4054" i="18"/>
  <c r="C4055" i="18"/>
  <c r="C4056" i="18"/>
  <c r="C4057" i="18"/>
  <c r="C4058" i="18"/>
  <c r="C4059" i="18"/>
  <c r="C4060" i="18"/>
  <c r="C4061" i="18"/>
  <c r="C4062" i="18"/>
  <c r="C4063" i="18"/>
  <c r="C4064" i="18"/>
  <c r="C4065" i="18"/>
  <c r="C4066" i="18"/>
  <c r="C4067" i="18"/>
  <c r="C4068" i="18"/>
  <c r="C4069" i="18"/>
  <c r="C4070" i="18"/>
  <c r="C4071" i="18"/>
  <c r="C4072" i="18"/>
  <c r="C4073" i="18"/>
  <c r="C4074" i="18"/>
  <c r="C4075" i="18"/>
  <c r="C4076" i="18"/>
  <c r="C4077" i="18"/>
  <c r="C4078" i="18"/>
  <c r="C4079" i="18"/>
  <c r="C4080" i="18"/>
  <c r="C4081" i="18"/>
  <c r="C4082" i="18"/>
  <c r="C4083" i="18"/>
  <c r="C4084" i="18"/>
  <c r="C4085" i="18"/>
  <c r="C4086" i="18"/>
  <c r="C4087" i="18"/>
  <c r="C4088" i="18"/>
  <c r="C4089" i="18"/>
  <c r="C4090" i="18"/>
  <c r="C4091" i="18"/>
  <c r="C4092" i="18"/>
  <c r="C4093" i="18"/>
  <c r="C4094" i="18"/>
  <c r="C4095" i="18"/>
  <c r="C4096" i="18"/>
  <c r="C4097" i="18"/>
  <c r="C4098" i="18"/>
  <c r="C4099" i="18"/>
  <c r="C4100" i="18"/>
  <c r="C4101" i="18"/>
  <c r="C4102" i="18"/>
  <c r="C4103" i="18"/>
  <c r="C4104" i="18"/>
  <c r="C4105" i="18"/>
  <c r="C4106" i="18"/>
  <c r="C4107" i="18"/>
  <c r="C4108" i="18"/>
  <c r="C4109" i="18"/>
  <c r="C4110" i="18"/>
  <c r="C4111" i="18"/>
  <c r="C4112" i="18"/>
  <c r="C4113" i="18"/>
  <c r="C4114" i="18"/>
  <c r="C4115" i="18"/>
  <c r="C4116" i="18"/>
  <c r="C4117" i="18"/>
  <c r="C4118" i="18"/>
  <c r="C4119" i="18"/>
  <c r="C4120" i="18"/>
  <c r="C4121" i="18"/>
  <c r="C4122" i="18"/>
  <c r="C4123" i="18"/>
  <c r="C4124" i="18"/>
  <c r="C4125" i="18"/>
  <c r="C4126" i="18"/>
  <c r="C4127" i="18"/>
  <c r="C4128" i="18"/>
  <c r="C4129" i="18"/>
  <c r="C4130" i="18"/>
  <c r="C4131" i="18"/>
  <c r="C4132" i="18"/>
  <c r="C4133" i="18"/>
  <c r="C4134" i="18"/>
  <c r="C4135" i="18"/>
  <c r="C4136" i="18"/>
  <c r="C4137" i="18"/>
  <c r="C4138" i="18"/>
  <c r="C4139" i="18"/>
  <c r="C4140" i="18"/>
  <c r="C4141" i="18"/>
  <c r="C4142" i="18"/>
  <c r="C4143" i="18"/>
  <c r="C4144" i="18"/>
  <c r="C4145" i="18"/>
  <c r="C4146" i="18"/>
  <c r="C4147" i="18"/>
  <c r="C4148" i="18"/>
  <c r="C4149" i="18"/>
  <c r="C4150" i="18"/>
  <c r="C4151" i="18"/>
  <c r="C4152" i="18"/>
  <c r="C4153" i="18"/>
  <c r="C4154" i="18"/>
  <c r="C4155" i="18"/>
  <c r="C4156" i="18"/>
  <c r="C4157" i="18"/>
  <c r="C4158" i="18"/>
  <c r="C4159" i="18"/>
  <c r="C4160" i="18"/>
  <c r="C4161" i="18"/>
  <c r="C4162" i="18"/>
  <c r="C4163" i="18"/>
  <c r="C4164" i="18"/>
  <c r="C4165" i="18"/>
  <c r="C4166" i="18"/>
  <c r="C4167" i="18"/>
  <c r="C4168" i="18"/>
  <c r="C4169" i="18"/>
  <c r="C4170" i="18"/>
  <c r="C4171" i="18"/>
  <c r="C4172" i="18"/>
  <c r="C4173" i="18"/>
  <c r="C4174" i="18"/>
  <c r="C4175" i="18"/>
  <c r="C4176" i="18"/>
  <c r="C4177" i="18"/>
  <c r="C4178" i="18"/>
  <c r="C4179" i="18"/>
  <c r="C4180" i="18"/>
  <c r="C4181" i="18"/>
  <c r="C4182" i="18"/>
  <c r="C4183" i="18"/>
  <c r="C4184" i="18"/>
  <c r="C4185" i="18"/>
  <c r="C4186" i="18"/>
  <c r="C4187" i="18"/>
  <c r="C4188" i="18"/>
  <c r="C4189" i="18"/>
  <c r="C4190" i="18"/>
  <c r="C4191" i="18"/>
  <c r="C4192" i="18"/>
  <c r="C4193" i="18"/>
  <c r="C4194" i="18"/>
  <c r="C4195" i="18"/>
  <c r="C4196" i="18"/>
  <c r="C4197" i="18"/>
  <c r="C4198" i="18"/>
  <c r="C4199" i="18"/>
  <c r="C4200" i="18"/>
  <c r="C4201" i="18"/>
  <c r="C4202" i="18"/>
  <c r="C4203" i="18"/>
  <c r="C4204" i="18"/>
  <c r="C4205" i="18"/>
  <c r="C4206" i="18"/>
  <c r="C4207" i="18"/>
  <c r="C4208" i="18"/>
  <c r="C4209" i="18"/>
  <c r="C4210" i="18"/>
  <c r="C4211" i="18"/>
  <c r="C4212" i="18"/>
  <c r="C4213" i="18"/>
  <c r="C4214" i="18"/>
  <c r="C4215" i="18"/>
  <c r="C4216" i="18"/>
  <c r="C4217" i="18"/>
  <c r="C4218" i="18"/>
  <c r="C4219" i="18"/>
  <c r="C4220" i="18"/>
  <c r="C4221" i="18"/>
  <c r="C4222" i="18"/>
  <c r="C4223" i="18"/>
  <c r="C4224" i="18"/>
  <c r="C4225" i="18"/>
  <c r="C4226" i="18"/>
  <c r="C4227" i="18"/>
  <c r="C4228" i="18"/>
  <c r="C4229" i="18"/>
  <c r="C4230" i="18"/>
  <c r="C4231" i="18"/>
  <c r="C4232" i="18"/>
  <c r="C4233" i="18"/>
  <c r="C4234" i="18"/>
  <c r="C4235" i="18"/>
  <c r="C4236" i="18"/>
  <c r="C4237" i="18"/>
  <c r="C4238" i="18"/>
  <c r="C4239" i="18"/>
  <c r="C4240" i="18"/>
  <c r="C4241" i="18"/>
  <c r="C4242" i="18"/>
  <c r="C4243" i="18"/>
  <c r="C4244" i="18"/>
  <c r="C4245" i="18"/>
  <c r="C4246" i="18"/>
  <c r="C4247" i="18"/>
  <c r="C4248" i="18"/>
  <c r="C4249" i="18"/>
  <c r="C4250" i="18"/>
  <c r="C4251" i="18"/>
  <c r="C4252" i="18"/>
  <c r="C4253" i="18"/>
  <c r="C4254" i="18"/>
  <c r="C4255" i="18"/>
  <c r="C4256" i="18"/>
  <c r="C4257" i="18"/>
  <c r="C4258" i="18"/>
  <c r="C4259" i="18"/>
  <c r="C4260" i="18"/>
  <c r="C4261" i="18"/>
  <c r="C4262" i="18"/>
  <c r="C4263" i="18"/>
  <c r="C4264" i="18"/>
  <c r="C4265" i="18"/>
  <c r="C4266" i="18"/>
  <c r="C4267" i="18"/>
  <c r="C4268" i="18"/>
  <c r="C4269" i="18"/>
  <c r="C4270" i="18"/>
  <c r="C4271" i="18"/>
  <c r="C4272" i="18"/>
  <c r="C4273" i="18"/>
  <c r="C4274" i="18"/>
  <c r="C4275" i="18"/>
  <c r="C4276" i="18"/>
  <c r="C4277" i="18"/>
  <c r="C4278" i="18"/>
  <c r="C4279" i="18"/>
  <c r="C4280" i="18"/>
  <c r="C4281" i="18"/>
  <c r="C4282" i="18"/>
  <c r="C4283" i="18"/>
  <c r="C4284" i="18"/>
  <c r="C4285" i="18"/>
  <c r="C4286" i="18"/>
  <c r="C4287" i="18"/>
  <c r="C4288" i="18"/>
  <c r="C4289" i="18"/>
  <c r="C4290" i="18"/>
  <c r="C4291" i="18"/>
  <c r="C4292" i="18"/>
  <c r="C4293" i="18"/>
  <c r="C4294" i="18"/>
  <c r="C4295" i="18"/>
  <c r="C4296" i="18"/>
  <c r="C4297" i="18"/>
  <c r="C4298" i="18"/>
  <c r="C4299" i="18"/>
  <c r="C4300" i="18"/>
  <c r="C4301" i="18"/>
  <c r="C4302" i="18"/>
  <c r="C4303" i="18"/>
  <c r="C4304" i="18"/>
  <c r="C4305" i="18"/>
  <c r="C4306" i="18"/>
  <c r="C4307" i="18"/>
  <c r="C4308" i="18"/>
  <c r="C4309" i="18"/>
  <c r="C4310" i="18"/>
  <c r="C4311" i="18"/>
  <c r="C4312" i="18"/>
  <c r="C4313" i="18"/>
  <c r="C4314" i="18"/>
  <c r="C4315" i="18"/>
  <c r="C4316" i="18"/>
  <c r="C4317" i="18"/>
  <c r="C4318" i="18"/>
  <c r="C4319" i="18"/>
  <c r="C4320" i="18"/>
  <c r="C4321" i="18"/>
  <c r="C4322" i="18"/>
  <c r="C4323" i="18"/>
  <c r="C4324" i="18"/>
  <c r="C4325" i="18"/>
  <c r="C4326" i="18"/>
  <c r="C4327" i="18"/>
  <c r="C4328" i="18"/>
  <c r="C4329" i="18"/>
  <c r="C4330" i="18"/>
  <c r="C4331" i="18"/>
  <c r="C4332" i="18"/>
  <c r="C4333" i="18"/>
  <c r="C4334" i="18"/>
  <c r="C4335" i="18"/>
  <c r="C2" i="18"/>
  <c r="E26" i="5" l="1"/>
  <c r="C21" i="5"/>
  <c r="B2" i="5" s="1"/>
  <c r="C24" i="5"/>
  <c r="C25" i="5"/>
  <c r="C23" i="5"/>
  <c r="C20" i="5"/>
  <c r="C22" i="5"/>
  <c r="E18" i="4"/>
  <c r="E11" i="4" l="1"/>
  <c r="E12" i="4"/>
  <c r="E13" i="4"/>
  <c r="E14" i="4"/>
  <c r="E15" i="4"/>
  <c r="E16" i="4"/>
  <c r="E17" i="4"/>
  <c r="E10" i="4"/>
  <c r="G2" i="5" l="1"/>
  <c r="F2" i="5"/>
  <c r="E2" i="5"/>
  <c r="D2" i="5"/>
  <c r="C2" i="5"/>
  <c r="F423" i="18" l="1"/>
  <c r="F955" i="18"/>
  <c r="F2683" i="18"/>
  <c r="F176" i="18"/>
  <c r="F4084" i="18"/>
  <c r="F1999" i="18"/>
  <c r="F846" i="18"/>
  <c r="F2905" i="18"/>
  <c r="F2781" i="18"/>
  <c r="F3068" i="18"/>
  <c r="F2655" i="18"/>
  <c r="F3257" i="18"/>
  <c r="F3300" i="18"/>
  <c r="F1916" i="18"/>
  <c r="F2293" i="18"/>
  <c r="F413" i="18"/>
  <c r="F3899" i="18"/>
  <c r="F1320" i="18"/>
  <c r="F1865" i="18"/>
  <c r="F2130" i="18"/>
  <c r="F283" i="18"/>
  <c r="F1067" i="18"/>
  <c r="F3212" i="18"/>
  <c r="F3288" i="18"/>
  <c r="F1273" i="18"/>
  <c r="F1821" i="18"/>
  <c r="F1269" i="18"/>
  <c r="F2680" i="18"/>
  <c r="F1522" i="18"/>
  <c r="F425" i="18"/>
  <c r="F3394" i="18"/>
  <c r="F3417" i="18"/>
  <c r="F313" i="18"/>
  <c r="F681" i="18"/>
  <c r="F4242" i="18"/>
  <c r="F926" i="18"/>
  <c r="F3233" i="18"/>
  <c r="F939" i="18"/>
  <c r="F3646" i="18"/>
  <c r="F1553" i="18"/>
  <c r="F4094" i="18"/>
  <c r="F1962" i="18"/>
  <c r="F2268" i="18"/>
  <c r="F818" i="18"/>
  <c r="F2192" i="18"/>
  <c r="F970" i="18"/>
  <c r="F3253" i="18"/>
  <c r="F1734" i="18"/>
  <c r="F3368" i="18"/>
  <c r="F533" i="18"/>
  <c r="F2251" i="18"/>
  <c r="F801" i="18"/>
  <c r="F2003" i="18"/>
  <c r="F2065" i="18"/>
  <c r="F202" i="18"/>
  <c r="F943" i="18"/>
  <c r="F1022" i="18"/>
  <c r="F1543" i="18"/>
  <c r="F3867" i="18"/>
  <c r="F3059" i="18"/>
  <c r="F2959" i="18"/>
  <c r="F2863" i="18"/>
  <c r="F3500" i="18"/>
  <c r="F3755" i="18"/>
  <c r="F1122" i="18"/>
  <c r="F1984" i="18"/>
  <c r="F2917" i="18"/>
  <c r="F3077" i="18"/>
  <c r="F1957" i="18"/>
  <c r="F2713" i="18"/>
  <c r="F637" i="18"/>
  <c r="F599" i="18"/>
  <c r="F4181" i="18"/>
  <c r="F3307" i="18"/>
  <c r="F773" i="18"/>
  <c r="F3196" i="18"/>
  <c r="F2256" i="18"/>
  <c r="F24" i="18"/>
  <c r="F3171" i="18"/>
  <c r="F3782" i="18"/>
  <c r="F3472" i="18"/>
  <c r="F3467" i="18"/>
  <c r="F721" i="18"/>
  <c r="F3599" i="18"/>
  <c r="F4213" i="18"/>
  <c r="F1468" i="18"/>
  <c r="F211" i="18"/>
  <c r="F1317" i="18"/>
  <c r="F869" i="18"/>
  <c r="F3511" i="18"/>
  <c r="F3585" i="18"/>
  <c r="F1855" i="18"/>
  <c r="F86" i="18"/>
  <c r="F380" i="18"/>
  <c r="F1217" i="18"/>
  <c r="F1832" i="18"/>
  <c r="F2280" i="18"/>
  <c r="F2803" i="18"/>
  <c r="F1497" i="18"/>
  <c r="F2015" i="18"/>
  <c r="F1818" i="18"/>
  <c r="F2613" i="18"/>
  <c r="F475" i="18"/>
  <c r="F4141" i="18"/>
  <c r="F2116" i="18"/>
  <c r="F2525" i="18"/>
  <c r="F2522" i="18"/>
  <c r="F2566" i="18"/>
  <c r="F42" i="18"/>
  <c r="F357" i="18"/>
  <c r="F506" i="18"/>
  <c r="F3318" i="18"/>
  <c r="F472" i="18"/>
  <c r="F3728" i="18"/>
  <c r="F3542" i="18"/>
  <c r="F3726" i="18"/>
  <c r="F4192" i="18"/>
  <c r="F1952" i="18"/>
  <c r="F2185" i="18"/>
  <c r="F1394" i="18"/>
  <c r="F2090" i="18"/>
  <c r="F1300" i="18"/>
  <c r="F2944" i="18"/>
  <c r="F1610" i="18"/>
  <c r="F1669" i="18"/>
  <c r="F3524" i="18"/>
  <c r="F1490" i="18"/>
  <c r="F2619" i="18"/>
  <c r="F2635" i="18"/>
  <c r="F3571" i="18"/>
  <c r="F1897" i="18"/>
  <c r="F1575" i="18"/>
  <c r="F903" i="18"/>
  <c r="F2095" i="18"/>
  <c r="F455" i="18"/>
  <c r="F743" i="18"/>
  <c r="F917" i="18"/>
  <c r="F3364" i="18"/>
  <c r="F2876" i="18"/>
  <c r="F2867" i="18"/>
  <c r="F2582" i="18"/>
  <c r="F3964" i="18"/>
  <c r="F3282" i="18"/>
  <c r="F93" i="18"/>
  <c r="F3492" i="18"/>
  <c r="F2083" i="18"/>
  <c r="F3089" i="18"/>
  <c r="F1732" i="18"/>
  <c r="F1671" i="18"/>
  <c r="F4318" i="18"/>
  <c r="F3494" i="18"/>
  <c r="F3079" i="18"/>
  <c r="F1331" i="18"/>
  <c r="F477" i="18"/>
  <c r="F690" i="18"/>
  <c r="F2104" i="18"/>
  <c r="F1031" i="18"/>
  <c r="F4301" i="18"/>
  <c r="F3178" i="18"/>
  <c r="F183" i="18"/>
  <c r="F2644" i="18"/>
  <c r="F3870" i="18"/>
  <c r="F476" i="18"/>
  <c r="F1462" i="18"/>
  <c r="F1810" i="18"/>
  <c r="F4135" i="18"/>
  <c r="F4321" i="18"/>
  <c r="F384" i="18"/>
  <c r="F3581" i="18"/>
  <c r="F842" i="18"/>
  <c r="F774" i="18"/>
  <c r="F326" i="18"/>
  <c r="F1780" i="18"/>
  <c r="F2266" i="18"/>
  <c r="F2399" i="18"/>
  <c r="F2782" i="18"/>
  <c r="F2169" i="18"/>
  <c r="F3469" i="18"/>
  <c r="F4188" i="18"/>
  <c r="F664" i="18"/>
  <c r="F4169" i="18"/>
  <c r="F2527" i="18"/>
  <c r="F2818" i="18"/>
  <c r="F3758" i="18"/>
  <c r="F1357" i="18"/>
  <c r="F1371" i="18"/>
  <c r="F2088" i="18"/>
  <c r="F2052" i="18"/>
  <c r="F1639" i="18"/>
  <c r="F2331" i="18"/>
  <c r="F2991" i="18"/>
  <c r="F1502" i="18"/>
  <c r="F3046" i="18"/>
  <c r="F3130" i="18"/>
  <c r="F3146" i="18"/>
  <c r="F1863" i="18"/>
  <c r="F2195" i="18"/>
  <c r="F4029" i="18"/>
  <c r="F3791" i="18"/>
  <c r="F1141" i="18"/>
  <c r="F642" i="18"/>
  <c r="F1101" i="18"/>
  <c r="F4241" i="18"/>
  <c r="F1770" i="18"/>
  <c r="F905" i="18"/>
  <c r="F2470" i="18"/>
  <c r="F4222" i="18"/>
  <c r="F737" i="18"/>
  <c r="F3731" i="18"/>
  <c r="F2671" i="18"/>
  <c r="F1123" i="18"/>
  <c r="F2385" i="18"/>
  <c r="F1787" i="18"/>
  <c r="F1511" i="18"/>
  <c r="F2374" i="18"/>
  <c r="F3662" i="18"/>
  <c r="F4177" i="18"/>
  <c r="F749" i="18"/>
  <c r="F887" i="18"/>
  <c r="F2484" i="18"/>
  <c r="F2205" i="18"/>
  <c r="F2218" i="18"/>
  <c r="F929" i="18"/>
  <c r="F1125" i="18"/>
  <c r="F3814" i="18"/>
  <c r="F3637" i="18"/>
  <c r="F3601" i="18"/>
  <c r="F3760" i="18"/>
  <c r="F633" i="18"/>
  <c r="F2048" i="18"/>
  <c r="F2845" i="18"/>
  <c r="F2093" i="18"/>
  <c r="F3347" i="18"/>
  <c r="F4147" i="18"/>
  <c r="F1495" i="18"/>
  <c r="F3697" i="18"/>
  <c r="F2137" i="18"/>
  <c r="F3486" i="18"/>
  <c r="F285" i="18"/>
  <c r="F2806" i="18"/>
  <c r="F1874" i="18"/>
  <c r="F1016" i="18"/>
  <c r="F275" i="18"/>
  <c r="F273" i="18"/>
  <c r="F1258" i="18"/>
  <c r="F562" i="18"/>
  <c r="F1247" i="18"/>
  <c r="F2278" i="18"/>
  <c r="F4325" i="18"/>
  <c r="F3325" i="18"/>
  <c r="F4201" i="18"/>
  <c r="F1223" i="18"/>
  <c r="F3952" i="18"/>
  <c r="F2711" i="18"/>
  <c r="F3875" i="18"/>
  <c r="F2563" i="18"/>
  <c r="F84" i="18"/>
  <c r="F259" i="18"/>
  <c r="F3413" i="18"/>
  <c r="F2524" i="18"/>
  <c r="F334" i="18"/>
  <c r="F2046" i="18"/>
  <c r="F3289" i="18"/>
  <c r="F3577" i="18"/>
  <c r="F3602" i="18"/>
  <c r="F3795" i="18"/>
  <c r="F3891" i="18"/>
  <c r="F1109" i="18"/>
  <c r="F2511" i="18"/>
  <c r="F2333" i="18"/>
  <c r="F3775" i="18"/>
  <c r="F1380" i="18"/>
  <c r="F4279" i="18"/>
  <c r="F4304" i="18"/>
  <c r="F2271" i="18"/>
  <c r="F4216" i="18"/>
  <c r="F3060" i="18"/>
  <c r="F3866" i="18"/>
  <c r="F3152" i="18"/>
  <c r="F3906" i="18"/>
  <c r="F1644" i="18"/>
  <c r="F1292" i="18"/>
  <c r="F3007" i="18"/>
  <c r="F3946" i="18"/>
  <c r="F2813" i="18"/>
  <c r="F2171" i="18"/>
  <c r="F2255" i="18"/>
  <c r="F2473" i="18"/>
  <c r="F3983" i="18"/>
  <c r="F247" i="18"/>
  <c r="F894" i="18"/>
  <c r="F675" i="18"/>
  <c r="F1584" i="18"/>
  <c r="F3109" i="18"/>
  <c r="F2672" i="18"/>
  <c r="F344" i="18"/>
  <c r="F2239" i="18"/>
  <c r="F4128" i="18"/>
  <c r="F3009" i="18"/>
  <c r="F1573" i="18"/>
  <c r="F1446" i="18"/>
  <c r="F3443" i="18"/>
  <c r="F121" i="18"/>
  <c r="F2397" i="18"/>
  <c r="F3117" i="18"/>
  <c r="F2954" i="18"/>
  <c r="F831" i="18"/>
  <c r="F3362" i="18"/>
  <c r="F2832" i="18"/>
  <c r="F2861" i="18"/>
  <c r="F2160" i="18"/>
  <c r="F3270" i="18"/>
  <c r="F1940" i="18"/>
  <c r="F600" i="18"/>
  <c r="F2684" i="18"/>
  <c r="F1418" i="18"/>
  <c r="F3691" i="18"/>
  <c r="F2317" i="18"/>
  <c r="F4297" i="18"/>
  <c r="F3563" i="18"/>
  <c r="F4009" i="18"/>
  <c r="F1436" i="18"/>
  <c r="F169" i="18"/>
  <c r="F3043" i="18"/>
  <c r="F879" i="18"/>
  <c r="F998" i="18"/>
  <c r="F3327" i="18"/>
  <c r="F2787" i="18"/>
  <c r="F3213" i="18"/>
  <c r="F1501" i="18"/>
  <c r="F2543" i="18"/>
  <c r="F2835" i="18"/>
  <c r="F2862" i="18"/>
  <c r="F4159" i="18"/>
  <c r="F4264" i="18"/>
  <c r="F4298" i="18"/>
  <c r="F471" i="18"/>
  <c r="F1002" i="18"/>
  <c r="F2049" i="18"/>
  <c r="F3684" i="18"/>
  <c r="F3603" i="18"/>
  <c r="F3797" i="18"/>
  <c r="F3363" i="18"/>
  <c r="F701" i="18"/>
  <c r="F427" i="18"/>
  <c r="F4194" i="18"/>
  <c r="F1199" i="18"/>
  <c r="F4267" i="18"/>
  <c r="F1489" i="18"/>
  <c r="F513" i="18"/>
  <c r="F3286" i="18"/>
  <c r="F1506" i="18"/>
  <c r="F2848" i="18"/>
  <c r="F709" i="18"/>
  <c r="F3118" i="18"/>
  <c r="F1318" i="18"/>
  <c r="F2850" i="18"/>
  <c r="F43" i="18"/>
  <c r="F907" i="18"/>
  <c r="F1017" i="18"/>
  <c r="F1762" i="18"/>
  <c r="F2334" i="18"/>
  <c r="F3502" i="18"/>
  <c r="F3251" i="18"/>
  <c r="F2767" i="18"/>
  <c r="F1614" i="18"/>
  <c r="F3086" i="18"/>
  <c r="F2086" i="18"/>
  <c r="F3889" i="18"/>
  <c r="F366" i="18"/>
  <c r="F1274" i="18"/>
  <c r="F3604" i="18"/>
  <c r="F1113" i="18"/>
  <c r="F1208" i="18"/>
  <c r="F1532" i="18"/>
  <c r="F1222" i="18"/>
  <c r="F31" i="18"/>
  <c r="F3159" i="18"/>
  <c r="F717" i="18"/>
  <c r="F2891" i="18"/>
  <c r="F2752" i="18"/>
  <c r="F327" i="18"/>
  <c r="F714" i="18"/>
  <c r="F3879" i="18"/>
  <c r="F3580" i="18"/>
  <c r="F2793" i="18"/>
  <c r="F1849" i="18"/>
  <c r="F2940" i="18"/>
  <c r="F151" i="18"/>
  <c r="F4130" i="18"/>
  <c r="F99" i="18"/>
  <c r="F2061" i="18"/>
  <c r="F789" i="18"/>
  <c r="F4238" i="18"/>
  <c r="F4085" i="18"/>
  <c r="F2790" i="18"/>
  <c r="F409" i="18"/>
  <c r="F3515" i="18"/>
  <c r="F1692" i="18"/>
  <c r="F4089" i="18"/>
  <c r="F2284" i="18"/>
  <c r="F3970" i="18"/>
  <c r="F2538" i="18"/>
  <c r="F1857" i="18"/>
  <c r="F1134" i="18"/>
  <c r="F4144" i="18"/>
  <c r="F1000" i="18"/>
  <c r="F184" i="18"/>
  <c r="F1809" i="18"/>
  <c r="F3220" i="18"/>
  <c r="F2297" i="18"/>
  <c r="F1351" i="18"/>
  <c r="F1372" i="18"/>
  <c r="F732" i="18"/>
  <c r="F449" i="18"/>
  <c r="F3725" i="18"/>
  <c r="F2999" i="18"/>
  <c r="F3660" i="18"/>
  <c r="F4246" i="18"/>
  <c r="F2636" i="18"/>
  <c r="F885" i="18"/>
  <c r="F757" i="18"/>
  <c r="F343" i="18"/>
  <c r="F3799" i="18"/>
  <c r="F1961" i="18"/>
  <c r="F3960" i="18"/>
  <c r="F469" i="18"/>
  <c r="F4239" i="18"/>
  <c r="F1324" i="18"/>
  <c r="F379" i="18"/>
  <c r="F1431" i="18"/>
  <c r="F442" i="18"/>
  <c r="F2681" i="18"/>
  <c r="F358" i="18"/>
  <c r="F925" i="18"/>
  <c r="F1433" i="18"/>
  <c r="F230" i="18"/>
  <c r="F3569" i="18"/>
  <c r="F113" i="18"/>
  <c r="F4100" i="18"/>
  <c r="F1156" i="18"/>
  <c r="F3942" i="18"/>
  <c r="F4288" i="18"/>
  <c r="F736" i="18"/>
  <c r="F2332" i="18"/>
  <c r="F2669" i="18"/>
  <c r="F2460" i="18"/>
  <c r="F3561" i="18"/>
  <c r="F3149" i="18"/>
  <c r="F1769" i="18"/>
  <c r="F1891" i="18"/>
  <c r="F14" i="18"/>
  <c r="F3532" i="18"/>
  <c r="F1458" i="18"/>
  <c r="F771" i="18"/>
  <c r="F919" i="18"/>
  <c r="F3851" i="18"/>
  <c r="F2623" i="18"/>
  <c r="F3900" i="18"/>
  <c r="F4251" i="18"/>
  <c r="F222" i="18"/>
  <c r="F3082" i="18"/>
  <c r="F1642" i="18"/>
  <c r="F1983" i="18"/>
  <c r="F2222" i="18"/>
  <c r="F2238" i="18"/>
  <c r="F57" i="18"/>
  <c r="F674" i="18"/>
  <c r="F2634" i="18"/>
  <c r="F3274" i="18"/>
  <c r="F3010" i="18"/>
  <c r="F3181" i="18"/>
  <c r="F1174" i="18"/>
  <c r="F328" i="18"/>
  <c r="F854" i="18"/>
  <c r="F1574" i="18"/>
  <c r="F3618" i="18"/>
  <c r="F3142" i="18"/>
  <c r="F1601" i="18"/>
  <c r="F289" i="18"/>
  <c r="F870" i="18"/>
  <c r="F1189" i="18"/>
  <c r="F1704" i="18"/>
  <c r="F414" i="18"/>
  <c r="F398" i="18"/>
  <c r="F2051" i="18"/>
  <c r="F3503" i="18"/>
  <c r="F3645" i="18"/>
  <c r="F116" i="18"/>
  <c r="F973" i="18"/>
  <c r="F2403" i="18"/>
  <c r="F1079" i="18"/>
  <c r="F2" i="18"/>
  <c r="F108" i="18"/>
  <c r="F207" i="18"/>
  <c r="F4312" i="18"/>
  <c r="F3676" i="18"/>
  <c r="F1365" i="18"/>
  <c r="F3252" i="18"/>
  <c r="F2889" i="18"/>
  <c r="F1640" i="18"/>
  <c r="F1437" i="18"/>
  <c r="F2828" i="18"/>
  <c r="F3035" i="18"/>
  <c r="F3072" i="18"/>
  <c r="F3309" i="18"/>
  <c r="F4237" i="18"/>
  <c r="F1111" i="18"/>
  <c r="F468" i="18"/>
  <c r="F2376" i="18"/>
  <c r="F3287" i="18"/>
  <c r="F2936" i="18"/>
  <c r="F908" i="18"/>
  <c r="F1450" i="18"/>
  <c r="F1515" i="18"/>
  <c r="F2085" i="18"/>
  <c r="F440" i="18"/>
  <c r="F2012" i="18"/>
  <c r="F2177" i="18"/>
  <c r="F3092" i="18"/>
  <c r="F2817" i="18"/>
  <c r="F3796" i="18"/>
  <c r="F3966" i="18"/>
  <c r="F4083" i="18"/>
  <c r="F596" i="18"/>
  <c r="F541" i="18"/>
  <c r="F1408" i="18"/>
  <c r="F866" i="18"/>
  <c r="F2859" i="18"/>
  <c r="F73" i="18"/>
  <c r="F29" i="18"/>
  <c r="F1178" i="18"/>
  <c r="F1663" i="18"/>
  <c r="F2151" i="18"/>
  <c r="F2318" i="18"/>
  <c r="F1717" i="18"/>
  <c r="F3652" i="18"/>
  <c r="F1773" i="18"/>
  <c r="F3378" i="18"/>
  <c r="F4240" i="18"/>
  <c r="F3828" i="18"/>
  <c r="F2515" i="18"/>
  <c r="F1520" i="18"/>
  <c r="F692" i="18"/>
  <c r="F2807" i="18"/>
  <c r="F74" i="18"/>
  <c r="F2244" i="18"/>
  <c r="F3034" i="18"/>
  <c r="F2337" i="18"/>
  <c r="F1042" i="18"/>
  <c r="F3180" i="18"/>
  <c r="F3576" i="18"/>
  <c r="F2115" i="18"/>
  <c r="F942" i="18"/>
  <c r="F333" i="18"/>
  <c r="F1708" i="18"/>
  <c r="F216" i="18"/>
  <c r="F3314" i="18"/>
  <c r="F3406" i="18"/>
  <c r="F2918" i="18"/>
  <c r="F231" i="18"/>
  <c r="F755" i="18"/>
  <c r="F940" i="18"/>
  <c r="F1926" i="18"/>
  <c r="F1792" i="18"/>
  <c r="F1989" i="18"/>
  <c r="F3767" i="18"/>
  <c r="F1297" i="18"/>
  <c r="F656" i="18"/>
  <c r="F3141" i="18"/>
  <c r="F3321" i="18"/>
  <c r="F4131" i="18"/>
  <c r="F2264" i="18"/>
  <c r="F3381" i="18"/>
  <c r="F3612" i="18"/>
  <c r="F3085" i="18"/>
  <c r="F3789" i="18"/>
  <c r="F3917" i="18"/>
  <c r="F3703" i="18"/>
  <c r="F3669" i="18"/>
  <c r="F4161" i="18"/>
  <c r="F3682" i="18"/>
  <c r="F3456" i="18"/>
  <c r="F2147" i="18"/>
  <c r="F586" i="18"/>
  <c r="F3821" i="18"/>
  <c r="F2951" i="18"/>
  <c r="F2899" i="18"/>
  <c r="F1566" i="18"/>
  <c r="F3096" i="18"/>
  <c r="F3733" i="18"/>
  <c r="F3087" i="18"/>
  <c r="F437" i="18"/>
  <c r="F1410" i="18"/>
  <c r="F2119" i="18"/>
  <c r="F1660" i="18"/>
  <c r="F936" i="18"/>
  <c r="F1348" i="18"/>
  <c r="F3153" i="18"/>
  <c r="F1623" i="18"/>
  <c r="F160" i="18"/>
  <c r="F2554" i="18"/>
  <c r="F2156" i="18"/>
  <c r="F1766" i="18"/>
  <c r="F417" i="18"/>
  <c r="F1007" i="18"/>
  <c r="F1781" i="18"/>
  <c r="F964" i="18"/>
  <c r="F3246" i="18"/>
  <c r="F1807" i="18"/>
  <c r="F2733" i="18"/>
  <c r="F2096" i="18"/>
  <c r="F3849" i="18"/>
  <c r="F1168" i="18"/>
  <c r="F21" i="18"/>
  <c r="F2935" i="18"/>
  <c r="F1828" i="18"/>
  <c r="F1202" i="18"/>
  <c r="F2913" i="18"/>
  <c r="F3670" i="18"/>
  <c r="F1895" i="18"/>
  <c r="F1578" i="18"/>
  <c r="F180" i="18"/>
  <c r="F1858" i="18"/>
  <c r="F2691" i="18"/>
  <c r="F2028" i="18"/>
  <c r="F2377" i="18"/>
  <c r="F4254" i="18"/>
  <c r="F3384" i="18"/>
  <c r="F4116" i="18"/>
  <c r="F443" i="18"/>
  <c r="F3075" i="18"/>
  <c r="F1919" i="18"/>
  <c r="F659" i="18"/>
  <c r="F2069" i="18"/>
  <c r="F1625" i="18"/>
  <c r="F769" i="18"/>
  <c r="F4057" i="18"/>
  <c r="F1229" i="18"/>
  <c r="F234" i="18"/>
  <c r="F189" i="18"/>
  <c r="F269" i="18"/>
  <c r="F2240" i="18"/>
  <c r="F1898" i="18"/>
  <c r="F2650" i="18"/>
  <c r="F2105" i="18"/>
  <c r="F3481" i="18"/>
  <c r="F341" i="18"/>
  <c r="F3512" i="18"/>
  <c r="F1607" i="18"/>
  <c r="F2532" i="18"/>
  <c r="F2626" i="18"/>
  <c r="F4054" i="18"/>
  <c r="F4081" i="18"/>
  <c r="F3433" i="18"/>
  <c r="F2210" i="18"/>
  <c r="F2300" i="18"/>
  <c r="F3508" i="18"/>
  <c r="F3771" i="18"/>
  <c r="F1830" i="18"/>
  <c r="F612" i="18"/>
  <c r="F2596" i="18"/>
  <c r="F2649" i="18"/>
  <c r="F931" i="18"/>
  <c r="F4117" i="18"/>
  <c r="F478" i="18"/>
  <c r="F2186" i="18"/>
  <c r="F1396" i="18"/>
  <c r="F2434" i="18"/>
  <c r="F1434" i="18"/>
  <c r="F3458" i="18"/>
  <c r="F4314" i="18"/>
  <c r="F2368" i="18"/>
  <c r="F1588" i="18"/>
  <c r="F901" i="18"/>
  <c r="F3881" i="18"/>
  <c r="F1576" i="18"/>
  <c r="F3399" i="18"/>
  <c r="F1023" i="18"/>
  <c r="F3474" i="18"/>
  <c r="F2618" i="18"/>
  <c r="F787" i="18"/>
  <c r="F3094" i="18"/>
  <c r="F2842" i="18"/>
  <c r="F1681" i="18"/>
  <c r="F1801" i="18"/>
  <c r="F1682" i="18"/>
  <c r="F1115" i="18"/>
  <c r="F3965" i="18"/>
  <c r="F4039" i="18"/>
  <c r="F4075" i="18"/>
  <c r="F986" i="18"/>
  <c r="F1834" i="18"/>
  <c r="F1661" i="18"/>
  <c r="F1242" i="18"/>
  <c r="F1226" i="18"/>
  <c r="F447" i="18"/>
  <c r="F60" i="18"/>
  <c r="F229" i="18"/>
  <c r="F2072" i="18"/>
  <c r="F383" i="18"/>
  <c r="F3772" i="18"/>
  <c r="F2785" i="18"/>
  <c r="F3277" i="18"/>
  <c r="F3401" i="18"/>
  <c r="F3632" i="18"/>
  <c r="F1998" i="18"/>
  <c r="F3746" i="18"/>
  <c r="F3892" i="18"/>
  <c r="F106" i="18"/>
  <c r="F2310" i="18"/>
  <c r="F1531" i="18"/>
  <c r="F3621" i="18"/>
  <c r="F2209" i="18"/>
  <c r="F1259" i="18"/>
  <c r="F579" i="18"/>
  <c r="F4157" i="18"/>
  <c r="F507" i="18"/>
  <c r="F672" i="18"/>
  <c r="F3943" i="18"/>
  <c r="F4064" i="18"/>
  <c r="F2306" i="18"/>
  <c r="F1597" i="18"/>
  <c r="F1272" i="18"/>
  <c r="F630" i="18"/>
  <c r="F2795" i="18"/>
  <c r="F4260" i="18"/>
  <c r="F2973" i="18"/>
  <c r="F844" i="18"/>
  <c r="F1680" i="18"/>
  <c r="F4202" i="18"/>
  <c r="F3026" i="18"/>
  <c r="F8" i="18"/>
  <c r="F2695" i="18"/>
  <c r="F922" i="18"/>
  <c r="F2723" i="18"/>
  <c r="F2759" i="18"/>
  <c r="F2702" i="18"/>
  <c r="F696" i="18"/>
  <c r="F1197" i="18"/>
  <c r="F3066" i="18"/>
  <c r="F4272" i="18"/>
  <c r="F564" i="18"/>
  <c r="F4218" i="18"/>
  <c r="F223" i="18"/>
  <c r="F3234" i="18"/>
  <c r="F3798" i="18"/>
  <c r="F3605" i="18"/>
  <c r="F2188" i="18"/>
  <c r="F2457" i="18"/>
  <c r="F2740" i="18"/>
  <c r="F2972" i="18"/>
  <c r="F3950" i="18"/>
  <c r="F1591" i="18"/>
  <c r="F2638" i="18"/>
  <c r="F3188" i="18"/>
  <c r="F761" i="18"/>
  <c r="F1875" i="18"/>
  <c r="F2228" i="18"/>
  <c r="F3004" i="18"/>
  <c r="F3333" i="18"/>
  <c r="F2223" i="18"/>
  <c r="F370" i="18"/>
  <c r="F758" i="18"/>
  <c r="F58" i="18"/>
  <c r="F3801" i="18"/>
  <c r="F4156" i="18"/>
  <c r="F2677" i="18"/>
  <c r="F3813" i="18"/>
  <c r="F213" i="18"/>
  <c r="F101" i="18"/>
  <c r="F163" i="18"/>
  <c r="F559" i="18"/>
  <c r="F4300" i="18"/>
  <c r="F1675" i="18"/>
  <c r="F824" i="18"/>
  <c r="F3048" i="18"/>
  <c r="F3693" i="18"/>
  <c r="F1975" i="18"/>
  <c r="F1062" i="18"/>
  <c r="F1967" i="18"/>
  <c r="F1044" i="18"/>
  <c r="F3608" i="18"/>
  <c r="F1076" i="18"/>
  <c r="F221" i="18"/>
  <c r="F3525" i="18"/>
  <c r="F470" i="18"/>
  <c r="F1072" i="18"/>
  <c r="F2769" i="18"/>
  <c r="F2982" i="18"/>
  <c r="F3192" i="18"/>
  <c r="F4328" i="18"/>
  <c r="F1369" i="18"/>
  <c r="F658" i="18"/>
  <c r="F661" i="18"/>
  <c r="F4040" i="18"/>
  <c r="F3137" i="18"/>
  <c r="F2770" i="18"/>
  <c r="F2579" i="18"/>
  <c r="F994" i="18"/>
  <c r="F3984" i="18"/>
  <c r="F2109" i="18"/>
  <c r="F3978" i="18"/>
  <c r="F2236" i="18"/>
  <c r="F2545" i="18"/>
  <c r="F2405" i="18"/>
  <c r="F3293" i="18"/>
  <c r="F3961" i="18"/>
  <c r="F2875" i="18"/>
  <c r="F316" i="18"/>
  <c r="F1759" i="18"/>
  <c r="F3882" i="18"/>
  <c r="F3242" i="18"/>
  <c r="F1941" i="18"/>
  <c r="F2588" i="18"/>
  <c r="F324" i="18"/>
  <c r="F2360" i="18"/>
  <c r="F1554" i="18"/>
  <c r="F1797" i="18"/>
  <c r="F3291" i="18"/>
  <c r="F1003" i="18"/>
  <c r="F2786" i="18"/>
  <c r="F1456" i="18"/>
  <c r="F1333" i="18"/>
  <c r="F4012" i="18"/>
  <c r="F963" i="18"/>
  <c r="F2366" i="18"/>
  <c r="F3690" i="18"/>
  <c r="F3370" i="18"/>
  <c r="F2645" i="18"/>
  <c r="F372" i="18"/>
  <c r="F3290" i="18"/>
  <c r="F1406" i="18"/>
  <c r="F1888" i="18"/>
  <c r="F2184" i="18"/>
  <c r="F2394" i="18"/>
  <c r="F711" i="18"/>
  <c r="F51" i="18"/>
  <c r="F3049" i="18"/>
  <c r="F538" i="18"/>
  <c r="F1632" i="18"/>
  <c r="F798" i="18"/>
  <c r="F4091" i="18"/>
  <c r="F3847" i="18"/>
  <c r="F3708" i="18"/>
  <c r="F97" i="18"/>
  <c r="F776" i="18"/>
  <c r="F1686" i="18"/>
  <c r="F1626" i="18"/>
  <c r="F3547" i="18"/>
  <c r="F1469" i="18"/>
  <c r="F2237" i="18"/>
  <c r="F1503" i="18"/>
  <c r="F2735" i="18"/>
  <c r="F4005" i="18"/>
  <c r="F3587" i="18"/>
  <c r="F335" i="18"/>
  <c r="F649" i="18"/>
  <c r="F45" i="18"/>
  <c r="F2219" i="18"/>
  <c r="F625" i="18"/>
  <c r="F416" i="18"/>
  <c r="F1179" i="18"/>
  <c r="F1563" i="18"/>
  <c r="F1438" i="18"/>
  <c r="F3487" i="18"/>
  <c r="F751" i="18"/>
  <c r="F3527" i="18"/>
  <c r="F1262" i="18"/>
  <c r="F3244" i="18"/>
  <c r="F3112" i="18"/>
  <c r="F111" i="18"/>
  <c r="F1092" i="18"/>
  <c r="F3863" i="18"/>
  <c r="F1583" i="18"/>
  <c r="F4073" i="18"/>
  <c r="F1412" i="18"/>
  <c r="F2427" i="18"/>
  <c r="F1505" i="18"/>
  <c r="F2957" i="18"/>
  <c r="F3315" i="18"/>
  <c r="F3841" i="18"/>
  <c r="F95" i="18"/>
  <c r="F262" i="18"/>
  <c r="F267" i="18"/>
  <c r="F595" i="18"/>
  <c r="F2301" i="18"/>
  <c r="F2123" i="18"/>
  <c r="F2352" i="18"/>
  <c r="F3080" i="18"/>
  <c r="F1794" i="18"/>
  <c r="F3340" i="18"/>
  <c r="F2350" i="18"/>
  <c r="F52" i="18"/>
  <c r="F1424" i="18"/>
  <c r="F3631" i="18"/>
  <c r="F4032" i="18"/>
  <c r="F2965" i="18"/>
  <c r="F1035" i="18"/>
  <c r="F528" i="18"/>
  <c r="F1636" i="18"/>
  <c r="F2697" i="18"/>
  <c r="F614" i="18"/>
  <c r="F1481" i="18"/>
  <c r="F173" i="18"/>
  <c r="F2800" i="18"/>
  <c r="F3324" i="18"/>
  <c r="F3262" i="18"/>
  <c r="F3134" i="18"/>
  <c r="F2032" i="18"/>
  <c r="F3862" i="18"/>
  <c r="F1167" i="18"/>
  <c r="F1364" i="18"/>
  <c r="F519" i="18"/>
  <c r="F2247" i="18"/>
  <c r="F3671" i="18"/>
  <c r="F3418" i="18"/>
  <c r="F2570" i="18"/>
  <c r="F3591" i="18"/>
  <c r="F1253" i="18"/>
  <c r="F727" i="18"/>
  <c r="F2302" i="18"/>
  <c r="F2131" i="18"/>
  <c r="F782" i="18"/>
  <c r="F3748" i="18"/>
  <c r="F1879" i="18"/>
  <c r="F2703" i="18"/>
  <c r="F2685" i="18"/>
  <c r="F3" i="18"/>
  <c r="F244" i="18"/>
  <c r="F4284" i="18"/>
  <c r="F282" i="18"/>
  <c r="F1411" i="18"/>
  <c r="F1194" i="18"/>
  <c r="F2206" i="18"/>
  <c r="F2996" i="18"/>
  <c r="F3490" i="18"/>
  <c r="F2216" i="18"/>
  <c r="F2478" i="18"/>
  <c r="F203" i="18"/>
  <c r="F1114" i="18"/>
  <c r="F2550" i="18"/>
  <c r="F3264" i="18"/>
  <c r="F3070" i="18"/>
  <c r="F2784" i="18"/>
  <c r="F2546" i="18"/>
  <c r="F572" i="18"/>
  <c r="F953" i="18"/>
  <c r="F3091" i="18"/>
  <c r="F3310" i="18"/>
  <c r="F810" i="18"/>
  <c r="F3958" i="18"/>
  <c r="F1207" i="18"/>
  <c r="F345" i="18"/>
  <c r="F1185" i="18"/>
  <c r="F1236" i="18"/>
  <c r="F1249" i="18"/>
  <c r="F3260" i="18"/>
  <c r="F3194" i="18"/>
  <c r="F3857" i="18"/>
  <c r="F3111" i="18"/>
  <c r="F1885" i="18"/>
  <c r="F124" i="18"/>
  <c r="F1018" i="18"/>
  <c r="F2411" i="18"/>
  <c r="F1726" i="18"/>
  <c r="F3518" i="18"/>
  <c r="F662" i="18"/>
  <c r="F2874" i="18"/>
  <c r="F3427" i="18"/>
  <c r="F3578" i="18"/>
  <c r="F3313" i="18"/>
  <c r="F1590" i="18"/>
  <c r="F1330" i="18"/>
  <c r="F2514" i="18"/>
  <c r="F1004" i="18"/>
  <c r="F2577" i="18"/>
  <c r="F2731" i="18"/>
  <c r="F793" i="18"/>
  <c r="F791" i="18"/>
  <c r="F548" i="18"/>
  <c r="F1722" i="18"/>
  <c r="F516" i="18"/>
  <c r="F1656" i="18"/>
  <c r="F2021" i="18"/>
  <c r="F2320" i="18"/>
  <c r="F783" i="18"/>
  <c r="F957" i="18"/>
  <c r="F1046" i="18"/>
  <c r="F321" i="18"/>
  <c r="F1812" i="18"/>
  <c r="F3787" i="18"/>
  <c r="F2488" i="18"/>
  <c r="F153" i="18"/>
  <c r="F428" i="18"/>
  <c r="F521" i="18"/>
  <c r="F742" i="18"/>
  <c r="F2099" i="18"/>
  <c r="F1908" i="18"/>
  <c r="F1979" i="18"/>
  <c r="F2912" i="18"/>
  <c r="F3231" i="18"/>
  <c r="F4295" i="18"/>
  <c r="F864" i="18"/>
  <c r="F1741" i="18"/>
  <c r="F2583" i="18"/>
  <c r="F1800" i="18"/>
  <c r="F1976" i="18"/>
  <c r="F691" i="18"/>
  <c r="F2476" i="18"/>
  <c r="F626" i="18"/>
  <c r="F1061" i="18"/>
  <c r="F1238" i="18"/>
  <c r="F1598" i="18"/>
  <c r="F1162" i="18"/>
  <c r="F4315" i="18"/>
  <c r="F4334" i="18"/>
  <c r="F220" i="18"/>
  <c r="F3959" i="18"/>
  <c r="F3057" i="18"/>
  <c r="F3390" i="18"/>
  <c r="F2262" i="18"/>
  <c r="F3076" i="18"/>
  <c r="F597" i="18"/>
  <c r="F389" i="18"/>
  <c r="F3810" i="18"/>
  <c r="F1325" i="18"/>
  <c r="F2110" i="18"/>
  <c r="F3272" i="18"/>
  <c r="F1386" i="18"/>
  <c r="F448" i="18"/>
  <c r="F2121" i="18"/>
  <c r="F4266" i="18"/>
  <c r="F3127" i="18"/>
  <c r="F1126" i="18"/>
  <c r="F2902" i="18"/>
  <c r="F1824" i="18"/>
  <c r="F3949" i="18"/>
  <c r="F1361" i="18"/>
  <c r="F1727" i="18"/>
  <c r="F4132" i="18"/>
  <c r="F1352" i="18"/>
  <c r="F796" i="18"/>
  <c r="F479" i="18"/>
  <c r="F1241" i="18"/>
  <c r="F2445" i="18"/>
  <c r="F1149" i="18"/>
  <c r="F54" i="18"/>
  <c r="F2501" i="18"/>
  <c r="F55" i="18"/>
  <c r="F360" i="18"/>
  <c r="F2630" i="18"/>
  <c r="F1471" i="18"/>
  <c r="F634" i="18"/>
  <c r="F3742" i="18"/>
  <c r="F4211" i="18"/>
  <c r="F1102" i="18"/>
  <c r="F2856" i="18"/>
  <c r="F4261" i="18"/>
  <c r="F1703" i="18"/>
  <c r="F4070" i="18"/>
  <c r="F1279" i="18"/>
  <c r="F3329" i="18"/>
  <c r="F2825" i="18"/>
  <c r="F1934" i="18"/>
  <c r="F3326" i="18"/>
  <c r="F2353" i="18"/>
  <c r="F2768" i="18"/>
  <c r="F1093" i="18"/>
  <c r="F2381" i="18"/>
  <c r="F2168" i="18"/>
  <c r="F2182" i="18"/>
  <c r="F4233" i="18"/>
  <c r="F3933" i="18"/>
  <c r="F2617" i="18"/>
  <c r="F193" i="18"/>
  <c r="F1385" i="18"/>
  <c r="F1776" i="18"/>
  <c r="F2274" i="18"/>
  <c r="F3766" i="18"/>
  <c r="F2418" i="18"/>
  <c r="F2728" i="18"/>
  <c r="F1359" i="18"/>
  <c r="F2892" i="18"/>
  <c r="F3595" i="18"/>
  <c r="F899" i="18"/>
  <c r="F2553" i="18"/>
  <c r="F2871" i="18"/>
  <c r="F1579" i="18"/>
  <c r="F1524" i="18"/>
  <c r="F1517" i="18"/>
  <c r="F3420" i="18"/>
  <c r="F890" i="18"/>
  <c r="F2295" i="18"/>
  <c r="F2516" i="18"/>
  <c r="F1567" i="18"/>
  <c r="F2567" i="18"/>
  <c r="F71" i="18"/>
  <c r="F1054" i="18"/>
  <c r="F1052" i="18"/>
  <c r="F4305" i="18"/>
  <c r="F2466" i="18"/>
  <c r="F1209" i="18"/>
  <c r="F3674" i="18"/>
  <c r="F3751" i="18"/>
  <c r="F3642" i="18"/>
  <c r="F332" i="18"/>
  <c r="F3910" i="18"/>
  <c r="F840" i="18"/>
  <c r="F694" i="18"/>
  <c r="F928" i="18"/>
  <c r="F984" i="18"/>
  <c r="F2060" i="18"/>
  <c r="F2283" i="18"/>
  <c r="F496" i="18"/>
  <c r="F542" i="18"/>
  <c r="F1687" i="18"/>
  <c r="F3373" i="18"/>
  <c r="F880" i="18"/>
  <c r="F138" i="18"/>
  <c r="F591" i="18"/>
  <c r="F4011" i="18"/>
  <c r="F299" i="18"/>
  <c r="F983" i="18"/>
  <c r="F4022" i="18"/>
  <c r="F1649" i="18"/>
  <c r="F323" i="18"/>
  <c r="F1866" i="18"/>
  <c r="F2925" i="18"/>
  <c r="F544" i="18"/>
  <c r="F4283" i="18"/>
  <c r="F3439" i="18"/>
  <c r="F3534" i="18"/>
  <c r="F1882" i="18"/>
  <c r="F2326" i="18"/>
  <c r="F2053" i="18"/>
  <c r="F3973" i="18"/>
  <c r="F236" i="18"/>
  <c r="F1063" i="18"/>
  <c r="F2101" i="18"/>
  <c r="F3411" i="18"/>
  <c r="F3214" i="18"/>
  <c r="F2429" i="18"/>
  <c r="F3265" i="18"/>
  <c r="F2421" i="18"/>
  <c r="F3459" i="18"/>
  <c r="F4109" i="18"/>
  <c r="F1492" i="18"/>
  <c r="F2814" i="18"/>
  <c r="F3143" i="18"/>
  <c r="F2410" i="18"/>
  <c r="F3328" i="18"/>
  <c r="F3683" i="18"/>
  <c r="F1055" i="18"/>
  <c r="F3156" i="18"/>
  <c r="F2610" i="18"/>
  <c r="F615" i="18"/>
  <c r="F482" i="18"/>
  <c r="F233" i="18"/>
  <c r="F2456" i="18"/>
  <c r="F2561" i="18"/>
  <c r="F956" i="18"/>
  <c r="F4257" i="18"/>
  <c r="F13" i="18"/>
  <c r="F3266" i="18"/>
  <c r="F3425" i="18"/>
  <c r="F1428" i="18"/>
  <c r="F1010" i="18"/>
  <c r="F2480" i="18"/>
  <c r="F301" i="18"/>
  <c r="F3489" i="18"/>
  <c r="F4187" i="18"/>
  <c r="F1947" i="18"/>
  <c r="F3598" i="18"/>
  <c r="F3388" i="18"/>
  <c r="F2243" i="18"/>
  <c r="F2981" i="18"/>
  <c r="F3051" i="18"/>
  <c r="F1758" i="18"/>
  <c r="F1839" i="18"/>
  <c r="F1227" i="18"/>
  <c r="F1135" i="18"/>
  <c r="F2272" i="18"/>
  <c r="F3546" i="18"/>
  <c r="F4322" i="18"/>
  <c r="F2968" i="18"/>
  <c r="F2934" i="18"/>
  <c r="F2422" i="18"/>
  <c r="F136" i="18"/>
  <c r="F1232" i="18"/>
  <c r="F987" i="18"/>
  <c r="F2724" i="18"/>
  <c r="F2641" i="18"/>
  <c r="F4123" i="18"/>
  <c r="F2591" i="18"/>
  <c r="F792" i="18"/>
  <c r="F3667" i="18"/>
  <c r="F3872" i="18"/>
  <c r="F974" i="18"/>
  <c r="F650" i="18"/>
  <c r="F3337" i="18"/>
  <c r="F3452" i="18"/>
  <c r="F517" i="18"/>
  <c r="F2794" i="18"/>
  <c r="F2799" i="18"/>
  <c r="F2887" i="18"/>
  <c r="F1859" i="18"/>
  <c r="F2013" i="18"/>
  <c r="F1721" i="18"/>
  <c r="F534" i="18"/>
  <c r="F2371" i="18"/>
  <c r="F296" i="18"/>
  <c r="F2016" i="18"/>
  <c r="F2651" i="18"/>
  <c r="F2744" i="18"/>
  <c r="F1571" i="18"/>
  <c r="F3393" i="18"/>
  <c r="F797" i="18"/>
  <c r="F2008" i="18"/>
  <c r="F461" i="18"/>
  <c r="F1069" i="18"/>
  <c r="F2419" i="18"/>
  <c r="F2609" i="18"/>
  <c r="F3357" i="18"/>
  <c r="F300" i="18"/>
  <c r="F1737" i="18"/>
  <c r="F684" i="18"/>
  <c r="F1094" i="18"/>
  <c r="F3005" i="18"/>
  <c r="F1314" i="18"/>
  <c r="F2774" i="18"/>
  <c r="F4074" i="18"/>
  <c r="F965" i="18"/>
  <c r="F2755" i="18"/>
  <c r="F3358" i="18"/>
  <c r="F1546" i="18"/>
  <c r="F4182" i="18"/>
  <c r="F174" i="18"/>
  <c r="F617" i="18"/>
  <c r="F1264" i="18"/>
  <c r="F682" i="18"/>
  <c r="F2321" i="18"/>
  <c r="F2584" i="18"/>
  <c r="F4082" i="18"/>
  <c r="F500" i="18"/>
  <c r="F4110" i="18"/>
  <c r="F480" i="18"/>
  <c r="F2679" i="18"/>
  <c r="F1799" i="18"/>
  <c r="F896" i="18"/>
  <c r="F860" i="18"/>
  <c r="F1867" i="18"/>
  <c r="F2756" i="18"/>
  <c r="F2014" i="18"/>
  <c r="F4129" i="18"/>
  <c r="F2161" i="18"/>
  <c r="F1470" i="18"/>
  <c r="F3295" i="18"/>
  <c r="F304" i="18"/>
  <c r="F2914" i="18"/>
  <c r="F3258" i="18"/>
  <c r="F3062" i="18"/>
  <c r="F2937" i="18"/>
  <c r="F685" i="18"/>
  <c r="F2196" i="18"/>
  <c r="F3932" i="18"/>
  <c r="F2007" i="18"/>
  <c r="F2146" i="18"/>
  <c r="F1276" i="18"/>
  <c r="F3303" i="18"/>
  <c r="F3473" i="18"/>
  <c r="F3624" i="18"/>
  <c r="F2620" i="18"/>
  <c r="F627" i="18"/>
  <c r="F2919" i="18"/>
  <c r="F444" i="18"/>
  <c r="F1504" i="18"/>
  <c r="F2157" i="18"/>
  <c r="F3217" i="18"/>
  <c r="F1338" i="18"/>
  <c r="F1616" i="18"/>
  <c r="F3583" i="18"/>
  <c r="F556" i="18"/>
  <c r="F3204" i="18"/>
  <c r="F2221" i="18"/>
  <c r="F946" i="18"/>
  <c r="F620" i="18"/>
  <c r="F1723" i="18"/>
  <c r="F3613" i="18"/>
  <c r="F3698" i="18"/>
  <c r="F3167" i="18"/>
  <c r="F33" i="18"/>
  <c r="F4165" i="18"/>
  <c r="F4326" i="18"/>
  <c r="F1907" i="18"/>
  <c r="F3825" i="18"/>
  <c r="F756" i="18"/>
  <c r="F462" i="18"/>
  <c r="F1914" i="18"/>
  <c r="F573" i="18"/>
  <c r="F1467" i="18"/>
  <c r="F1694" i="18"/>
  <c r="F1706" i="18"/>
  <c r="F3710" i="18"/>
  <c r="F1973" i="18"/>
  <c r="F3408" i="18"/>
  <c r="F722" i="18"/>
  <c r="F164" i="18"/>
  <c r="F3732" i="18"/>
  <c r="F1507" i="18"/>
  <c r="F185" i="18"/>
  <c r="F861" i="18"/>
  <c r="F2217" i="18"/>
  <c r="F550" i="18"/>
  <c r="F498" i="18"/>
  <c r="F3497" i="18"/>
  <c r="F3431" i="18"/>
  <c r="F1994" i="18"/>
  <c r="F4007" i="18"/>
  <c r="F3069" i="18"/>
  <c r="F3263" i="18"/>
  <c r="F1056" i="18"/>
  <c r="F4077" i="18"/>
  <c r="F2463" i="18"/>
  <c r="F2142" i="18"/>
  <c r="F587" i="18"/>
  <c r="F1309" i="18"/>
  <c r="F4026" i="18"/>
  <c r="F400" i="18"/>
  <c r="F1086" i="18"/>
  <c r="F3864" i="18"/>
  <c r="F3776" i="18"/>
  <c r="F1153" i="18"/>
  <c r="F426" i="18"/>
  <c r="F2491" i="18"/>
  <c r="F1008" i="18"/>
  <c r="F1472" i="18"/>
  <c r="F1521" i="18"/>
  <c r="F295" i="18"/>
  <c r="F1103" i="18"/>
  <c r="F966" i="18"/>
  <c r="F2595" i="18"/>
  <c r="F3987" i="18"/>
  <c r="F4243" i="18"/>
  <c r="F2286" i="18"/>
  <c r="F350" i="18"/>
  <c r="F2551" i="18"/>
  <c r="F3150" i="18"/>
  <c r="F135" i="18"/>
  <c r="F237" i="18"/>
  <c r="F277" i="18"/>
  <c r="F305" i="18"/>
  <c r="F585" i="18"/>
  <c r="F759" i="18"/>
  <c r="F978" i="18"/>
  <c r="F1059" i="18"/>
  <c r="F1166" i="18"/>
  <c r="F1169" i="18"/>
  <c r="F1310" i="18"/>
  <c r="F1634" i="18"/>
  <c r="F1746" i="18"/>
  <c r="F1744" i="18"/>
  <c r="F1814" i="18"/>
  <c r="F1853" i="18"/>
  <c r="F1889" i="18"/>
  <c r="F1995" i="18"/>
  <c r="F2001" i="18"/>
  <c r="F2029" i="18"/>
  <c r="F2124" i="18"/>
  <c r="F2493" i="18"/>
  <c r="F2592" i="18"/>
  <c r="F2612" i="18"/>
  <c r="F2662" i="18"/>
  <c r="F2737" i="18"/>
  <c r="F2779" i="18"/>
  <c r="F2838" i="18"/>
  <c r="F2961" i="18"/>
  <c r="F2983" i="18"/>
  <c r="F2984" i="18"/>
  <c r="F2993" i="18"/>
  <c r="F3169" i="18"/>
  <c r="F4139" i="18"/>
  <c r="F3478" i="18"/>
  <c r="F3550" i="18"/>
  <c r="F3806" i="18"/>
  <c r="F3811" i="18"/>
  <c r="F4019" i="18"/>
  <c r="F4189" i="18"/>
  <c r="F2851" i="18"/>
  <c r="F2507" i="18"/>
  <c r="F760" i="18"/>
  <c r="F619" i="18"/>
  <c r="F1354" i="18"/>
  <c r="F1577" i="18"/>
  <c r="F1670" i="18"/>
  <c r="F795" i="18"/>
  <c r="F3815" i="18"/>
  <c r="F1840" i="18"/>
  <c r="F1699" i="18"/>
  <c r="F920" i="18"/>
  <c r="F2299" i="18"/>
  <c r="F3279" i="18"/>
  <c r="F2379" i="18"/>
  <c r="F876" i="18"/>
  <c r="F3268" i="18"/>
  <c r="F3120" i="18"/>
  <c r="F1011" i="18"/>
  <c r="F2604" i="18"/>
  <c r="F1457" i="18"/>
  <c r="F50" i="18"/>
  <c r="F788" i="18"/>
  <c r="F1860" i="18"/>
  <c r="F2281" i="18"/>
  <c r="F2506" i="18"/>
  <c r="F4196" i="18"/>
  <c r="F4281" i="18"/>
  <c r="F69" i="18"/>
  <c r="F3451" i="18"/>
  <c r="F990" i="18"/>
  <c r="F1620" i="18"/>
  <c r="F2343" i="18"/>
  <c r="F2520" i="18"/>
  <c r="F339" i="18"/>
  <c r="F353" i="18"/>
  <c r="F152" i="18"/>
  <c r="F584" i="18"/>
  <c r="F4248" i="18"/>
  <c r="F1285" i="18"/>
  <c r="F196" i="18"/>
  <c r="F291" i="18"/>
  <c r="F2166" i="18"/>
  <c r="F1707" i="18"/>
  <c r="F703" i="18"/>
  <c r="F3122" i="18"/>
  <c r="F1968" i="18"/>
  <c r="F456" i="18"/>
  <c r="F4119" i="18"/>
  <c r="F4078" i="18"/>
  <c r="F2585" i="18"/>
  <c r="F3095" i="18"/>
  <c r="F3998" i="18"/>
  <c r="F2624" i="18"/>
  <c r="F1366" i="18"/>
  <c r="F4171" i="18"/>
  <c r="F422" i="18"/>
  <c r="F2043" i="18"/>
  <c r="F2291" i="18"/>
  <c r="F272" i="18"/>
  <c r="F3522" i="18"/>
  <c r="F3543" i="18"/>
  <c r="F162" i="18"/>
  <c r="F1978" i="18"/>
  <c r="F494" i="18"/>
  <c r="F1144" i="18"/>
  <c r="F2309" i="18"/>
  <c r="F3713" i="18"/>
  <c r="F2148" i="18"/>
  <c r="F418" i="18"/>
  <c r="F1036" i="18"/>
  <c r="F166" i="18"/>
  <c r="F2598" i="18"/>
  <c r="F1487" i="18"/>
  <c r="F1851" i="18"/>
  <c r="F2136" i="18"/>
  <c r="F2726" i="18"/>
  <c r="F3764" i="18"/>
  <c r="F2686" i="18"/>
  <c r="F3175" i="18"/>
  <c r="F2967" i="18"/>
  <c r="F4096" i="18"/>
  <c r="F601" i="18"/>
  <c r="F1474" i="18"/>
  <c r="F2342" i="18"/>
  <c r="F3154" i="18"/>
  <c r="F4140" i="18"/>
  <c r="F2474" i="18"/>
  <c r="F715" i="18"/>
  <c r="F3374" i="18"/>
  <c r="F3802" i="18"/>
  <c r="F1650" i="18"/>
  <c r="F4164" i="18"/>
  <c r="F1108" i="18"/>
  <c r="F125" i="18"/>
  <c r="F3103" i="18"/>
  <c r="F3614" i="18"/>
  <c r="F781" i="18"/>
  <c r="F4263" i="18"/>
  <c r="F873" i="18"/>
  <c r="F1789" i="18"/>
  <c r="F429" i="18"/>
  <c r="F888" i="18"/>
  <c r="F4313" i="18"/>
  <c r="F3845" i="18"/>
  <c r="F2335" i="18"/>
  <c r="F1040" i="18"/>
  <c r="F87" i="18"/>
  <c r="F786" i="18"/>
  <c r="F2526" i="18"/>
  <c r="F4170" i="18"/>
  <c r="F2338" i="18"/>
  <c r="F2197" i="18"/>
  <c r="F1820" i="18"/>
  <c r="F2034" i="18"/>
  <c r="F2311" i="18"/>
  <c r="F490" i="18"/>
  <c r="F1214" i="18"/>
  <c r="F671" i="18"/>
  <c r="F3131" i="18"/>
  <c r="F3093" i="18"/>
  <c r="F435" i="18"/>
  <c r="F3830" i="18"/>
  <c r="F1580" i="18"/>
  <c r="F2448" i="18"/>
  <c r="F2607" i="18"/>
  <c r="F3902" i="18"/>
  <c r="F1728" i="18"/>
  <c r="F3078" i="18"/>
  <c r="F3352" i="18"/>
  <c r="F669" i="18"/>
  <c r="F1878" i="18"/>
  <c r="F96" i="18"/>
  <c r="F367" i="18"/>
  <c r="F2548" i="18"/>
  <c r="F2715" i="18"/>
  <c r="F1805" i="18"/>
  <c r="F3299" i="18"/>
  <c r="F3240" i="18"/>
  <c r="F2599" i="18"/>
  <c r="F2815" i="18"/>
  <c r="F1816" i="18"/>
  <c r="F1539" i="18"/>
  <c r="F1997" i="18"/>
  <c r="F318" i="18"/>
  <c r="F1913" i="18"/>
  <c r="F3536" i="18"/>
  <c r="F744" i="18"/>
  <c r="F3615" i="18"/>
  <c r="F3226" i="18"/>
  <c r="F2600" i="18"/>
  <c r="F1768" i="18"/>
  <c r="F3210" i="18"/>
  <c r="F3235" i="18"/>
  <c r="F181" i="18"/>
  <c r="F15" i="18"/>
  <c r="F3556" i="18"/>
  <c r="F3450" i="18"/>
  <c r="F3792" i="18"/>
  <c r="F4269" i="18"/>
  <c r="F3749" i="18"/>
  <c r="F1959" i="18"/>
  <c r="F3831" i="18"/>
  <c r="F481" i="18"/>
  <c r="F2319" i="18"/>
  <c r="F2870" i="18"/>
  <c r="F4015" i="18"/>
  <c r="F646" i="18"/>
  <c r="F1254" i="18"/>
  <c r="F3622" i="18"/>
  <c r="F2966" i="18"/>
  <c r="F450" i="18"/>
  <c r="F3495" i="18"/>
  <c r="F2292" i="18"/>
  <c r="F3773" i="18"/>
  <c r="F3590" i="18"/>
  <c r="F1400" i="18"/>
  <c r="F3921" i="18"/>
  <c r="F4226" i="18"/>
  <c r="F3668" i="18"/>
  <c r="F3444" i="18"/>
  <c r="F452" i="18"/>
  <c r="F4160" i="18"/>
  <c r="F1617" i="18"/>
  <c r="F1714" i="18"/>
  <c r="F314" i="18"/>
  <c r="F2663" i="18"/>
  <c r="F3421" i="18"/>
  <c r="F3477" i="18"/>
  <c r="F2698" i="18"/>
  <c r="F2449" i="18"/>
  <c r="F22" i="18"/>
  <c r="F219" i="18"/>
  <c r="F1585" i="18"/>
  <c r="F2653" i="18"/>
  <c r="F190" i="18"/>
  <c r="F855" i="18"/>
  <c r="F3699" i="18"/>
  <c r="F1488" i="18"/>
  <c r="F1701" i="18"/>
  <c r="F2580" i="18"/>
  <c r="F224" i="18"/>
  <c r="F3729" i="18"/>
  <c r="F2949" i="18"/>
  <c r="F1291" i="18"/>
  <c r="F1305" i="18"/>
  <c r="F1138" i="18"/>
  <c r="F3296" i="18"/>
  <c r="F851" i="18"/>
  <c r="F1993" i="18"/>
  <c r="F4066" i="18"/>
  <c r="F1030" i="18"/>
  <c r="F2020" i="18"/>
  <c r="F805" i="18"/>
  <c r="F3774" i="18"/>
  <c r="F1246" i="18"/>
  <c r="F1335" i="18"/>
  <c r="F2447" i="18"/>
  <c r="F546" i="18"/>
  <c r="F581" i="18"/>
  <c r="F30" i="18"/>
  <c r="F726" i="18"/>
  <c r="F1602" i="18"/>
  <c r="F2026" i="18"/>
  <c r="F2855" i="18"/>
  <c r="F3088" i="18"/>
  <c r="F78" i="18"/>
  <c r="F3140" i="18"/>
  <c r="F495" i="18"/>
  <c r="F588" i="18"/>
  <c r="F1991" i="18"/>
  <c r="F2467" i="18"/>
  <c r="F2558" i="18"/>
  <c r="F3375" i="18"/>
  <c r="F635" i="18"/>
  <c r="F2179" i="18"/>
  <c r="F687" i="18"/>
  <c r="F1798" i="18"/>
  <c r="F2102" i="18"/>
  <c r="F1142" i="18"/>
  <c r="F2894" i="18"/>
  <c r="F1587" i="18"/>
  <c r="F2063" i="18"/>
  <c r="F827" i="18"/>
  <c r="F2504" i="18"/>
  <c r="F4199" i="18"/>
  <c r="F775" i="18"/>
  <c r="F2615" i="18"/>
  <c r="F1256" i="18"/>
  <c r="F552" i="18"/>
  <c r="F3934" i="18"/>
  <c r="F2241" i="18"/>
  <c r="F3330" i="18"/>
  <c r="F309" i="18"/>
  <c r="F1647" i="18"/>
  <c r="F306" i="18"/>
  <c r="F772" i="18"/>
  <c r="F1190" i="18"/>
  <c r="F1420" i="18"/>
  <c r="F2040" i="18"/>
  <c r="F663" i="18"/>
  <c r="F3162" i="18"/>
  <c r="F2066" i="18"/>
  <c r="F3715" i="18"/>
  <c r="F602" i="18"/>
  <c r="F3714" i="18"/>
  <c r="F2055" i="18"/>
  <c r="F2382" i="18"/>
  <c r="F1935" i="18"/>
  <c r="F1047" i="18"/>
  <c r="F3155" i="18"/>
  <c r="F961" i="18"/>
  <c r="F2386" i="18"/>
  <c r="F4317" i="18"/>
  <c r="F238" i="18"/>
  <c r="F3566" i="18"/>
  <c r="F3572" i="18"/>
  <c r="F2024" i="18"/>
  <c r="F3991" i="18"/>
  <c r="F82" i="18"/>
  <c r="F4293" i="18"/>
  <c r="F3763" i="18"/>
  <c r="F2128" i="18"/>
  <c r="F3227" i="18"/>
  <c r="F3716" i="18"/>
  <c r="F3752" i="18"/>
  <c r="F1083" i="18"/>
  <c r="F1349" i="18"/>
  <c r="F2139" i="18"/>
  <c r="F1413" i="18"/>
  <c r="F225" i="18"/>
  <c r="F2844" i="18"/>
  <c r="F1643" i="18"/>
  <c r="F794" i="18"/>
  <c r="F621" i="18"/>
  <c r="F1048" i="18"/>
  <c r="F12" i="18"/>
  <c r="F892" i="18"/>
  <c r="F1389" i="18"/>
  <c r="F1548" i="18"/>
  <c r="F2475" i="18"/>
  <c r="F2590" i="18"/>
  <c r="F3919" i="18"/>
  <c r="F2852" i="18"/>
  <c r="F2900" i="18"/>
  <c r="F329" i="18"/>
  <c r="F2211" i="18"/>
  <c r="F2162" i="18"/>
  <c r="F3100" i="18"/>
  <c r="F1195" i="18"/>
  <c r="F1836" i="18"/>
  <c r="F3885" i="18"/>
  <c r="F331" i="18"/>
  <c r="F822" i="18"/>
  <c r="F3426" i="18"/>
  <c r="F4001" i="18"/>
  <c r="F2883" i="18"/>
  <c r="F2207" i="18"/>
  <c r="F2383" i="18"/>
  <c r="F2948" i="18"/>
  <c r="F3039" i="18"/>
  <c r="F2568" i="18"/>
  <c r="F2802" i="18"/>
  <c r="F1974" i="18"/>
  <c r="F3635" i="18"/>
  <c r="F1981" i="18"/>
  <c r="F1917" i="18"/>
  <c r="F723" i="18"/>
  <c r="F3316" i="18"/>
  <c r="F2423" i="18"/>
  <c r="F1089" i="18"/>
  <c r="F3003" i="18"/>
  <c r="F403" i="18"/>
  <c r="F549" i="18"/>
  <c r="F1278" i="18"/>
  <c r="F4285" i="18"/>
  <c r="F4000" i="18"/>
  <c r="F3826" i="18"/>
  <c r="F3308" i="18"/>
  <c r="F4148" i="18"/>
  <c r="F2030" i="18"/>
  <c r="F1876" i="18"/>
  <c r="F4105" i="18"/>
  <c r="F371" i="18"/>
  <c r="F636" i="18"/>
  <c r="F2134" i="18"/>
  <c r="F3744" i="18"/>
  <c r="F214" i="18"/>
  <c r="F3176" i="18"/>
  <c r="F3817" i="18"/>
  <c r="F2417" i="18"/>
  <c r="F2245" i="18"/>
  <c r="F1157" i="18"/>
  <c r="F2974" i="18"/>
  <c r="F2512" i="18"/>
  <c r="F126" i="18"/>
  <c r="F4033" i="18"/>
  <c r="F3723" i="18"/>
  <c r="F1659" i="18"/>
  <c r="F1861" i="18"/>
  <c r="F2513" i="18"/>
  <c r="F3629" i="18"/>
  <c r="F3936" i="18"/>
  <c r="F1245" i="18"/>
  <c r="F3757" i="18"/>
  <c r="F4021" i="18"/>
  <c r="F3619" i="18"/>
  <c r="F997" i="18"/>
  <c r="F904" i="18"/>
  <c r="F2041" i="18"/>
  <c r="F1498" i="18"/>
  <c r="F1508" i="18"/>
  <c r="F2884" i="18"/>
  <c r="F3133" i="18"/>
  <c r="F348" i="18"/>
  <c r="F239" i="18"/>
  <c r="F4133" i="18"/>
  <c r="F902" i="18"/>
  <c r="F1668" i="18"/>
  <c r="F103" i="18"/>
  <c r="F2372" i="18"/>
  <c r="F4041" i="18"/>
  <c r="F3157" i="18"/>
  <c r="F746" i="18"/>
  <c r="F2498" i="18"/>
  <c r="F3672" i="18"/>
  <c r="F819" i="18"/>
  <c r="F3446" i="18"/>
  <c r="F2910" i="18"/>
  <c r="F4013" i="18"/>
  <c r="F3460" i="18"/>
  <c r="F1283" i="18"/>
  <c r="F1060" i="18"/>
  <c r="F2646" i="18"/>
  <c r="F2777" i="18"/>
  <c r="F1953" i="18"/>
  <c r="F1815" i="18"/>
  <c r="F4247" i="18"/>
  <c r="F828" i="18"/>
  <c r="F1621" i="18"/>
  <c r="F631" i="18"/>
  <c r="F4220" i="18"/>
  <c r="F1342" i="18"/>
  <c r="F1414" i="18"/>
  <c r="F3128" i="18"/>
  <c r="F3359" i="18"/>
  <c r="F3994" i="18"/>
  <c r="F918" i="18"/>
  <c r="F270" i="18"/>
  <c r="F37" i="18"/>
  <c r="F3753" i="18"/>
  <c r="F3916" i="18"/>
  <c r="F3164" i="18"/>
  <c r="F3969" i="18"/>
  <c r="F3276" i="18"/>
  <c r="F363" i="18"/>
  <c r="F1381" i="18"/>
  <c r="F830" i="18"/>
  <c r="F1924" i="18"/>
  <c r="F2930" i="18"/>
  <c r="F1841" i="18"/>
  <c r="F1848" i="18"/>
  <c r="F2369" i="18"/>
  <c r="F4195" i="18"/>
  <c r="F3218" i="18"/>
  <c r="F2926" i="18"/>
  <c r="F2010" i="18"/>
  <c r="F2220" i="18"/>
  <c r="F2528" i="18"/>
  <c r="F1045" i="18"/>
  <c r="F209" i="18"/>
  <c r="F2487" i="18"/>
  <c r="F3011" i="18"/>
  <c r="F3596" i="18"/>
  <c r="F167" i="18"/>
  <c r="F1370" i="18"/>
  <c r="F430" i="18"/>
  <c r="F2678" i="18"/>
  <c r="F1823" i="18"/>
  <c r="F1444" i="18"/>
  <c r="F2225" i="18"/>
  <c r="F2927" i="18"/>
  <c r="F2928" i="18"/>
  <c r="F845" i="18"/>
  <c r="F4014" i="18"/>
  <c r="F68" i="18"/>
  <c r="F3160" i="18"/>
  <c r="F3736" i="18"/>
  <c r="F2569" i="18"/>
  <c r="F18" i="18"/>
  <c r="F3555" i="18"/>
  <c r="F2388" i="18"/>
  <c r="F201" i="18"/>
  <c r="F3372" i="18"/>
  <c r="F1252" i="18"/>
  <c r="F739" i="18"/>
  <c r="F3504" i="18"/>
  <c r="F2082" i="18"/>
  <c r="F547" i="18"/>
  <c r="F745" i="18"/>
  <c r="F1673" i="18"/>
  <c r="F2141" i="18"/>
  <c r="F2178" i="18"/>
  <c r="F2837" i="18"/>
  <c r="F1257" i="18"/>
  <c r="F1666" i="18"/>
  <c r="F1653" i="18"/>
  <c r="F473" i="18"/>
  <c r="F670" i="18"/>
  <c r="F3371" i="18"/>
  <c r="F1510" i="18"/>
  <c r="F252" i="18"/>
  <c r="F368" i="18"/>
  <c r="F967" i="18"/>
  <c r="F1176" i="18"/>
  <c r="F2304" i="18"/>
  <c r="F3896" i="18"/>
  <c r="F4280" i="18"/>
  <c r="F3700" i="18"/>
  <c r="F1693" i="18"/>
  <c r="F915" i="18"/>
  <c r="F3844" i="18"/>
  <c r="F154" i="18"/>
  <c r="F693" i="18"/>
  <c r="F1397" i="18"/>
  <c r="F4025" i="18"/>
  <c r="F877" i="18"/>
  <c r="F1615" i="18"/>
  <c r="F817" i="18"/>
  <c r="F2839" i="18"/>
  <c r="F3707" i="18"/>
  <c r="F4136" i="18"/>
  <c r="F2454" i="18"/>
  <c r="F2843" i="18"/>
  <c r="F3040" i="18"/>
  <c r="F3304" i="18"/>
  <c r="F3878" i="18"/>
  <c r="F2696" i="18"/>
  <c r="F2519" i="18"/>
  <c r="F522" i="18"/>
  <c r="F3129" i="18"/>
  <c r="F2189" i="18"/>
  <c r="F515" i="18"/>
  <c r="F2113" i="18"/>
  <c r="F2911" i="18"/>
  <c r="F3044" i="18"/>
  <c r="F1012" i="18"/>
  <c r="F678" i="18"/>
  <c r="F3365" i="18"/>
  <c r="F1426" i="18"/>
  <c r="F2199" i="18"/>
  <c r="F1754" i="18"/>
  <c r="F1695" i="18"/>
  <c r="F2593" i="18"/>
  <c r="F3788" i="18"/>
  <c r="F3893" i="18"/>
  <c r="F2107" i="18"/>
  <c r="F1064" i="18"/>
  <c r="F397" i="18"/>
  <c r="F3412" i="18"/>
  <c r="F1604" i="18"/>
  <c r="F3493" i="18"/>
  <c r="F980" i="18"/>
  <c r="F3606" i="18"/>
  <c r="F1289" i="18"/>
  <c r="F1954" i="18"/>
  <c r="F3138" i="18"/>
  <c r="F3533" i="18"/>
  <c r="F248" i="18"/>
  <c r="F3116" i="18"/>
  <c r="F377" i="18"/>
  <c r="F2144" i="18"/>
  <c r="F2976" i="18"/>
  <c r="F2395" i="18"/>
  <c r="F2100" i="18"/>
  <c r="F1341" i="18"/>
  <c r="F1537" i="18"/>
  <c r="F1651" i="18"/>
  <c r="F2727" i="18"/>
  <c r="F319" i="18"/>
  <c r="F730" i="18"/>
  <c r="F748" i="18"/>
  <c r="F2133" i="18"/>
  <c r="F2886" i="18"/>
  <c r="F2643" i="18"/>
  <c r="F3440" i="18"/>
  <c r="F286" i="18"/>
  <c r="F3380" i="18"/>
  <c r="F832" i="18"/>
  <c r="F2995" i="18"/>
  <c r="F3979" i="18"/>
  <c r="F407" i="18"/>
  <c r="F186" i="18"/>
  <c r="F4036" i="18"/>
  <c r="F657" i="18"/>
  <c r="F3254" i="18"/>
  <c r="F3609" i="18"/>
  <c r="F2963" i="18"/>
  <c r="F3529" i="18"/>
  <c r="F3869" i="18"/>
  <c r="F923" i="18"/>
  <c r="F2155" i="18"/>
  <c r="F3098" i="18"/>
  <c r="F149" i="18"/>
  <c r="F2444" i="18"/>
  <c r="F1293" i="18"/>
  <c r="F4168" i="18"/>
  <c r="F2265" i="18"/>
  <c r="F531" i="18"/>
  <c r="F4122" i="18"/>
  <c r="F2753" i="18"/>
  <c r="F2821" i="18"/>
  <c r="F1159" i="18"/>
  <c r="F1442" i="18"/>
  <c r="F1931" i="18"/>
  <c r="F338" i="18"/>
  <c r="F2675" i="18"/>
  <c r="F654" i="18"/>
  <c r="F762" i="18"/>
  <c r="F2988" i="18"/>
  <c r="F3836" i="18"/>
  <c r="F2997" i="18"/>
  <c r="F2783" i="18"/>
  <c r="F1733" i="18"/>
  <c r="F1360" i="18"/>
  <c r="F2880" i="18"/>
  <c r="F1900" i="18"/>
  <c r="F3842" i="18"/>
  <c r="F4031" i="18"/>
  <c r="F1778" i="18"/>
  <c r="F483" i="18"/>
  <c r="F849" i="18"/>
  <c r="F1516" i="18"/>
  <c r="F763" i="18"/>
  <c r="F359" i="18"/>
  <c r="F2273" i="18"/>
  <c r="F1220" i="18"/>
  <c r="F1763" i="18"/>
  <c r="F3471" i="18"/>
  <c r="F3666" i="18"/>
  <c r="F1630" i="18"/>
  <c r="F2819" i="18"/>
  <c r="F1944" i="18"/>
  <c r="F347" i="18"/>
  <c r="F2022" i="18"/>
  <c r="F3322" i="18"/>
  <c r="F1594" i="18"/>
  <c r="F2945" i="18"/>
  <c r="F3989" i="18"/>
  <c r="F1422" i="18"/>
  <c r="F2707" i="18"/>
  <c r="F604" i="18"/>
  <c r="F2955" i="18"/>
  <c r="F2668" i="18"/>
  <c r="F1538" i="18"/>
  <c r="F3414" i="18"/>
  <c r="F1951" i="18"/>
  <c r="F1164" i="18"/>
  <c r="F2062" i="18"/>
  <c r="F3063" i="18"/>
  <c r="F3123" i="18"/>
  <c r="F2455" i="18"/>
  <c r="F1215" i="18"/>
  <c r="F3168" i="18"/>
  <c r="F3754" i="18"/>
  <c r="F991" i="18"/>
  <c r="F975" i="18"/>
  <c r="F3505" i="18"/>
  <c r="F2432" i="18"/>
  <c r="F1095" i="18"/>
  <c r="F249" i="18"/>
  <c r="F445" i="18"/>
  <c r="F3658" i="18"/>
  <c r="F524" i="18"/>
  <c r="F3338" i="18"/>
  <c r="F826" i="18"/>
  <c r="F509" i="18"/>
  <c r="F2521" i="18"/>
  <c r="F1847" i="18"/>
  <c r="F2018" i="18"/>
  <c r="F1536" i="18"/>
  <c r="F666" i="18"/>
  <c r="F1068" i="18"/>
  <c r="F1782" i="18"/>
  <c r="F2971" i="18"/>
  <c r="F1627" i="18"/>
  <c r="F1729" i="18"/>
  <c r="F4093" i="18"/>
  <c r="F2351" i="18"/>
  <c r="F3331" i="18"/>
  <c r="F2499" i="18"/>
  <c r="F245" i="18"/>
  <c r="F4106" i="18"/>
  <c r="F2788" i="18"/>
  <c r="F2019" i="18"/>
  <c r="F354" i="18"/>
  <c r="F1697" i="18"/>
  <c r="F3366" i="18"/>
  <c r="F1802" i="18"/>
  <c r="F2067" i="18"/>
  <c r="F401" i="18"/>
  <c r="F1070" i="18"/>
  <c r="F4150" i="18"/>
  <c r="F4185" i="18"/>
  <c r="F1657" i="18"/>
  <c r="F815" i="18"/>
  <c r="F165" i="18"/>
  <c r="F3037" i="18"/>
  <c r="F2288" i="18"/>
  <c r="F958" i="18"/>
  <c r="F110" i="18"/>
  <c r="F1429" i="18"/>
  <c r="F411" i="18"/>
  <c r="F2956" i="18"/>
  <c r="F1603" i="18"/>
  <c r="F1337" i="18"/>
  <c r="F3073" i="18"/>
  <c r="F4208" i="18"/>
  <c r="F3993" i="18"/>
  <c r="F3453" i="18"/>
  <c r="F3586" i="18"/>
  <c r="F227" i="18"/>
  <c r="F1482" i="18"/>
  <c r="F680" i="18"/>
  <c r="F1211" i="18"/>
  <c r="F4255" i="18"/>
  <c r="F2765" i="18"/>
  <c r="F492" i="18"/>
  <c r="F3554" i="18"/>
  <c r="F1050" i="18"/>
  <c r="F3434" i="18"/>
  <c r="F3135" i="18"/>
  <c r="F1608" i="18"/>
  <c r="F2068" i="18"/>
  <c r="F3186" i="18"/>
  <c r="F3967" i="18"/>
  <c r="F3992" i="18"/>
  <c r="F2763" i="18"/>
  <c r="F1184" i="18"/>
  <c r="F2761" i="18"/>
  <c r="F651" i="18"/>
  <c r="F3174" i="18"/>
  <c r="F806" i="18"/>
  <c r="F1448" i="18"/>
  <c r="F1549" i="18"/>
  <c r="F2670" i="18"/>
  <c r="F799" i="18"/>
  <c r="F1930" i="18"/>
  <c r="F3090" i="18"/>
  <c r="F2812" i="18"/>
  <c r="F156" i="18"/>
  <c r="F1542" i="18"/>
  <c r="F6" i="18"/>
  <c r="F1833" i="18"/>
  <c r="F256" i="18"/>
  <c r="F117" i="18"/>
  <c r="F2198" i="18"/>
  <c r="F342" i="18"/>
  <c r="F1336" i="18"/>
  <c r="F2881" i="18"/>
  <c r="F1304" i="18"/>
  <c r="F1491" i="18"/>
  <c r="F699" i="18"/>
  <c r="F2659" i="18"/>
  <c r="F2289" i="18"/>
  <c r="F3124" i="18"/>
  <c r="F1170" i="18"/>
  <c r="F4205" i="18"/>
  <c r="F146" i="18"/>
  <c r="F4092" i="18"/>
  <c r="F2242" i="18"/>
  <c r="F486" i="18"/>
  <c r="F2915" i="18"/>
  <c r="F1344" i="18"/>
  <c r="F2039" i="18"/>
  <c r="F1633" i="18"/>
  <c r="F2872" i="18"/>
  <c r="F561" i="18"/>
  <c r="F1250" i="18"/>
  <c r="F177" i="18"/>
  <c r="F2436" i="18"/>
  <c r="F3750" i="18"/>
  <c r="F4016" i="18"/>
  <c r="F3342" i="18"/>
  <c r="F2402" i="18"/>
  <c r="F3835" i="18"/>
  <c r="F3858" i="18"/>
  <c r="F1315" i="18"/>
  <c r="F3537" i="18"/>
  <c r="F1084" i="18"/>
  <c r="F393" i="18"/>
  <c r="F856" i="18"/>
  <c r="F1321" i="18"/>
  <c r="F592" i="18"/>
  <c r="F712" i="18"/>
  <c r="F3634" i="18"/>
  <c r="F3647" i="18"/>
  <c r="F330" i="18"/>
  <c r="F3182" i="18"/>
  <c r="F2640" i="18"/>
  <c r="F2896" i="18"/>
  <c r="F1920" i="18"/>
  <c r="F1761" i="18"/>
  <c r="F3926" i="18"/>
  <c r="F895" i="18"/>
  <c r="F3432" i="18"/>
  <c r="F3163" i="18"/>
  <c r="F2165" i="18"/>
  <c r="F1077" i="18"/>
  <c r="F807" i="18"/>
  <c r="F871" i="18"/>
  <c r="F4146" i="18"/>
  <c r="F1854" i="18"/>
  <c r="F2231" i="18"/>
  <c r="F2616" i="18"/>
  <c r="F3873" i="18"/>
  <c r="F2552" i="18"/>
  <c r="F2174" i="18"/>
  <c r="F35" i="18"/>
  <c r="F976" i="18"/>
  <c r="F3724" i="18"/>
  <c r="F2665" i="18"/>
  <c r="F4217" i="18"/>
  <c r="F2771" i="18"/>
  <c r="F4330" i="18"/>
  <c r="F1745" i="18"/>
  <c r="F3496" i="18"/>
  <c r="F3544" i="18"/>
  <c r="F1322" i="18"/>
  <c r="F3664" i="18"/>
  <c r="F1894" i="18"/>
  <c r="F3343" i="18"/>
  <c r="F261" i="18"/>
  <c r="F1793" i="18"/>
  <c r="F3824" i="18"/>
  <c r="F2347" i="18"/>
  <c r="F406" i="18"/>
  <c r="F3344" i="18"/>
  <c r="F3387" i="18"/>
  <c r="F1565" i="18"/>
  <c r="F893" i="18"/>
  <c r="F1119" i="18"/>
  <c r="F3185" i="18"/>
  <c r="F1581" i="18"/>
  <c r="F812" i="18"/>
  <c r="F1402" i="18"/>
  <c r="F3158" i="18"/>
  <c r="F1395" i="18"/>
  <c r="F3428" i="18"/>
  <c r="F2639" i="18"/>
  <c r="F2070" i="18"/>
  <c r="F2537" i="18"/>
  <c r="F491" i="18"/>
  <c r="F1120" i="18"/>
  <c r="F1151" i="18"/>
  <c r="F3800" i="18"/>
  <c r="F4275" i="18"/>
  <c r="F2365" i="18"/>
  <c r="F3052" i="18"/>
  <c r="F2150" i="18"/>
  <c r="F2898" i="18"/>
  <c r="F3819" i="18"/>
  <c r="F3302" i="18"/>
  <c r="F2308" i="18"/>
  <c r="F3028" i="18"/>
  <c r="F303" i="18"/>
  <c r="F1709" i="18"/>
  <c r="F3101" i="18"/>
  <c r="F2392" i="18"/>
  <c r="F1287" i="18"/>
  <c r="F3588" i="18"/>
  <c r="F1965" i="18"/>
  <c r="F4249" i="18"/>
  <c r="F2780" i="18"/>
  <c r="F1204" i="18"/>
  <c r="F2805" i="18"/>
  <c r="F607" i="18"/>
  <c r="F962" i="18"/>
  <c r="F3911" i="18"/>
  <c r="F3441" i="18"/>
  <c r="F3829" i="18"/>
  <c r="F4290" i="18"/>
  <c r="F3816" i="18"/>
  <c r="F4172" i="18"/>
  <c r="F2747" i="18"/>
  <c r="F1540" i="18"/>
  <c r="F25" i="18"/>
  <c r="F886" i="18"/>
  <c r="F1440" i="18"/>
  <c r="F2111" i="18"/>
  <c r="F1938" i="18"/>
  <c r="F38" i="18"/>
  <c r="F1255" i="18"/>
  <c r="F9" i="18"/>
  <c r="F2428" i="18"/>
  <c r="F100" i="18"/>
  <c r="F2415" i="18"/>
  <c r="F2465" i="18"/>
  <c r="F1466" i="18"/>
  <c r="F250" i="18"/>
  <c r="F2808" i="18"/>
  <c r="F2485" i="18"/>
  <c r="F823" i="18"/>
  <c r="F4329" i="18"/>
  <c r="F2541" i="18"/>
  <c r="F2666" i="18"/>
  <c r="F3897" i="18"/>
  <c r="F4101" i="18"/>
  <c r="F3962" i="18"/>
  <c r="F451" i="18"/>
  <c r="F2621" i="18"/>
  <c r="F4173" i="18"/>
  <c r="F3861" i="18"/>
  <c r="F4125" i="18"/>
  <c r="F3735" i="18"/>
  <c r="F240" i="18"/>
  <c r="F104" i="18"/>
  <c r="F2384" i="18"/>
  <c r="F53" i="18"/>
  <c r="F4120" i="18"/>
  <c r="F1985" i="18"/>
  <c r="F2354" i="18"/>
  <c r="F1025" i="18"/>
  <c r="F1270" i="18"/>
  <c r="F3963" i="18"/>
  <c r="F1021" i="18"/>
  <c r="F297" i="18"/>
  <c r="F565" i="18"/>
  <c r="F3000" i="18"/>
  <c r="F605" i="18"/>
  <c r="F2363" i="18"/>
  <c r="F4303" i="18"/>
  <c r="F1689" i="18"/>
  <c r="F1152" i="18"/>
  <c r="F2233" i="18"/>
  <c r="F1053" i="18"/>
  <c r="F3661" i="18"/>
  <c r="F1224" i="18"/>
  <c r="F2573" i="18"/>
  <c r="F3132" i="18"/>
  <c r="F1139" i="18"/>
  <c r="F3953" i="18"/>
  <c r="F2154" i="18"/>
  <c r="F1512" i="18"/>
  <c r="F1915" i="18"/>
  <c r="F1582" i="18"/>
  <c r="F1804" i="18"/>
  <c r="F3777" i="18"/>
  <c r="F3021" i="18"/>
  <c r="F1533" i="18"/>
  <c r="F3807" i="18"/>
  <c r="F2969" i="18"/>
  <c r="F3468" i="18"/>
  <c r="F3519" i="18"/>
  <c r="F3648" i="18"/>
  <c r="F4058" i="18"/>
  <c r="F2373" i="18"/>
  <c r="F3195" i="18"/>
  <c r="F3762" i="18"/>
  <c r="F3385" i="18"/>
  <c r="F382" i="18"/>
  <c r="F1367" i="18"/>
  <c r="F2468" i="18"/>
  <c r="F4090" i="18"/>
  <c r="F3785" i="18"/>
  <c r="F2574" i="18"/>
  <c r="F3224" i="18"/>
  <c r="F1526" i="18"/>
  <c r="F2642" i="18"/>
  <c r="F2873" i="18"/>
  <c r="F2117" i="18"/>
  <c r="F952" i="18"/>
  <c r="F1024" i="18"/>
  <c r="F1284" i="18"/>
  <c r="F1825" i="18"/>
  <c r="F3778" i="18"/>
  <c r="F1747" i="18"/>
  <c r="F4118" i="18"/>
  <c r="F1407" i="18"/>
  <c r="F489" i="18"/>
  <c r="F539" i="18"/>
  <c r="F3954" i="18"/>
  <c r="F804" i="18"/>
  <c r="F945" i="18"/>
  <c r="F947" i="18"/>
  <c r="F969" i="18"/>
  <c r="F2921" i="18"/>
  <c r="F3161" i="18"/>
  <c r="F1628" i="18"/>
  <c r="F1911" i="18"/>
  <c r="F2294" i="18"/>
  <c r="F2531" i="18"/>
  <c r="F2664" i="18"/>
  <c r="F2722" i="18"/>
  <c r="F2836" i="18"/>
  <c r="F2878" i="18"/>
  <c r="F2906" i="18"/>
  <c r="F3323" i="18"/>
  <c r="F3903" i="18"/>
  <c r="F3930" i="18"/>
  <c r="F3597" i="18"/>
  <c r="F3790" i="18"/>
  <c r="F3617" i="18"/>
  <c r="F3709" i="18"/>
  <c r="F4191" i="18"/>
  <c r="F4028" i="18"/>
  <c r="F1783" i="18"/>
  <c r="F3041" i="18"/>
  <c r="F3202" i="18"/>
  <c r="F1544" i="18"/>
  <c r="F218" i="18"/>
  <c r="F3187" i="18"/>
  <c r="F992" i="18"/>
  <c r="F2282" i="18"/>
  <c r="F4038" i="18"/>
  <c r="F3951" i="18"/>
  <c r="F2847" i="18"/>
  <c r="F764" i="18"/>
  <c r="F889" i="18"/>
  <c r="F3568" i="18"/>
  <c r="F127" i="18"/>
  <c r="F689" i="18"/>
  <c r="F1463" i="18"/>
  <c r="F1398" i="18"/>
  <c r="F555" i="18"/>
  <c r="F835" i="18"/>
  <c r="F2450" i="18"/>
  <c r="F3727" i="18"/>
  <c r="F645" i="18"/>
  <c r="F2375" i="18"/>
  <c r="F3250" i="18"/>
  <c r="F3463" i="18"/>
  <c r="F1326" i="18"/>
  <c r="F325" i="18"/>
  <c r="F2073" i="18"/>
  <c r="F3687" i="18"/>
  <c r="F1327" i="18"/>
  <c r="F2721" i="18"/>
  <c r="F3435" i="18"/>
  <c r="F3904" i="18"/>
  <c r="F2202" i="18"/>
  <c r="F1528" i="18"/>
  <c r="F1712" i="18"/>
  <c r="F2180" i="18"/>
  <c r="F2798" i="18"/>
  <c r="F3410" i="18"/>
  <c r="F4034" i="18"/>
  <c r="F3704" i="18"/>
  <c r="F23" i="18"/>
  <c r="F512" i="18"/>
  <c r="F3886" i="18"/>
  <c r="F1948" i="18"/>
  <c r="F171" i="18"/>
  <c r="F1445" i="18"/>
  <c r="F2796" i="18"/>
  <c r="F3759" i="18"/>
  <c r="F652" i="18"/>
  <c r="F1767" i="18"/>
  <c r="F1547" i="18"/>
  <c r="F2829" i="18"/>
  <c r="F2916" i="18"/>
  <c r="F3907" i="18"/>
  <c r="F4256" i="18"/>
  <c r="F766" i="18"/>
  <c r="F1475" i="18"/>
  <c r="F2494" i="18"/>
  <c r="F4203" i="18"/>
  <c r="F2529" i="18"/>
  <c r="F2631" i="18"/>
  <c r="F2693" i="18"/>
  <c r="F740" i="18"/>
  <c r="F3409" i="18"/>
  <c r="F3517" i="18"/>
  <c r="F2479" i="18"/>
  <c r="F1992" i="18"/>
  <c r="F2627" i="18"/>
  <c r="F1090" i="18"/>
  <c r="F381" i="18"/>
  <c r="F1568" i="18"/>
  <c r="F3820" i="18"/>
  <c r="F2440" i="18"/>
  <c r="F4126" i="18"/>
  <c r="F3480" i="18"/>
  <c r="F3482" i="18"/>
  <c r="F1871" i="18"/>
  <c r="F1218" i="18"/>
  <c r="F1483" i="18"/>
  <c r="F566" i="18"/>
  <c r="F3229" i="18"/>
  <c r="F3765" i="18"/>
  <c r="F2977" i="18"/>
  <c r="F1032" i="18"/>
  <c r="F1696" i="18"/>
  <c r="F4050" i="18"/>
  <c r="F32" i="18"/>
  <c r="F859" i="18"/>
  <c r="F310" i="18"/>
  <c r="F3475" i="18"/>
  <c r="F3008" i="18"/>
  <c r="F868" i="18"/>
  <c r="F3827" i="18"/>
  <c r="F1702" i="18"/>
  <c r="F1927" i="18"/>
  <c r="F3509" i="18"/>
  <c r="F1039" i="18"/>
  <c r="F3860" i="18"/>
  <c r="F1183" i="18"/>
  <c r="F1260" i="18"/>
  <c r="F3874" i="18"/>
  <c r="F1065" i="18"/>
  <c r="F19" i="18"/>
  <c r="F208" i="18"/>
  <c r="F2249" i="18"/>
  <c r="F88" i="18"/>
  <c r="F150" i="18"/>
  <c r="F916" i="18"/>
  <c r="F1724" i="18"/>
  <c r="F4186" i="18"/>
  <c r="F2692" i="18"/>
  <c r="F59" i="18"/>
  <c r="F1499" i="18"/>
  <c r="F3056" i="18"/>
  <c r="F511" i="18"/>
  <c r="F3084" i="18"/>
  <c r="F3148" i="18"/>
  <c r="F3859" i="18"/>
  <c r="F3887" i="18"/>
  <c r="F2000" i="18"/>
  <c r="F317" i="18"/>
  <c r="F1748" i="18"/>
  <c r="F3105" i="18"/>
  <c r="F800" i="18"/>
  <c r="F3205" i="18"/>
  <c r="F2495" i="18"/>
  <c r="F1806" i="18"/>
  <c r="F1899" i="18"/>
  <c r="F1562" i="18"/>
  <c r="F2578" i="18"/>
  <c r="F3470" i="18"/>
  <c r="F593" i="18"/>
  <c r="F1432" i="18"/>
  <c r="F1757" i="18"/>
  <c r="F2346" i="18"/>
  <c r="F134" i="18"/>
  <c r="F2414" i="18"/>
  <c r="F4206" i="18"/>
  <c r="F3997" i="18"/>
  <c r="F1612" i="18"/>
  <c r="F3982" i="18"/>
  <c r="F4335" i="18"/>
  <c r="F4310" i="18"/>
  <c r="F364" i="18"/>
  <c r="F3685" i="18"/>
  <c r="F677" i="18"/>
  <c r="F2505" i="18"/>
  <c r="F3557" i="18"/>
  <c r="F3025" i="18"/>
  <c r="F2938" i="18"/>
  <c r="F2125" i="18"/>
  <c r="F3339" i="18"/>
  <c r="F1909" i="18"/>
  <c r="F2122" i="18"/>
  <c r="F3042" i="18"/>
  <c r="F3567" i="18"/>
  <c r="F466" i="18"/>
  <c r="F109" i="18"/>
  <c r="F2941" i="18"/>
  <c r="F3383" i="18"/>
  <c r="F525" i="18"/>
  <c r="F2362" i="18"/>
  <c r="F2717" i="18"/>
  <c r="F170" i="18"/>
  <c r="F1936" i="18"/>
  <c r="F1613" i="18"/>
  <c r="F4178" i="18"/>
  <c r="F3701" i="18"/>
  <c r="F1165" i="18"/>
  <c r="F27" i="18"/>
  <c r="F1026" i="18"/>
  <c r="F178" i="18"/>
  <c r="F2846" i="18"/>
  <c r="F4113" i="18"/>
  <c r="F3193" i="18"/>
  <c r="F3422" i="18"/>
  <c r="F1725" i="18"/>
  <c r="F1774" i="18"/>
  <c r="F3531" i="18"/>
  <c r="F2931" i="18"/>
  <c r="F3054" i="18"/>
  <c r="F4163" i="18"/>
  <c r="F1971" i="18"/>
  <c r="F2254" i="18"/>
  <c r="F2328" i="18"/>
  <c r="F375" i="18"/>
  <c r="F1391" i="18"/>
  <c r="F274" i="18"/>
  <c r="F241" i="18"/>
  <c r="F4204" i="18"/>
  <c r="F3856" i="18"/>
  <c r="F2267" i="18"/>
  <c r="F3846" i="18"/>
  <c r="F697" i="18"/>
  <c r="F1493" i="18"/>
  <c r="F210" i="18"/>
  <c r="F263" i="18"/>
  <c r="F2441" i="18"/>
  <c r="F1393" i="18"/>
  <c r="F1677" i="18"/>
  <c r="F436" i="18"/>
  <c r="F647" i="18"/>
  <c r="F2126" i="18"/>
  <c r="F575" i="18"/>
  <c r="F1593" i="18"/>
  <c r="F373" i="18"/>
  <c r="F1819" i="18"/>
  <c r="F257" i="18"/>
  <c r="F570" i="18"/>
  <c r="F862" i="18"/>
  <c r="F3064" i="18"/>
  <c r="F133" i="18"/>
  <c r="F2044" i="18"/>
  <c r="F4143" i="18"/>
  <c r="F1132" i="18"/>
  <c r="F307" i="18"/>
  <c r="F754" i="18"/>
  <c r="F2212" i="18"/>
  <c r="F98" i="18"/>
  <c r="F361" i="18"/>
  <c r="F2834" i="18"/>
  <c r="F4262" i="18"/>
  <c r="F139" i="18"/>
  <c r="F3582" i="18"/>
  <c r="F4097" i="18"/>
  <c r="F2324" i="18"/>
  <c r="F1785" i="18"/>
  <c r="F1595" i="18"/>
  <c r="F1519" i="18"/>
  <c r="F1527" i="18"/>
  <c r="F2057" i="18"/>
  <c r="F4060" i="18"/>
  <c r="F2483" i="18"/>
  <c r="F767" i="18"/>
  <c r="F2654" i="18"/>
  <c r="F882" i="18"/>
  <c r="F1869" i="18"/>
  <c r="F1896" i="18"/>
  <c r="F1343" i="18"/>
  <c r="F2230" i="18"/>
  <c r="F1784" i="18"/>
  <c r="F2312" i="18"/>
  <c r="F1764" i="18"/>
  <c r="F1127" i="18"/>
  <c r="F3654" i="18"/>
  <c r="F3379" i="18"/>
  <c r="F820" i="18"/>
  <c r="F1654" i="18"/>
  <c r="F2509" i="18"/>
  <c r="F3514" i="18"/>
  <c r="F1415" i="18"/>
  <c r="F3436" i="18"/>
  <c r="F4047" i="18"/>
  <c r="F1713" i="18"/>
  <c r="F3267" i="18"/>
  <c r="F1534" i="18"/>
  <c r="F2059" i="18"/>
  <c r="F3843" i="18"/>
  <c r="F72" i="18"/>
  <c r="F2404" i="18"/>
  <c r="F2183" i="18"/>
  <c r="F1550" i="18"/>
  <c r="F2344" i="18"/>
  <c r="F3570" i="18"/>
  <c r="F3913" i="18"/>
  <c r="F2077" i="18"/>
  <c r="F3996" i="18"/>
  <c r="F4323" i="18"/>
  <c r="F1041" i="18"/>
  <c r="F2367" i="18"/>
  <c r="F205" i="18"/>
  <c r="F2181" i="18"/>
  <c r="F2047" i="18"/>
  <c r="F3136" i="18"/>
  <c r="F3935" i="18"/>
  <c r="F2442" i="18"/>
  <c r="F2496" i="18"/>
  <c r="F1755" i="18"/>
  <c r="F1401" i="18"/>
  <c r="F1403" i="18"/>
  <c r="F2658" i="18"/>
  <c r="F1906" i="18"/>
  <c r="F2224" i="18"/>
  <c r="F369" i="18"/>
  <c r="F2705" i="18"/>
  <c r="F2901" i="18"/>
  <c r="F3151" i="18"/>
  <c r="F4273" i="18"/>
  <c r="F67" i="18"/>
  <c r="F1664" i="18"/>
  <c r="F4174" i="18"/>
  <c r="F1535" i="18"/>
  <c r="F514" i="18"/>
  <c r="F948" i="18"/>
  <c r="F1271" i="18"/>
  <c r="F3551" i="18"/>
  <c r="F2407" i="18"/>
  <c r="F848" i="18"/>
  <c r="F878" i="18"/>
  <c r="F232" i="18"/>
  <c r="F1760" i="18"/>
  <c r="F3261" i="18"/>
  <c r="F3640" i="18"/>
  <c r="F1187" i="18"/>
  <c r="F1691" i="18"/>
  <c r="F1451" i="18"/>
  <c r="F2172" i="18"/>
  <c r="F3001" i="18"/>
  <c r="F3641" i="18"/>
  <c r="F3407" i="18"/>
  <c r="F3445" i="18"/>
  <c r="F1557" i="18"/>
  <c r="F3895" i="18"/>
  <c r="F75" i="18"/>
  <c r="F1128" i="18"/>
  <c r="F2660" i="18"/>
  <c r="F2741" i="18"/>
  <c r="F2452" i="18"/>
  <c r="F3702" i="18"/>
  <c r="F2420" i="18"/>
  <c r="F563" i="18"/>
  <c r="F311" i="18"/>
  <c r="F1893" i="18"/>
  <c r="F2340" i="18"/>
  <c r="F459" i="18"/>
  <c r="F1248" i="18"/>
  <c r="F1006" i="18"/>
  <c r="F271" i="18"/>
  <c r="F4221" i="18"/>
  <c r="F4179" i="18"/>
  <c r="F115" i="18"/>
  <c r="F4098" i="18"/>
  <c r="F2750" i="18"/>
  <c r="F3743" i="18"/>
  <c r="F3558" i="18"/>
  <c r="F2364" i="18"/>
  <c r="F1019" i="18"/>
  <c r="F2071" i="18"/>
  <c r="F2673" i="18"/>
  <c r="F2712" i="18"/>
  <c r="F2739" i="18"/>
  <c r="F4250" i="18"/>
  <c r="F2827" i="18"/>
  <c r="F2307" i="18"/>
  <c r="F3600" i="18"/>
  <c r="F2132" i="18"/>
  <c r="F3065" i="18"/>
  <c r="F2903" i="18"/>
  <c r="F488" i="18"/>
  <c r="F1698" i="18"/>
  <c r="F1596" i="18"/>
  <c r="F191" i="18"/>
  <c r="F1945" i="18"/>
  <c r="F3211" i="18"/>
  <c r="F3939" i="18"/>
  <c r="F4111" i="18"/>
  <c r="F1589" i="18"/>
  <c r="F3305" i="18"/>
  <c r="F2775" i="18"/>
  <c r="F1316" i="18"/>
  <c r="F954" i="18"/>
  <c r="F3990" i="18"/>
  <c r="F61" i="18"/>
  <c r="F1020" i="18"/>
  <c r="F1373" i="18"/>
  <c r="F2751" i="18"/>
  <c r="F3623" i="18"/>
  <c r="F4059" i="18"/>
  <c r="F2009" i="18"/>
  <c r="F2200" i="18"/>
  <c r="F2033" i="18"/>
  <c r="F1382" i="18"/>
  <c r="F2481" i="18"/>
  <c r="F2904" i="18"/>
  <c r="F529" i="18"/>
  <c r="F3890" i="18"/>
  <c r="F4114" i="18"/>
  <c r="F3221" i="18"/>
  <c r="F2443" i="18"/>
  <c r="F3705" i="18"/>
  <c r="F3968" i="18"/>
  <c r="F3256" i="18"/>
  <c r="F3222" i="18"/>
  <c r="F3589" i="18"/>
  <c r="F725" i="18"/>
  <c r="F2632" i="18"/>
  <c r="F3019" i="18"/>
  <c r="F1872" i="18"/>
  <c r="F2576" i="18"/>
  <c r="F49" i="18"/>
  <c r="F3976" i="18"/>
  <c r="F1609" i="18"/>
  <c r="F1198" i="18"/>
  <c r="F1929" i="18"/>
  <c r="F1405" i="18"/>
  <c r="F1949" i="18"/>
  <c r="F3232" i="18"/>
  <c r="F1928" i="18"/>
  <c r="F3423" i="18"/>
  <c r="F1842" i="18"/>
  <c r="F2560" i="18"/>
  <c r="F2932" i="18"/>
  <c r="F399" i="18"/>
  <c r="F3349" i="18"/>
  <c r="F3403" i="18"/>
  <c r="F1569" i="18"/>
  <c r="F3071" i="18"/>
  <c r="F3283" i="18"/>
  <c r="F1301" i="18"/>
  <c r="F1430" i="18"/>
  <c r="F1969" i="18"/>
  <c r="F1425" i="18"/>
  <c r="F2358" i="18"/>
  <c r="F2508" i="18"/>
  <c r="F441" i="18"/>
  <c r="F589" i="18"/>
  <c r="F3865" i="18"/>
  <c r="F526" i="18"/>
  <c r="F1033" i="18"/>
  <c r="F3292" i="18"/>
  <c r="F557" i="18"/>
  <c r="F3573" i="18"/>
  <c r="F933" i="18"/>
  <c r="F4076" i="18"/>
  <c r="F4198" i="18"/>
  <c r="F1750" i="18"/>
  <c r="F553" i="18"/>
  <c r="F460" i="18"/>
  <c r="F4175" i="18"/>
  <c r="F1057" i="18"/>
  <c r="F865" i="18"/>
  <c r="F1513" i="18"/>
  <c r="F228" i="18"/>
  <c r="F4121" i="18"/>
  <c r="F2089" i="18"/>
  <c r="F1918" i="18"/>
  <c r="F1990" i="18"/>
  <c r="F1091" i="18"/>
  <c r="F2461" i="18"/>
  <c r="F1112" i="18"/>
  <c r="F3679" i="18"/>
  <c r="F3415" i="18"/>
  <c r="F3607" i="18"/>
  <c r="F1049" i="18"/>
  <c r="F1509" i="18"/>
  <c r="F1676" i="18"/>
  <c r="F2540" i="18"/>
  <c r="F497" i="18"/>
  <c r="F4020" i="18"/>
  <c r="F3737" i="18"/>
  <c r="F3677" i="18"/>
  <c r="F4278" i="18"/>
  <c r="F2719" i="18"/>
  <c r="F3419" i="18"/>
  <c r="F3499" i="18"/>
  <c r="F1705" i="18"/>
  <c r="F2359" i="18"/>
  <c r="F3348" i="18"/>
  <c r="F3717" i="18"/>
  <c r="F3888" i="18"/>
  <c r="F2754" i="18"/>
  <c r="F1552" i="18"/>
  <c r="F2435" i="18"/>
  <c r="F3367" i="18"/>
  <c r="F421" i="18"/>
  <c r="F1449" i="18"/>
  <c r="F2860" i="18"/>
  <c r="F1901" i="18"/>
  <c r="F2601" i="18"/>
  <c r="F914" i="18"/>
  <c r="F1295" i="18"/>
  <c r="F1868" i="18"/>
  <c r="F3461" i="18"/>
  <c r="F3678" i="18"/>
  <c r="F143" i="18"/>
  <c r="F2042" i="18"/>
  <c r="F147" i="18"/>
  <c r="F2720" i="18"/>
  <c r="F2409" i="18"/>
  <c r="F2152" i="18"/>
  <c r="F2357" i="18"/>
  <c r="F2269" i="18"/>
  <c r="F4008" i="18"/>
  <c r="F2064" i="18"/>
  <c r="F988" i="18"/>
  <c r="F3980" i="18"/>
  <c r="F308" i="18"/>
  <c r="F56" i="18"/>
  <c r="F944" i="18"/>
  <c r="F1932" i="18"/>
  <c r="F120" i="18"/>
  <c r="F4244" i="18"/>
  <c r="F2725" i="18"/>
  <c r="F2989" i="18"/>
  <c r="F3238" i="18"/>
  <c r="F3818" i="18"/>
  <c r="F1362" i="18"/>
  <c r="F2260" i="18"/>
  <c r="F4219" i="18"/>
  <c r="F2094" i="18"/>
  <c r="F3539" i="18"/>
  <c r="F3360" i="18"/>
  <c r="F852" i="18"/>
  <c r="F2489" i="18"/>
  <c r="F1130" i="18"/>
  <c r="F64" i="18"/>
  <c r="F140" i="18"/>
  <c r="F1826" i="18"/>
  <c r="F2708" i="18"/>
  <c r="F137" i="18"/>
  <c r="F4229" i="18"/>
  <c r="F419" i="18"/>
  <c r="F1363" i="18"/>
  <c r="F2732" i="18"/>
  <c r="F76" i="18"/>
  <c r="F1265" i="18"/>
  <c r="F1464" i="18"/>
  <c r="F28" i="18"/>
  <c r="F1163" i="18"/>
  <c r="F4127" i="18"/>
  <c r="F2135" i="18"/>
  <c r="F1261" i="18"/>
  <c r="F46" i="18"/>
  <c r="F4166" i="18"/>
  <c r="F2530" i="18"/>
  <c r="F1307" i="18"/>
  <c r="F3894" i="18"/>
  <c r="F1618" i="18"/>
  <c r="F530" i="18"/>
  <c r="F2608" i="18"/>
  <c r="F2699" i="18"/>
  <c r="F2270" i="18"/>
  <c r="F94" i="18"/>
  <c r="F1302" i="18"/>
  <c r="F4210" i="18"/>
  <c r="F3312" i="18"/>
  <c r="F4236" i="18"/>
  <c r="F1145" i="18"/>
  <c r="F3002" i="18"/>
  <c r="F735" i="18"/>
  <c r="F1987" i="18"/>
  <c r="F2027" i="18"/>
  <c r="F2810" i="18"/>
  <c r="F215" i="18"/>
  <c r="F660" i="18"/>
  <c r="F3395" i="18"/>
  <c r="F3520" i="18"/>
  <c r="F1306" i="18"/>
  <c r="F551" i="18"/>
  <c r="F3627" i="18"/>
  <c r="F1073" i="18"/>
  <c r="F2709" i="18"/>
  <c r="F713" i="18"/>
  <c r="F523" i="18"/>
  <c r="F3528" i="18"/>
  <c r="F1662" i="18"/>
  <c r="F3386" i="18"/>
  <c r="F3476" i="18"/>
  <c r="F158" i="18"/>
  <c r="F752" i="18"/>
  <c r="F622" i="18"/>
  <c r="F3643" i="18"/>
  <c r="F847" i="18"/>
  <c r="F1925" i="18"/>
  <c r="F2277" i="18"/>
  <c r="F1629" i="18"/>
  <c r="F2315" i="18"/>
  <c r="F872" i="18"/>
  <c r="F1477" i="18"/>
  <c r="F1066" i="18"/>
  <c r="F3738" i="18"/>
  <c r="F3871" i="18"/>
  <c r="F2193" i="18"/>
  <c r="F2453" i="18"/>
  <c r="F3203" i="18"/>
  <c r="F3523" i="18"/>
  <c r="F2979" i="18"/>
  <c r="F1001" i="18"/>
  <c r="F2416" i="18"/>
  <c r="F2605" i="18"/>
  <c r="F2145" i="18"/>
  <c r="F2396" i="18"/>
  <c r="F3922" i="18"/>
  <c r="F2458" i="18"/>
  <c r="F1098" i="18"/>
  <c r="F3852" i="18"/>
  <c r="F457" i="18"/>
  <c r="F3447" i="18"/>
  <c r="F4003" i="18"/>
  <c r="F3768" i="18"/>
  <c r="F3559" i="18"/>
  <c r="F182" i="18"/>
  <c r="F938" i="18"/>
  <c r="F1106" i="18"/>
  <c r="F1137" i="18"/>
  <c r="F2391" i="18"/>
  <c r="F3208" i="18"/>
  <c r="F618" i="18"/>
  <c r="F2907" i="18"/>
  <c r="F3029" i="18"/>
  <c r="F3114" i="18"/>
  <c r="F3552" i="18"/>
  <c r="F65" i="18"/>
  <c r="F3013" i="18"/>
  <c r="F3350" i="18"/>
  <c r="F638" i="18"/>
  <c r="F10" i="18"/>
  <c r="F1186" i="18"/>
  <c r="F571" i="18"/>
  <c r="F686" i="18"/>
  <c r="F2078" i="18"/>
  <c r="F4265" i="18"/>
  <c r="F594" i="18"/>
  <c r="F2555" i="18"/>
  <c r="F508" i="18"/>
  <c r="F1453" i="18"/>
  <c r="F4067" i="18"/>
  <c r="F1200" i="18"/>
  <c r="F1719" i="18"/>
  <c r="F253" i="18"/>
  <c r="F2143" i="18"/>
  <c r="F141" i="18"/>
  <c r="F2534" i="18"/>
  <c r="F388" i="18"/>
  <c r="F3688" i="18"/>
  <c r="F1121" i="18"/>
  <c r="F1080" i="18"/>
  <c r="F3644" i="18"/>
  <c r="F2400" i="18"/>
  <c r="F3501" i="18"/>
  <c r="F3883" i="18"/>
  <c r="F1347" i="18"/>
  <c r="F2953" i="18"/>
  <c r="F3058" i="18"/>
  <c r="F3837" i="18"/>
  <c r="F3908" i="18"/>
  <c r="F4069" i="18"/>
  <c r="F4230" i="18"/>
  <c r="F2433" i="18"/>
  <c r="F2778" i="18"/>
  <c r="F1555" i="18"/>
  <c r="F2469" i="18"/>
  <c r="F2893" i="18"/>
  <c r="F4200" i="18"/>
  <c r="F3454" i="18"/>
  <c r="F431" i="18"/>
  <c r="F2002" i="18"/>
  <c r="F2158" i="18"/>
  <c r="F4291" i="18"/>
  <c r="F258" i="18"/>
  <c r="F545" i="18"/>
  <c r="F91" i="18"/>
  <c r="F2586" i="18"/>
  <c r="F1034" i="18"/>
  <c r="F1188" i="18"/>
  <c r="F2229" i="18"/>
  <c r="F3332" i="18"/>
  <c r="F3944" i="18"/>
  <c r="F2687" i="18"/>
  <c r="F1013" i="18"/>
  <c r="F1972" i="18"/>
  <c r="F2656" i="18"/>
  <c r="F1570" i="18"/>
  <c r="F2106" i="18"/>
  <c r="F598" i="18"/>
  <c r="F3189" i="18"/>
  <c r="F1332" i="18"/>
  <c r="F1684" i="18"/>
  <c r="F2031" i="18"/>
  <c r="F2138" i="18"/>
  <c r="F2290" i="18"/>
  <c r="F374" i="18"/>
  <c r="F1645" i="18"/>
  <c r="F4227" i="18"/>
  <c r="F2370" i="18"/>
  <c r="F2234" i="18"/>
  <c r="F3170" i="18"/>
  <c r="F1105" i="18"/>
  <c r="F981" i="18"/>
  <c r="F3839" i="18"/>
  <c r="F4079" i="18"/>
  <c r="F2380" i="18"/>
  <c r="F779" i="18"/>
  <c r="F1886" i="18"/>
  <c r="F4068" i="18"/>
  <c r="F502" i="18"/>
  <c r="F458" i="18"/>
  <c r="F1133" i="18"/>
  <c r="F2285" i="18"/>
  <c r="F4167" i="18"/>
  <c r="F3036" i="18"/>
  <c r="F1486" i="18"/>
  <c r="F2349" i="18"/>
  <c r="F3110" i="18"/>
  <c r="F3280" i="18"/>
  <c r="F4319" i="18"/>
  <c r="F3107" i="18"/>
  <c r="F813" i="18"/>
  <c r="F2087" i="18"/>
  <c r="F2581" i="18"/>
  <c r="F3236" i="18"/>
  <c r="F2908" i="18"/>
  <c r="F128" i="18"/>
  <c r="F706" i="18"/>
  <c r="F2964" i="18"/>
  <c r="F1638" i="18"/>
  <c r="F3248" i="18"/>
  <c r="F157" i="18"/>
  <c r="F3663" i="18"/>
  <c r="F1374" i="18"/>
  <c r="F623" i="18"/>
  <c r="F3948" i="18"/>
  <c r="F3466" i="18"/>
  <c r="F105" i="18"/>
  <c r="F802" i="18"/>
  <c r="F1672" i="18"/>
  <c r="F3398" i="18"/>
  <c r="F2167" i="18"/>
  <c r="F702" i="18"/>
  <c r="F1903" i="18"/>
  <c r="F3657" i="18"/>
  <c r="F3694" i="18"/>
  <c r="F3838" i="18"/>
  <c r="F3853" i="18"/>
  <c r="F4289" i="18"/>
  <c r="F4324" i="18"/>
  <c r="F3033" i="18"/>
  <c r="F3653" i="18"/>
  <c r="F3988" i="18"/>
  <c r="F1775" i="18"/>
  <c r="F3593" i="18"/>
  <c r="F867" i="18"/>
  <c r="F3215" i="18"/>
  <c r="F3297" i="18"/>
  <c r="F77" i="18"/>
  <c r="F1419" i="18"/>
  <c r="F1529" i="18"/>
  <c r="F1711" i="18"/>
  <c r="F1910" i="18"/>
  <c r="F3108" i="18"/>
  <c r="F1210" i="18"/>
  <c r="F1912" i="18"/>
  <c r="F3718" i="18"/>
  <c r="F168" i="18"/>
  <c r="F1015" i="18"/>
  <c r="F1383" i="18"/>
  <c r="F1014" i="18"/>
  <c r="F280" i="18"/>
  <c r="F668" i="18"/>
  <c r="F700" i="18"/>
  <c r="F2500" i="18"/>
  <c r="F3923" i="18"/>
  <c r="F254" i="18"/>
  <c r="F3465" i="18"/>
  <c r="F4223" i="18"/>
  <c r="F11" i="18"/>
  <c r="F85" i="18"/>
  <c r="F606" i="18"/>
  <c r="F1124" i="18"/>
  <c r="F3834" i="18"/>
  <c r="F535" i="18"/>
  <c r="F438" i="18"/>
  <c r="F3190" i="18"/>
  <c r="F1131" i="18"/>
  <c r="F1564" i="18"/>
  <c r="F1646" i="18"/>
  <c r="F1796" i="18"/>
  <c r="F1977" i="18"/>
  <c r="F2017" i="18"/>
  <c r="F2227" i="18"/>
  <c r="F2809" i="18"/>
  <c r="F2831" i="18"/>
  <c r="F3144" i="18"/>
  <c r="F3179" i="18"/>
  <c r="F3259" i="18"/>
  <c r="F3341" i="18"/>
  <c r="F3376" i="18"/>
  <c r="F3464" i="18"/>
  <c r="F3549" i="18"/>
  <c r="F3579" i="18"/>
  <c r="F3808" i="18"/>
  <c r="F4043" i="18"/>
  <c r="F4299" i="18"/>
  <c r="F2849" i="18"/>
  <c r="F3275" i="18"/>
  <c r="F4245" i="18"/>
  <c r="F4" i="18"/>
  <c r="F1355" i="18"/>
  <c r="F1904" i="18"/>
  <c r="F3020" i="18"/>
  <c r="F1635" i="18"/>
  <c r="F1811" i="18"/>
  <c r="F129" i="18"/>
  <c r="F298" i="18"/>
  <c r="F1427" i="18"/>
  <c r="F1334" i="18"/>
  <c r="F863" i="18"/>
  <c r="F884" i="18"/>
  <c r="F2864" i="18"/>
  <c r="F1181" i="18"/>
  <c r="F2215" i="18"/>
  <c r="F3924" i="18"/>
  <c r="F3239" i="18"/>
  <c r="F3173" i="18"/>
  <c r="F1058" i="18"/>
  <c r="F2492" i="18"/>
  <c r="F1960" i="18"/>
  <c r="F2129" i="18"/>
  <c r="F1887" i="18"/>
  <c r="F3809" i="18"/>
  <c r="F3711" i="18"/>
  <c r="F4152" i="18"/>
  <c r="F3545" i="18"/>
  <c r="F1384" i="18"/>
  <c r="F3901" i="18"/>
  <c r="F2797" i="18"/>
  <c r="F3448" i="18"/>
  <c r="F3457" i="18"/>
  <c r="F3756" i="18"/>
  <c r="F3247" i="18"/>
  <c r="F2706" i="18"/>
  <c r="F4107" i="18"/>
  <c r="F1375" i="18"/>
  <c r="F3686" i="18"/>
  <c r="F3389" i="18"/>
  <c r="F3355" i="18"/>
  <c r="F3564" i="18"/>
  <c r="F3680" i="18"/>
  <c r="F4010" i="18"/>
  <c r="F4224" i="18"/>
  <c r="F2994" i="18"/>
  <c r="F2879" i="18"/>
  <c r="F3940" i="18"/>
  <c r="F4183" i="18"/>
  <c r="F192" i="18"/>
  <c r="F1140" i="18"/>
  <c r="F747" i="18"/>
  <c r="F1161" i="18"/>
  <c r="F179" i="18"/>
  <c r="F2564" i="18"/>
  <c r="F3945" i="18"/>
  <c r="F809" i="18"/>
  <c r="F4225" i="18"/>
  <c r="F4282" i="18"/>
  <c r="F3369" i="18"/>
  <c r="F979" i="18"/>
  <c r="F3030" i="18"/>
  <c r="F716" i="18"/>
  <c r="F536" i="18"/>
  <c r="F1735" i="18"/>
  <c r="F2203" i="18"/>
  <c r="F3981" i="18"/>
  <c r="F4004" i="18"/>
  <c r="F688" i="18"/>
  <c r="F130" i="18"/>
  <c r="F518" i="18"/>
  <c r="F2745" i="18"/>
  <c r="F3730" i="18"/>
  <c r="F365" i="18"/>
  <c r="F1191" i="18"/>
  <c r="F114" i="18"/>
  <c r="F2084" i="18"/>
  <c r="F2323" i="18"/>
  <c r="F2120" i="18"/>
  <c r="F576" i="18"/>
  <c r="F850" i="18"/>
  <c r="F4286" i="18"/>
  <c r="F950" i="18"/>
  <c r="F4137" i="18"/>
  <c r="F408" i="18"/>
  <c r="F467" i="18"/>
  <c r="F960" i="18"/>
  <c r="F2716" i="18"/>
  <c r="F2486" i="18"/>
  <c r="F1730" i="18"/>
  <c r="F803" i="18"/>
  <c r="F821" i="18"/>
  <c r="F1230" i="18"/>
  <c r="F3018" i="18"/>
  <c r="F996" i="18"/>
  <c r="F3125" i="18"/>
  <c r="F2316" i="18"/>
  <c r="F3391" i="18"/>
  <c r="F2823" i="18"/>
  <c r="F4228" i="18"/>
  <c r="F3172" i="18"/>
  <c r="F394" i="18"/>
  <c r="F2079" i="18"/>
  <c r="F2213" i="18"/>
  <c r="F3692" i="18"/>
  <c r="F2922" i="18"/>
  <c r="F1883" i="18"/>
  <c r="F3812" i="18"/>
  <c r="F2729" i="18"/>
  <c r="F175" i="18"/>
  <c r="F3633" i="18"/>
  <c r="F3521" i="18"/>
  <c r="F1667" i="18"/>
  <c r="F3053" i="18"/>
  <c r="F2298" i="18"/>
  <c r="F2933" i="18"/>
  <c r="F3032" i="18"/>
  <c r="F3404" i="18"/>
  <c r="F580" i="18"/>
  <c r="F3097" i="18"/>
  <c r="F2471" i="18"/>
  <c r="F780" i="18"/>
  <c r="F3530" i="18"/>
  <c r="F4271" i="18"/>
  <c r="F118" i="18"/>
  <c r="F3805" i="18"/>
  <c r="F2748" i="18"/>
  <c r="F1421" i="18"/>
  <c r="F47" i="18"/>
  <c r="F3538" i="18"/>
  <c r="F2792" i="18"/>
  <c r="F206" i="18"/>
  <c r="F424" i="18"/>
  <c r="F217" i="18"/>
  <c r="F3656" i="18"/>
  <c r="F3747" i="18"/>
  <c r="F2214" i="18"/>
  <c r="F349" i="18"/>
  <c r="F881" i="18"/>
  <c r="F932" i="18"/>
  <c r="F410" i="18"/>
  <c r="F434" i="18"/>
  <c r="F504" i="18"/>
  <c r="F505" i="18"/>
  <c r="F811" i="18"/>
  <c r="F1452" i="18"/>
  <c r="F2960" i="18"/>
  <c r="F1177" i="18"/>
  <c r="F1328" i="18"/>
  <c r="F1404" i="18"/>
  <c r="F1843" i="18"/>
  <c r="F1939" i="18"/>
  <c r="F2011" i="18"/>
  <c r="F2313" i="18"/>
  <c r="F2327" i="18"/>
  <c r="F2361" i="18"/>
  <c r="F2389" i="18"/>
  <c r="F3356" i="18"/>
  <c r="F2544" i="18"/>
  <c r="F2575" i="18"/>
  <c r="F2688" i="18"/>
  <c r="F2700" i="18"/>
  <c r="F2764" i="18"/>
  <c r="F2857" i="18"/>
  <c r="F2939" i="18"/>
  <c r="F2946" i="18"/>
  <c r="F3031" i="18"/>
  <c r="F3271" i="18"/>
  <c r="F3803" i="18"/>
  <c r="F3925" i="18"/>
  <c r="F4103" i="18"/>
  <c r="F3584" i="18"/>
  <c r="F3884" i="18"/>
  <c r="F3929" i="18"/>
  <c r="F3986" i="18"/>
  <c r="F4331" i="18"/>
  <c r="F3977" i="18"/>
  <c r="F4052" i="18"/>
  <c r="F4142" i="18"/>
  <c r="F4151" i="18"/>
  <c r="F1154" i="18"/>
  <c r="F1605" i="18"/>
  <c r="F719" i="18"/>
  <c r="F2853" i="18"/>
  <c r="F3284" i="18"/>
  <c r="F1146" i="18"/>
  <c r="F1880" i="18"/>
  <c r="F2760" i="18"/>
  <c r="F1136" i="18"/>
  <c r="F2549" i="18"/>
  <c r="F2606" i="18"/>
  <c r="F3855" i="18"/>
  <c r="F520" i="18"/>
  <c r="F2257" i="18"/>
  <c r="F2743" i="18"/>
  <c r="F3947" i="18"/>
  <c r="F4044" i="18"/>
  <c r="F1530" i="18"/>
  <c r="F188" i="18"/>
  <c r="F337" i="18"/>
  <c r="F2597" i="18"/>
  <c r="F2622" i="18"/>
  <c r="F1873" i="18"/>
  <c r="F4087" i="18"/>
  <c r="F2923" i="18"/>
  <c r="F2518" i="18"/>
  <c r="F1518" i="18"/>
  <c r="F122" i="18"/>
  <c r="F4231" i="18"/>
  <c r="F2275" i="18"/>
  <c r="F1075" i="18"/>
  <c r="F1378" i="18"/>
  <c r="F1829" i="18"/>
  <c r="F2614" i="18"/>
  <c r="F836" i="18"/>
  <c r="F3876" i="18"/>
  <c r="F1358" i="18"/>
  <c r="F784" i="18"/>
  <c r="F3783" i="18"/>
  <c r="F2776" i="18"/>
  <c r="F3301" i="18"/>
  <c r="F2163" i="18"/>
  <c r="F3147" i="18"/>
  <c r="F3610" i="18"/>
  <c r="F1099" i="18"/>
  <c r="F355" i="18"/>
  <c r="F235" i="18"/>
  <c r="F4048" i="18"/>
  <c r="F1423" i="18"/>
  <c r="F4108" i="18"/>
  <c r="F3999" i="18"/>
  <c r="F3200" i="18"/>
  <c r="F3562" i="18"/>
  <c r="F1180" i="18"/>
  <c r="F1150" i="18"/>
  <c r="F1736" i="18"/>
  <c r="F4306" i="18"/>
  <c r="F4190" i="18"/>
  <c r="F1523" i="18"/>
  <c r="F3016" i="18"/>
  <c r="F3198" i="18"/>
  <c r="F3484" i="18"/>
  <c r="F102" i="18"/>
  <c r="F226" i="18"/>
  <c r="F3166" i="18"/>
  <c r="F2661" i="18"/>
  <c r="F2438" i="18"/>
  <c r="F3336" i="18"/>
  <c r="F4158" i="18"/>
  <c r="F708" i="18"/>
  <c r="F3165" i="18"/>
  <c r="F554" i="18"/>
  <c r="F2885" i="18"/>
  <c r="F924" i="18"/>
  <c r="F874" i="18"/>
  <c r="F1771" i="18"/>
  <c r="F2625" i="18"/>
  <c r="F2408" i="18"/>
  <c r="F2502" i="18"/>
  <c r="F2676" i="18"/>
  <c r="F3429" i="18"/>
  <c r="F2628" i="18"/>
  <c r="F1685" i="18"/>
  <c r="F1298" i="18"/>
  <c r="F2633" i="18"/>
  <c r="F2657" i="18"/>
  <c r="F2749" i="18"/>
  <c r="F1231" i="18"/>
  <c r="F1239" i="18"/>
  <c r="F1096" i="18"/>
  <c r="F704" i="18"/>
  <c r="F1986" i="18"/>
  <c r="F1980" i="18"/>
  <c r="F2523" i="18"/>
  <c r="F843" i="18"/>
  <c r="F1611" i="18"/>
  <c r="F2462" i="18"/>
  <c r="F2826" i="18"/>
  <c r="F2571" i="18"/>
  <c r="F3396" i="18"/>
  <c r="F648" i="18"/>
  <c r="F1312" i="18"/>
  <c r="F279" i="18"/>
  <c r="F2970" i="18"/>
  <c r="F2393" i="18"/>
  <c r="F698" i="18"/>
  <c r="F2355" i="18"/>
  <c r="F62" i="18"/>
  <c r="F1753" i="18"/>
  <c r="F1966" i="18"/>
  <c r="F1009" i="18"/>
  <c r="F911" i="18"/>
  <c r="F3113" i="18"/>
  <c r="F3540" i="18"/>
  <c r="F251" i="18"/>
  <c r="F3119" i="18"/>
  <c r="F3243" i="18"/>
  <c r="F340" i="18"/>
  <c r="F2164" i="18"/>
  <c r="F1606" i="18"/>
  <c r="F1716" i="18"/>
  <c r="F1558" i="18"/>
  <c r="F3689" i="18"/>
  <c r="F4253" i="18"/>
  <c r="F4276" i="18"/>
  <c r="F2559" i="18"/>
  <c r="F3074" i="18"/>
  <c r="F2556" i="18"/>
  <c r="F897" i="18"/>
  <c r="F2801" i="18"/>
  <c r="F1143" i="18"/>
  <c r="F320" i="18"/>
  <c r="F1263" i="18"/>
  <c r="F3649" i="18"/>
  <c r="F2080" i="18"/>
  <c r="F1561" i="18"/>
  <c r="F4209" i="18"/>
  <c r="F934" i="18"/>
  <c r="F2986" i="18"/>
  <c r="F1982" i="18"/>
  <c r="F2004" i="18"/>
  <c r="F2920" i="18"/>
  <c r="F3918" i="18"/>
  <c r="F3928" i="18"/>
  <c r="F293" i="18"/>
  <c r="F4296" i="18"/>
  <c r="F768" i="18"/>
  <c r="F1454" i="18"/>
  <c r="F1674" i="18"/>
  <c r="F790" i="18"/>
  <c r="F3840" i="18"/>
  <c r="F2153" i="18"/>
  <c r="F937" i="18"/>
  <c r="F197" i="18"/>
  <c r="F639" i="18"/>
  <c r="F3780" i="18"/>
  <c r="F63" i="18"/>
  <c r="F2557" i="18"/>
  <c r="F1856" i="18"/>
  <c r="F1970" i="18"/>
  <c r="F3794" i="18"/>
  <c r="F1339" i="18"/>
  <c r="F3121" i="18"/>
  <c r="F268" i="18"/>
  <c r="F537" i="18"/>
  <c r="F1718" i="18"/>
  <c r="F4214" i="18"/>
  <c r="F3430" i="18"/>
  <c r="F4062" i="18"/>
  <c r="F4061" i="18"/>
  <c r="F5" i="18"/>
  <c r="F1541" i="18"/>
  <c r="F3507" i="18"/>
  <c r="F4045" i="18"/>
  <c r="F1416" i="18"/>
  <c r="F1043" i="18"/>
  <c r="F4234" i="18"/>
  <c r="F2387" i="18"/>
  <c r="F2718" i="18"/>
  <c r="F3513" i="18"/>
  <c r="F2497" i="18"/>
  <c r="F4112" i="18"/>
  <c r="F264" i="18"/>
  <c r="F3437" i="18"/>
  <c r="F3526" i="18"/>
  <c r="F1266" i="18"/>
  <c r="F3786" i="18"/>
  <c r="F1852" i="18"/>
  <c r="F1749" i="18"/>
  <c r="F1788" i="18"/>
  <c r="F750" i="18"/>
  <c r="F1700" i="18"/>
  <c r="F2587" i="18"/>
  <c r="F1280" i="18"/>
  <c r="F1212" i="18"/>
  <c r="F1560" i="18"/>
  <c r="F898" i="18"/>
  <c r="F2985" i="18"/>
  <c r="F112" i="18"/>
  <c r="F968" i="18"/>
  <c r="F204" i="18"/>
  <c r="F560" i="18"/>
  <c r="F402" i="18"/>
  <c r="F3650" i="18"/>
  <c r="F346" i="18"/>
  <c r="F4320" i="18"/>
  <c r="F3639" i="18"/>
  <c r="F278" i="18"/>
  <c r="F1877" i="18"/>
  <c r="F2159" i="18"/>
  <c r="F2694" i="18"/>
  <c r="F2602" i="18"/>
  <c r="F1329" i="18"/>
  <c r="F609" i="18"/>
  <c r="F741" i="18"/>
  <c r="F2248" i="18"/>
  <c r="F1074" i="18"/>
  <c r="F1027" i="18"/>
  <c r="F132" i="18"/>
  <c r="F3184" i="18"/>
  <c r="F891" i="18"/>
  <c r="F2446" i="18"/>
  <c r="F3055" i="18"/>
  <c r="F396" i="18"/>
  <c r="F1028" i="18"/>
  <c r="F3281" i="18"/>
  <c r="F2401" i="18"/>
  <c r="F1288" i="18"/>
  <c r="F4332" i="18"/>
  <c r="F3045" i="18"/>
  <c r="F3278" i="18"/>
  <c r="F1884" i="18"/>
  <c r="F1221" i="18"/>
  <c r="F1281" i="18"/>
  <c r="F3898" i="18"/>
  <c r="F578" i="18"/>
  <c r="F2190" i="18"/>
  <c r="F1844" i="18"/>
  <c r="F2734" i="18"/>
  <c r="F198" i="18"/>
  <c r="F41" i="18"/>
  <c r="F3455" i="18"/>
  <c r="F3498" i="18"/>
  <c r="F17" i="18"/>
  <c r="F857" i="18"/>
  <c r="F1551" i="18"/>
  <c r="F2191" i="18"/>
  <c r="F4102" i="18"/>
  <c r="F4086" i="18"/>
  <c r="F4292" i="18"/>
  <c r="F3535" i="18"/>
  <c r="F4308" i="18"/>
  <c r="F4268" i="18"/>
  <c r="F2035" i="18"/>
  <c r="F3739" i="18"/>
  <c r="F2194" i="18"/>
  <c r="F1772" i="18"/>
  <c r="F3574" i="18"/>
  <c r="F858" i="18"/>
  <c r="F83" i="18"/>
  <c r="F439" i="18"/>
  <c r="F2303" i="18"/>
  <c r="F3793" i="18"/>
  <c r="F1478" i="18"/>
  <c r="F2690" i="18"/>
  <c r="F3848" i="18"/>
  <c r="F4017" i="18"/>
  <c r="F2025" i="18"/>
  <c r="F2854" i="18"/>
  <c r="F2589" i="18"/>
  <c r="F2704" i="18"/>
  <c r="F540" i="18"/>
  <c r="F1443" i="18"/>
  <c r="F1890" i="18"/>
  <c r="F2258" i="18"/>
  <c r="F315" i="18"/>
  <c r="F2276" i="18"/>
  <c r="F26" i="18"/>
  <c r="F412" i="18"/>
  <c r="F653" i="18"/>
  <c r="F3223" i="18"/>
  <c r="F2187" i="18"/>
  <c r="F1817" i="18"/>
  <c r="F44" i="18"/>
  <c r="F446" i="18"/>
  <c r="F720" i="18"/>
  <c r="F814" i="18"/>
  <c r="F1228" i="18"/>
  <c r="F1942" i="18"/>
  <c r="F2204" i="18"/>
  <c r="F2594" i="18"/>
  <c r="F2952" i="18"/>
  <c r="F3397" i="18"/>
  <c r="F3971" i="18"/>
  <c r="F1082" i="18"/>
  <c r="F3317" i="18"/>
  <c r="F2858" i="18"/>
  <c r="F3620" i="18"/>
  <c r="F3023" i="18"/>
  <c r="F39" i="18"/>
  <c r="F1881" i="18"/>
  <c r="F2112" i="18"/>
  <c r="F2149" i="18"/>
  <c r="F1631" i="18"/>
  <c r="F1870" i="18"/>
  <c r="F1892" i="18"/>
  <c r="F4235" i="18"/>
  <c r="F390" i="18"/>
  <c r="F4207" i="18"/>
  <c r="F912" i="18"/>
  <c r="F351" i="18"/>
  <c r="F665" i="18"/>
  <c r="F1340" i="18"/>
  <c r="F7" i="18"/>
  <c r="F3565" i="18"/>
  <c r="F2097" i="18"/>
  <c r="F2140" i="18"/>
  <c r="F1622" i="18"/>
  <c r="F3957" i="18"/>
  <c r="F632" i="18"/>
  <c r="F2652" i="18"/>
  <c r="F3225" i="18"/>
  <c r="F1379" i="18"/>
  <c r="F1243" i="18"/>
  <c r="F1205" i="18"/>
  <c r="F1376" i="18"/>
  <c r="F1943" i="18"/>
  <c r="F3245" i="18"/>
  <c r="F2789" i="18"/>
  <c r="F2987" i="18"/>
  <c r="F1029" i="18"/>
  <c r="F3626" i="18"/>
  <c r="F34" i="18"/>
  <c r="F463" i="18"/>
  <c r="F2998" i="18"/>
  <c r="F2980" i="18"/>
  <c r="F3485" i="18"/>
  <c r="F2746" i="18"/>
  <c r="F1742" i="18"/>
  <c r="F1377" i="18"/>
  <c r="F2314" i="18"/>
  <c r="F1494" i="18"/>
  <c r="F3915" i="18"/>
  <c r="F1827" i="18"/>
  <c r="F2648" i="18"/>
  <c r="F1005" i="18"/>
  <c r="F1955" i="18"/>
  <c r="F2865" i="18"/>
  <c r="F3488" i="18"/>
  <c r="F20" i="18"/>
  <c r="F1777" i="18"/>
  <c r="F2477" i="18"/>
  <c r="F2772" i="18"/>
  <c r="F242" i="18"/>
  <c r="F2081" i="18"/>
  <c r="F3914" i="18"/>
  <c r="F107" i="18"/>
  <c r="F4104" i="18"/>
  <c r="F2263" i="18"/>
  <c r="F2345" i="18"/>
  <c r="F3483" i="18"/>
  <c r="F2869" i="18"/>
  <c r="F1923" i="18"/>
  <c r="F837" i="18"/>
  <c r="F3823" i="18"/>
  <c r="F1282" i="18"/>
  <c r="F3706" i="18"/>
  <c r="F1399" i="18"/>
  <c r="F4065" i="18"/>
  <c r="F1514" i="18"/>
  <c r="F265" i="18"/>
  <c r="F829" i="18"/>
  <c r="F1173" i="18"/>
  <c r="F3628" i="18"/>
  <c r="F405" i="18"/>
  <c r="F2990" i="18"/>
  <c r="F4274" i="18"/>
  <c r="F2091" i="18"/>
  <c r="F1100" i="18"/>
  <c r="F567" i="18"/>
  <c r="F853" i="18"/>
  <c r="F2232" i="18"/>
  <c r="F2464" i="18"/>
  <c r="F2325" i="18"/>
  <c r="F2738" i="18"/>
  <c r="F989" i="18"/>
  <c r="F1294" i="18"/>
  <c r="F3285" i="18"/>
  <c r="F3345" i="18"/>
  <c r="F577" i="18"/>
  <c r="F144" i="18"/>
  <c r="F1600" i="18"/>
  <c r="F710" i="18"/>
  <c r="F1500" i="18"/>
  <c r="F995" i="18"/>
  <c r="F2390" i="18"/>
  <c r="F4055" i="18"/>
  <c r="F464" i="18"/>
  <c r="F2261" i="18"/>
  <c r="F841" i="18"/>
  <c r="F3424" i="18"/>
  <c r="F3920" i="18"/>
  <c r="F2539" i="18"/>
  <c r="F3228" i="18"/>
  <c r="F2757" i="18"/>
  <c r="F260" i="18"/>
  <c r="F4035" i="18"/>
  <c r="F80" i="18"/>
  <c r="F765" i="18"/>
  <c r="F3273" i="18"/>
  <c r="F2958" i="18"/>
  <c r="F4176" i="18"/>
  <c r="F3382" i="18"/>
  <c r="F36" i="18"/>
  <c r="F266" i="18"/>
  <c r="F679" i="18"/>
  <c r="F3405" i="18"/>
  <c r="F3720" i="18"/>
  <c r="F3956" i="18"/>
  <c r="F1658" i="18"/>
  <c r="F3616" i="18"/>
  <c r="F3675" i="18"/>
  <c r="F2841" i="18"/>
  <c r="F2430" i="18"/>
  <c r="F1085" i="18"/>
  <c r="F3741" i="18"/>
  <c r="F3126" i="18"/>
  <c r="F3769" i="18"/>
  <c r="F3955" i="18"/>
  <c r="F643" i="18"/>
  <c r="F312" i="18"/>
  <c r="F2950" i="18"/>
  <c r="F1160" i="18"/>
  <c r="F3506" i="18"/>
  <c r="F474" i="18"/>
  <c r="F1219" i="18"/>
  <c r="F3822" i="18"/>
  <c r="F276" i="18"/>
  <c r="F1078" i="18"/>
  <c r="F16" i="18"/>
  <c r="F4149" i="18"/>
  <c r="F909" i="18"/>
  <c r="F985" i="18"/>
  <c r="F385" i="18"/>
  <c r="F1237" i="18"/>
  <c r="F3024" i="18"/>
  <c r="F1244" i="18"/>
  <c r="F906" i="18"/>
  <c r="F3868" i="18"/>
  <c r="F404" i="18"/>
  <c r="F1933" i="18"/>
  <c r="F2882" i="18"/>
  <c r="F3541" i="18"/>
  <c r="F3298" i="18"/>
  <c r="F3206" i="18"/>
  <c r="F1835" i="18"/>
  <c r="F839" i="18"/>
  <c r="F1822" i="18"/>
  <c r="F2565" i="18"/>
  <c r="F2425" i="18"/>
  <c r="F378" i="18"/>
  <c r="F2674" i="18"/>
  <c r="F2947" i="18"/>
  <c r="F1479" i="18"/>
  <c r="F568" i="18"/>
  <c r="F4006" i="18"/>
  <c r="F3081" i="18"/>
  <c r="F1837" i="18"/>
  <c r="F159" i="18"/>
  <c r="F3442" i="18"/>
  <c r="F2758" i="18"/>
  <c r="F3850" i="18"/>
  <c r="F2348" i="18"/>
  <c r="F3905" i="18"/>
  <c r="F1738" i="18"/>
  <c r="F624" i="18"/>
  <c r="F287" i="18"/>
  <c r="F3673" i="18"/>
  <c r="F172" i="18"/>
  <c r="F79" i="18"/>
  <c r="F3548" i="18"/>
  <c r="F628" i="18"/>
  <c r="F1710" i="18"/>
  <c r="F1441" i="18"/>
  <c r="F1619" i="18"/>
  <c r="F362" i="18"/>
  <c r="F959" i="18"/>
  <c r="F999" i="18"/>
  <c r="F2114" i="18"/>
  <c r="F4258" i="18"/>
  <c r="F4193" i="18"/>
  <c r="F4232" i="18"/>
  <c r="F3102" i="18"/>
  <c r="F1233" i="18"/>
  <c r="F2647" i="18"/>
  <c r="F2667" i="18"/>
  <c r="F2840" i="18"/>
  <c r="F941" i="18"/>
  <c r="F1107" i="18"/>
  <c r="F1956" i="18"/>
  <c r="F484" i="18"/>
  <c r="F2005" i="18"/>
  <c r="F3833" i="18"/>
  <c r="F1356" i="18"/>
  <c r="F415" i="18"/>
  <c r="F3183" i="18"/>
  <c r="F148" i="18"/>
  <c r="F3294" i="18"/>
  <c r="F3027" i="18"/>
  <c r="F2816" i="18"/>
  <c r="F288" i="18"/>
  <c r="F2572" i="18"/>
  <c r="F3625" i="18"/>
  <c r="F733" i="18"/>
  <c r="F356" i="18"/>
  <c r="F558" i="18"/>
  <c r="F1206" i="18"/>
  <c r="F119" i="18"/>
  <c r="F1988" i="18"/>
  <c r="F4099" i="18"/>
  <c r="F1752" i="18"/>
  <c r="F2075" i="18"/>
  <c r="F2045" i="18"/>
  <c r="F1308" i="18"/>
  <c r="F3636" i="18"/>
  <c r="F2490" i="18"/>
  <c r="F2866" i="18"/>
  <c r="F2459" i="18"/>
  <c r="F2118" i="18"/>
  <c r="F2250" i="18"/>
  <c r="F2322" i="18"/>
  <c r="F1110" i="18"/>
  <c r="F1213" i="18"/>
  <c r="F3255" i="18"/>
  <c r="F1182" i="18"/>
  <c r="F1921" i="18"/>
  <c r="F2762" i="18"/>
  <c r="F2897" i="18"/>
  <c r="F1203" i="18"/>
  <c r="F1192" i="18"/>
  <c r="F1071" i="18"/>
  <c r="F2439" i="18"/>
  <c r="F1665" i="18"/>
  <c r="F3237" i="18"/>
  <c r="F4042" i="18"/>
  <c r="F1296" i="18"/>
  <c r="F4071" i="18"/>
  <c r="F4307" i="18"/>
  <c r="F3937" i="18"/>
  <c r="F48" i="18"/>
  <c r="F2868" i="18"/>
  <c r="F1813" i="18"/>
  <c r="F2226" i="18"/>
  <c r="F2766" i="18"/>
  <c r="F3269" i="18"/>
  <c r="F432" i="18"/>
  <c r="F1751" i="18"/>
  <c r="F4197" i="18"/>
  <c r="F123" i="18"/>
  <c r="F1476" i="18"/>
  <c r="F3438" i="18"/>
  <c r="F501" i="18"/>
  <c r="F900" i="18"/>
  <c r="F1117" i="18"/>
  <c r="F1390" i="18"/>
  <c r="F1459" i="18"/>
  <c r="F1946" i="18"/>
  <c r="F2451" i="18"/>
  <c r="F3400" i="18"/>
  <c r="F3115" i="18"/>
  <c r="F3575" i="18"/>
  <c r="F187" i="18"/>
  <c r="F499" i="18"/>
  <c r="F729" i="18"/>
  <c r="F1683" i="18"/>
  <c r="F392" i="18"/>
  <c r="F1678" i="18"/>
  <c r="F2701" i="18"/>
  <c r="F4134" i="18"/>
  <c r="F3012" i="18"/>
  <c r="F4259" i="18"/>
  <c r="F4027" i="18"/>
  <c r="F92" i="18"/>
  <c r="F616" i="18"/>
  <c r="F1234" i="18"/>
  <c r="F1572" i="18"/>
  <c r="F1808" i="18"/>
  <c r="F2103" i="18"/>
  <c r="F3651" i="18"/>
  <c r="F543" i="18"/>
  <c r="F1311" i="18"/>
  <c r="F1803" i="18"/>
  <c r="F3334" i="18"/>
  <c r="F2710" i="18"/>
  <c r="F3880" i="18"/>
  <c r="F527" i="18"/>
  <c r="F1240" i="18"/>
  <c r="F1996" i="18"/>
  <c r="F655" i="18"/>
  <c r="F777" i="18"/>
  <c r="F2175" i="18"/>
  <c r="F292" i="18"/>
  <c r="F3104" i="18"/>
  <c r="F1559" i="18"/>
  <c r="F2054" i="18"/>
  <c r="F2296" i="18"/>
  <c r="F1688" i="18"/>
  <c r="F2036" i="18"/>
  <c r="F2547" i="18"/>
  <c r="F640" i="18"/>
  <c r="F2038" i="18"/>
  <c r="F1739" i="18"/>
  <c r="F66" i="18"/>
  <c r="F487" i="18"/>
  <c r="F2736" i="18"/>
  <c r="F1592" i="18"/>
  <c r="F281" i="18"/>
  <c r="F1196" i="18"/>
  <c r="F2962" i="18"/>
  <c r="F2542" i="18"/>
  <c r="F2412" i="18"/>
  <c r="F1652" i="18"/>
  <c r="F200" i="18"/>
  <c r="F336" i="18"/>
  <c r="F4023" i="18"/>
  <c r="F1097" i="18"/>
  <c r="F1129" i="18"/>
  <c r="F3241" i="18"/>
  <c r="F503" i="18"/>
  <c r="F4024" i="18"/>
  <c r="F40" i="18"/>
  <c r="F2173" i="18"/>
  <c r="F1786" i="18"/>
  <c r="F1455" i="18"/>
  <c r="F4162" i="18"/>
  <c r="F2929" i="18"/>
  <c r="F921" i="18"/>
  <c r="F1350" i="18"/>
  <c r="F644" i="18"/>
  <c r="F2279" i="18"/>
  <c r="F2942" i="18"/>
  <c r="F2791" i="18"/>
  <c r="F3721" i="18"/>
  <c r="F3722" i="18"/>
  <c r="F4046" i="18"/>
  <c r="F1862" i="18"/>
  <c r="F2888" i="18"/>
  <c r="F951" i="18"/>
  <c r="F1267" i="18"/>
  <c r="F3779" i="18"/>
  <c r="F4277" i="18"/>
  <c r="F1586" i="18"/>
  <c r="F2006" i="18"/>
  <c r="F2092" i="18"/>
  <c r="F3516" i="18"/>
  <c r="F1756" i="18"/>
  <c r="F1147" i="18"/>
  <c r="F1850" i="18"/>
  <c r="F3346" i="18"/>
  <c r="F145" i="18"/>
  <c r="F3912" i="18"/>
  <c r="F2804" i="18"/>
  <c r="F1790" i="18"/>
  <c r="F2510" i="18"/>
  <c r="F2975" i="18"/>
  <c r="F1345" i="18"/>
  <c r="F1655" i="18"/>
  <c r="F3553" i="18"/>
  <c r="F1902" i="18"/>
  <c r="F753" i="18"/>
  <c r="F3354" i="18"/>
  <c r="F676" i="18"/>
  <c r="F465" i="18"/>
  <c r="F910" i="18"/>
  <c r="F433" i="18"/>
  <c r="F4333" i="18"/>
  <c r="F731" i="18"/>
  <c r="F4138" i="18"/>
  <c r="F1599" i="18"/>
  <c r="F2252" i="18"/>
  <c r="F90" i="18"/>
  <c r="F1277" i="18"/>
  <c r="F3197" i="18"/>
  <c r="F194" i="18"/>
  <c r="F1795" i="18"/>
  <c r="F1447" i="18"/>
  <c r="F1148" i="18"/>
  <c r="F1235" i="18"/>
  <c r="F1791" i="18"/>
  <c r="F785" i="18"/>
  <c r="F2329" i="18"/>
  <c r="F1715" i="18"/>
  <c r="F3995" i="18"/>
  <c r="F243" i="18"/>
  <c r="F977" i="18"/>
  <c r="F3402" i="18"/>
  <c r="F1460" i="18"/>
  <c r="F3306" i="18"/>
  <c r="F1290" i="18"/>
  <c r="F3209" i="18"/>
  <c r="F971" i="18"/>
  <c r="F1496" i="18"/>
  <c r="F89" i="18"/>
  <c r="F2535" i="18"/>
  <c r="F1679" i="18"/>
  <c r="F3927" i="18"/>
  <c r="F3083" i="18"/>
  <c r="F2833" i="18"/>
  <c r="F3832" i="18"/>
  <c r="F3740" i="18"/>
  <c r="F3067" i="18"/>
  <c r="F2356" i="18"/>
  <c r="F2431" i="18"/>
  <c r="F3630" i="18"/>
  <c r="F2050" i="18"/>
  <c r="F4180" i="18"/>
  <c r="F4212" i="18"/>
  <c r="F641" i="18"/>
  <c r="F927" i="18"/>
  <c r="F2246" i="18"/>
  <c r="F2378" i="18"/>
  <c r="F1417" i="18"/>
  <c r="F1484" i="18"/>
  <c r="F3006" i="18"/>
  <c r="F2517" i="18"/>
  <c r="F1368" i="18"/>
  <c r="F4037" i="18"/>
  <c r="F2895" i="18"/>
  <c r="F3392" i="18"/>
  <c r="F3734" i="18"/>
  <c r="F613" i="18"/>
  <c r="F1864" i="18"/>
  <c r="F1435" i="18"/>
  <c r="F2890" i="18"/>
  <c r="F1051" i="18"/>
  <c r="F3681" i="18"/>
  <c r="F2533" i="18"/>
  <c r="F2742" i="18"/>
  <c r="F2682" i="18"/>
  <c r="F3784" i="18"/>
  <c r="F1485" i="18"/>
  <c r="F2235" i="18"/>
  <c r="F2424" i="18"/>
  <c r="F3491" i="18"/>
  <c r="F1641" i="18"/>
  <c r="F2877" i="18"/>
  <c r="F3191" i="18"/>
  <c r="F3219" i="18"/>
  <c r="F3249" i="18"/>
  <c r="F3696" i="18"/>
  <c r="F2201" i="18"/>
  <c r="F2437" i="18"/>
  <c r="F2127" i="18"/>
  <c r="F3594" i="18"/>
  <c r="F4051" i="18"/>
  <c r="F391" i="18"/>
  <c r="F1387" i="18"/>
  <c r="F2637" i="18"/>
  <c r="F4252" i="18"/>
  <c r="F4309" i="18"/>
  <c r="F2426" i="18"/>
  <c r="F1465" i="18"/>
  <c r="F1439" i="18"/>
  <c r="F838" i="18"/>
  <c r="F913" i="18"/>
  <c r="F1720" i="18"/>
  <c r="F1743" i="18"/>
  <c r="F1225" i="18"/>
  <c r="F3216" i="18"/>
  <c r="F4153" i="18"/>
  <c r="F1303" i="18"/>
  <c r="F3592" i="18"/>
  <c r="F611" i="18"/>
  <c r="F3320" i="18"/>
  <c r="F131" i="18"/>
  <c r="F294" i="18"/>
  <c r="F395" i="18"/>
  <c r="F610" i="18"/>
  <c r="F770" i="18"/>
  <c r="F1037" i="18"/>
  <c r="F1299" i="18"/>
  <c r="F1480" i="18"/>
  <c r="F1545" i="18"/>
  <c r="F1690" i="18"/>
  <c r="F1937" i="18"/>
  <c r="F2023" i="18"/>
  <c r="F4184" i="18"/>
  <c r="F707" i="18"/>
  <c r="F376" i="18"/>
  <c r="F667" i="18"/>
  <c r="F1950" i="18"/>
  <c r="F2287" i="18"/>
  <c r="F284" i="18"/>
  <c r="F161" i="18"/>
  <c r="F2208" i="18"/>
  <c r="F290" i="18"/>
  <c r="F808" i="18"/>
  <c r="F1353" i="18"/>
  <c r="F3854" i="18"/>
  <c r="F4018" i="18"/>
  <c r="F1963" i="18"/>
  <c r="F3972" i="18"/>
  <c r="F2822" i="18"/>
  <c r="F3230" i="18"/>
  <c r="F3941" i="18"/>
  <c r="F255" i="18"/>
  <c r="F1268" i="18"/>
  <c r="F4115" i="18"/>
  <c r="F972" i="18"/>
  <c r="F1319" i="18"/>
  <c r="F1392" i="18"/>
  <c r="F1964" i="18"/>
  <c r="F3655" i="18"/>
  <c r="F2098" i="18"/>
  <c r="F3335" i="18"/>
  <c r="F3479" i="18"/>
  <c r="F3665" i="18"/>
  <c r="F2689" i="18"/>
  <c r="F724" i="18"/>
  <c r="F2943" i="18"/>
  <c r="F386" i="18"/>
  <c r="F3351" i="18"/>
  <c r="F3781" i="18"/>
  <c r="F3909" i="18"/>
  <c r="F3974" i="18"/>
  <c r="F1473" i="18"/>
  <c r="F2562" i="18"/>
  <c r="F3199" i="18"/>
  <c r="F4316" i="18"/>
  <c r="F1409" i="18"/>
  <c r="F1171" i="18"/>
  <c r="F4072" i="18"/>
  <c r="F2330" i="18"/>
  <c r="F352" i="18"/>
  <c r="F3361" i="18"/>
  <c r="F673" i="18"/>
  <c r="F1087" i="18"/>
  <c r="F1158" i="18"/>
  <c r="F1201" i="18"/>
  <c r="F718" i="18"/>
  <c r="F493" i="18"/>
  <c r="F142" i="18"/>
  <c r="F246" i="18"/>
  <c r="F574" i="18"/>
  <c r="F3319" i="18"/>
  <c r="F683" i="18"/>
  <c r="F695" i="18"/>
  <c r="F816" i="18"/>
  <c r="F833" i="18"/>
  <c r="F875" i="18"/>
  <c r="F2924" i="18"/>
  <c r="F883" i="18"/>
  <c r="F935" i="18"/>
  <c r="F1175" i="18"/>
  <c r="F1193" i="18"/>
  <c r="F3560" i="18"/>
  <c r="F2108" i="18"/>
  <c r="F1275" i="18"/>
  <c r="F1648" i="18"/>
  <c r="F1731" i="18"/>
  <c r="F1740" i="18"/>
  <c r="F1831" i="18"/>
  <c r="F3938" i="18"/>
  <c r="F1958" i="18"/>
  <c r="F2056" i="18"/>
  <c r="F3416" i="18"/>
  <c r="F3449" i="18"/>
  <c r="F2259" i="18"/>
  <c r="F2305" i="18"/>
  <c r="F2830" i="18"/>
  <c r="F3014" i="18"/>
  <c r="F3659" i="18"/>
  <c r="F4154" i="18"/>
  <c r="F3638" i="18"/>
  <c r="F3745" i="18"/>
  <c r="F3770" i="18"/>
  <c r="F4088" i="18"/>
  <c r="F4095" i="18"/>
  <c r="F3462" i="18"/>
  <c r="F1088" i="18"/>
  <c r="F1286" i="18"/>
  <c r="F1388" i="18"/>
  <c r="F2176" i="18"/>
  <c r="F1104" i="18"/>
  <c r="F532" i="18"/>
  <c r="F582" i="18"/>
  <c r="F1216" i="18"/>
  <c r="F2037" i="18"/>
  <c r="F2398" i="18"/>
  <c r="F2820" i="18"/>
  <c r="F608" i="18"/>
  <c r="F4302" i="18"/>
  <c r="F2406" i="18"/>
  <c r="F3931" i="18"/>
  <c r="F2730" i="18"/>
  <c r="F1637" i="18"/>
  <c r="F825" i="18"/>
  <c r="F2253" i="18"/>
  <c r="F3611" i="18"/>
  <c r="F2714" i="18"/>
  <c r="F3015" i="18"/>
  <c r="F569" i="18"/>
  <c r="F2978" i="18"/>
  <c r="F485" i="18"/>
  <c r="F3712" i="18"/>
  <c r="F993" i="18"/>
  <c r="F1461" i="18"/>
  <c r="F3719" i="18"/>
  <c r="F1905" i="18"/>
  <c r="F1845" i="18"/>
  <c r="F4056" i="18"/>
  <c r="F2472" i="18"/>
  <c r="F2341" i="18"/>
  <c r="F834" i="18"/>
  <c r="F1323" i="18"/>
  <c r="F81" i="18"/>
  <c r="F3207" i="18"/>
  <c r="F4124" i="18"/>
  <c r="F4270" i="18"/>
  <c r="F1251" i="18"/>
  <c r="F2076" i="18"/>
  <c r="F2603" i="18"/>
  <c r="F322" i="18"/>
  <c r="F778" i="18"/>
  <c r="F302" i="18"/>
  <c r="F949" i="18"/>
  <c r="F2170" i="18"/>
  <c r="F3106" i="18"/>
  <c r="F4287" i="18"/>
  <c r="F3510" i="18"/>
  <c r="F70" i="18"/>
  <c r="F3985" i="18"/>
  <c r="F3804" i="18"/>
  <c r="F3695" i="18"/>
  <c r="F4155" i="18"/>
  <c r="F2773" i="18"/>
  <c r="F195" i="18"/>
  <c r="F734" i="18"/>
  <c r="F4080" i="18"/>
  <c r="F2909" i="18"/>
  <c r="F2413" i="18"/>
  <c r="F3761" i="18"/>
  <c r="F4002" i="18"/>
  <c r="F603" i="18"/>
  <c r="F4063" i="18"/>
  <c r="F155" i="18"/>
  <c r="F4053" i="18"/>
  <c r="F1155" i="18"/>
  <c r="F1779" i="18"/>
  <c r="F199" i="18"/>
  <c r="F454" i="18"/>
  <c r="F1118" i="18"/>
  <c r="F3311" i="18"/>
  <c r="F2058" i="18"/>
  <c r="F2536" i="18"/>
  <c r="F1116" i="18"/>
  <c r="F4215" i="18"/>
  <c r="F2629" i="18"/>
  <c r="F982" i="18"/>
  <c r="F1346" i="18"/>
  <c r="F2336" i="18"/>
  <c r="F3038" i="18"/>
  <c r="F3975" i="18"/>
  <c r="F738" i="18"/>
  <c r="F728" i="18"/>
  <c r="F4145" i="18"/>
  <c r="F1525" i="18"/>
  <c r="F2482" i="18"/>
  <c r="F1313" i="18"/>
  <c r="F387" i="18"/>
  <c r="F590" i="18"/>
  <c r="F629" i="18"/>
  <c r="F453" i="18"/>
  <c r="F3047" i="18"/>
  <c r="F3099" i="18"/>
  <c r="F3139" i="18"/>
  <c r="F1922" i="18"/>
  <c r="F3145" i="18"/>
  <c r="F2824" i="18"/>
  <c r="F1556" i="18"/>
  <c r="F2811" i="18"/>
  <c r="F4327" i="18"/>
  <c r="F3017" i="18"/>
  <c r="F1765" i="18"/>
  <c r="F2611" i="18"/>
  <c r="F3353" i="18"/>
  <c r="F1838" i="18"/>
  <c r="F3877" i="18"/>
  <c r="F4049" i="18"/>
  <c r="F3061" i="18"/>
  <c r="F1846" i="18"/>
  <c r="F2339" i="18"/>
  <c r="F2503" i="18"/>
  <c r="F2074" i="18"/>
  <c r="F583" i="18"/>
  <c r="F1624" i="18"/>
  <c r="F2992" i="18"/>
  <c r="F4311" i="18"/>
  <c r="F3022" i="18"/>
  <c r="F3177" i="18"/>
  <c r="F705" i="18"/>
  <c r="F1038" i="18"/>
  <c r="F3050" i="18"/>
  <c r="F930" i="18"/>
  <c r="F1081" i="18"/>
  <c r="F510" i="18"/>
  <c r="F4294" i="18"/>
  <c r="F212" i="18"/>
  <c r="F4030" i="18"/>
  <c r="F420" i="18"/>
  <c r="F3377" i="18"/>
  <c r="F1172" i="18"/>
  <c r="F3201" i="18"/>
  <c r="E423" i="18"/>
  <c r="E955" i="18"/>
  <c r="E2683" i="18"/>
  <c r="E176" i="18"/>
  <c r="E4084" i="18"/>
  <c r="E1999" i="18"/>
  <c r="E846" i="18"/>
  <c r="E2905" i="18"/>
  <c r="E2781" i="18"/>
  <c r="E3068" i="18"/>
  <c r="E2655" i="18"/>
  <c r="E3257" i="18"/>
  <c r="E3300" i="18"/>
  <c r="E1916" i="18"/>
  <c r="E2293" i="18"/>
  <c r="E413" i="18"/>
  <c r="E3899" i="18"/>
  <c r="E1320" i="18"/>
  <c r="E1865" i="18"/>
  <c r="E2130" i="18"/>
  <c r="E283" i="18"/>
  <c r="E1067" i="18"/>
  <c r="E3212" i="18"/>
  <c r="E3288" i="18"/>
  <c r="E1273" i="18"/>
  <c r="E1821" i="18"/>
  <c r="E1269" i="18"/>
  <c r="E2680" i="18"/>
  <c r="E1522" i="18"/>
  <c r="E425" i="18"/>
  <c r="E3394" i="18"/>
  <c r="E3417" i="18"/>
  <c r="E313" i="18"/>
  <c r="E681" i="18"/>
  <c r="E4242" i="18"/>
  <c r="E926" i="18"/>
  <c r="E3233" i="18"/>
  <c r="E939" i="18"/>
  <c r="E3646" i="18"/>
  <c r="E1553" i="18"/>
  <c r="E4094" i="18"/>
  <c r="E1962" i="18"/>
  <c r="E2268" i="18"/>
  <c r="E818" i="18"/>
  <c r="E2192" i="18"/>
  <c r="E970" i="18"/>
  <c r="E3253" i="18"/>
  <c r="E1734" i="18"/>
  <c r="E3368" i="18"/>
  <c r="E533" i="18"/>
  <c r="E2251" i="18"/>
  <c r="E801" i="18"/>
  <c r="E2003" i="18"/>
  <c r="E2065" i="18"/>
  <c r="E202" i="18"/>
  <c r="E943" i="18"/>
  <c r="E1022" i="18"/>
  <c r="E1543" i="18"/>
  <c r="E3867" i="18"/>
  <c r="E3059" i="18"/>
  <c r="E2959" i="18"/>
  <c r="E2863" i="18"/>
  <c r="E3500" i="18"/>
  <c r="E3755" i="18"/>
  <c r="E1122" i="18"/>
  <c r="E1984" i="18"/>
  <c r="E2917" i="18"/>
  <c r="E3077" i="18"/>
  <c r="E1957" i="18"/>
  <c r="E2713" i="18"/>
  <c r="E637" i="18"/>
  <c r="E599" i="18"/>
  <c r="E4181" i="18"/>
  <c r="E3307" i="18"/>
  <c r="E773" i="18"/>
  <c r="E3196" i="18"/>
  <c r="E2256" i="18"/>
  <c r="E24" i="18"/>
  <c r="E3171" i="18"/>
  <c r="E3782" i="18"/>
  <c r="E3472" i="18"/>
  <c r="E3467" i="18"/>
  <c r="E721" i="18"/>
  <c r="E3599" i="18"/>
  <c r="E4213" i="18"/>
  <c r="E1468" i="18"/>
  <c r="E211" i="18"/>
  <c r="E1317" i="18"/>
  <c r="E869" i="18"/>
  <c r="E3511" i="18"/>
  <c r="E3585" i="18"/>
  <c r="E1855" i="18"/>
  <c r="E86" i="18"/>
  <c r="E380" i="18"/>
  <c r="E1217" i="18"/>
  <c r="E1832" i="18"/>
  <c r="E2280" i="18"/>
  <c r="E2803" i="18"/>
  <c r="E1497" i="18"/>
  <c r="E2015" i="18"/>
  <c r="E1818" i="18"/>
  <c r="E2613" i="18"/>
  <c r="E475" i="18"/>
  <c r="E4141" i="18"/>
  <c r="E2116" i="18"/>
  <c r="E2525" i="18"/>
  <c r="E2522" i="18"/>
  <c r="E2566" i="18"/>
  <c r="E42" i="18"/>
  <c r="E357" i="18"/>
  <c r="E506" i="18"/>
  <c r="E3318" i="18"/>
  <c r="E472" i="18"/>
  <c r="E3728" i="18"/>
  <c r="E3542" i="18"/>
  <c r="E3726" i="18"/>
  <c r="E4192" i="18"/>
  <c r="E1952" i="18"/>
  <c r="E2185" i="18"/>
  <c r="E1394" i="18"/>
  <c r="E2090" i="18"/>
  <c r="E1300" i="18"/>
  <c r="E2944" i="18"/>
  <c r="E1610" i="18"/>
  <c r="E1669" i="18"/>
  <c r="E3524" i="18"/>
  <c r="E1490" i="18"/>
  <c r="E2619" i="18"/>
  <c r="E2635" i="18"/>
  <c r="E3571" i="18"/>
  <c r="E1897" i="18"/>
  <c r="E1575" i="18"/>
  <c r="E903" i="18"/>
  <c r="E2095" i="18"/>
  <c r="E455" i="18"/>
  <c r="E743" i="18"/>
  <c r="E917" i="18"/>
  <c r="E3364" i="18"/>
  <c r="E2876" i="18"/>
  <c r="E2867" i="18"/>
  <c r="E2582" i="18"/>
  <c r="E3964" i="18"/>
  <c r="E3282" i="18"/>
  <c r="E93" i="18"/>
  <c r="E3492" i="18"/>
  <c r="E2083" i="18"/>
  <c r="E3089" i="18"/>
  <c r="E1732" i="18"/>
  <c r="E1671" i="18"/>
  <c r="E4318" i="18"/>
  <c r="E3494" i="18"/>
  <c r="E3079" i="18"/>
  <c r="E1331" i="18"/>
  <c r="E477" i="18"/>
  <c r="E690" i="18"/>
  <c r="E2104" i="18"/>
  <c r="E1031" i="18"/>
  <c r="E4301" i="18"/>
  <c r="E3178" i="18"/>
  <c r="E183" i="18"/>
  <c r="E2644" i="18"/>
  <c r="E3870" i="18"/>
  <c r="E476" i="18"/>
  <c r="E1462" i="18"/>
  <c r="E1810" i="18"/>
  <c r="E4135" i="18"/>
  <c r="E4321" i="18"/>
  <c r="E384" i="18"/>
  <c r="E3581" i="18"/>
  <c r="E842" i="18"/>
  <c r="E774" i="18"/>
  <c r="E326" i="18"/>
  <c r="E1780" i="18"/>
  <c r="E2266" i="18"/>
  <c r="E2399" i="18"/>
  <c r="E2782" i="18"/>
  <c r="E2169" i="18"/>
  <c r="E3469" i="18"/>
  <c r="E4188" i="18"/>
  <c r="E664" i="18"/>
  <c r="E4169" i="18"/>
  <c r="E2527" i="18"/>
  <c r="E2818" i="18"/>
  <c r="E3758" i="18"/>
  <c r="E1357" i="18"/>
  <c r="E1371" i="18"/>
  <c r="E2088" i="18"/>
  <c r="E2052" i="18"/>
  <c r="E1639" i="18"/>
  <c r="E2331" i="18"/>
  <c r="E2991" i="18"/>
  <c r="E1502" i="18"/>
  <c r="E3046" i="18"/>
  <c r="E3130" i="18"/>
  <c r="E3146" i="18"/>
  <c r="E1863" i="18"/>
  <c r="E2195" i="18"/>
  <c r="E4029" i="18"/>
  <c r="E3791" i="18"/>
  <c r="E1141" i="18"/>
  <c r="E642" i="18"/>
  <c r="E1101" i="18"/>
  <c r="E4241" i="18"/>
  <c r="E1770" i="18"/>
  <c r="E905" i="18"/>
  <c r="E2470" i="18"/>
  <c r="E4222" i="18"/>
  <c r="E737" i="18"/>
  <c r="E3731" i="18"/>
  <c r="E2671" i="18"/>
  <c r="E1123" i="18"/>
  <c r="E2385" i="18"/>
  <c r="E1787" i="18"/>
  <c r="E1511" i="18"/>
  <c r="E2374" i="18"/>
  <c r="E3662" i="18"/>
  <c r="E4177" i="18"/>
  <c r="E749" i="18"/>
  <c r="E887" i="18"/>
  <c r="E2484" i="18"/>
  <c r="E2205" i="18"/>
  <c r="E2218" i="18"/>
  <c r="E929" i="18"/>
  <c r="E1125" i="18"/>
  <c r="E3814" i="18"/>
  <c r="E3637" i="18"/>
  <c r="E3601" i="18"/>
  <c r="E3760" i="18"/>
  <c r="E633" i="18"/>
  <c r="E2048" i="18"/>
  <c r="E2845" i="18"/>
  <c r="E2093" i="18"/>
  <c r="E3347" i="18"/>
  <c r="E4147" i="18"/>
  <c r="E1495" i="18"/>
  <c r="E3697" i="18"/>
  <c r="E2137" i="18"/>
  <c r="E3486" i="18"/>
  <c r="E285" i="18"/>
  <c r="E2806" i="18"/>
  <c r="E1874" i="18"/>
  <c r="E1016" i="18"/>
  <c r="E275" i="18"/>
  <c r="E273" i="18"/>
  <c r="E1258" i="18"/>
  <c r="E562" i="18"/>
  <c r="E1247" i="18"/>
  <c r="E2278" i="18"/>
  <c r="E4325" i="18"/>
  <c r="E3325" i="18"/>
  <c r="E4201" i="18"/>
  <c r="E1223" i="18"/>
  <c r="E3952" i="18"/>
  <c r="E2711" i="18"/>
  <c r="E3875" i="18"/>
  <c r="E2563" i="18"/>
  <c r="E84" i="18"/>
  <c r="E259" i="18"/>
  <c r="E3413" i="18"/>
  <c r="E2524" i="18"/>
  <c r="E334" i="18"/>
  <c r="E2046" i="18"/>
  <c r="E3289" i="18"/>
  <c r="E3577" i="18"/>
  <c r="E3602" i="18"/>
  <c r="E3795" i="18"/>
  <c r="E3891" i="18"/>
  <c r="E1109" i="18"/>
  <c r="E2511" i="18"/>
  <c r="E2333" i="18"/>
  <c r="E3775" i="18"/>
  <c r="E1380" i="18"/>
  <c r="E4279" i="18"/>
  <c r="E4304" i="18"/>
  <c r="E2271" i="18"/>
  <c r="E4216" i="18"/>
  <c r="E3060" i="18"/>
  <c r="E3866" i="18"/>
  <c r="E3152" i="18"/>
  <c r="E3906" i="18"/>
  <c r="E1644" i="18"/>
  <c r="E1292" i="18"/>
  <c r="E3007" i="18"/>
  <c r="E3946" i="18"/>
  <c r="E2813" i="18"/>
  <c r="E2171" i="18"/>
  <c r="E2255" i="18"/>
  <c r="E2473" i="18"/>
  <c r="E3983" i="18"/>
  <c r="E247" i="18"/>
  <c r="E894" i="18"/>
  <c r="E675" i="18"/>
  <c r="E1584" i="18"/>
  <c r="E3109" i="18"/>
  <c r="E2672" i="18"/>
  <c r="E344" i="18"/>
  <c r="E2239" i="18"/>
  <c r="E4128" i="18"/>
  <c r="E3009" i="18"/>
  <c r="E1573" i="18"/>
  <c r="E1446" i="18"/>
  <c r="E3443" i="18"/>
  <c r="E121" i="18"/>
  <c r="E2397" i="18"/>
  <c r="E3117" i="18"/>
  <c r="E2954" i="18"/>
  <c r="E831" i="18"/>
  <c r="E3362" i="18"/>
  <c r="E2832" i="18"/>
  <c r="E2861" i="18"/>
  <c r="E2160" i="18"/>
  <c r="E3270" i="18"/>
  <c r="E1940" i="18"/>
  <c r="E600" i="18"/>
  <c r="E2684" i="18"/>
  <c r="E1418" i="18"/>
  <c r="E3691" i="18"/>
  <c r="E2317" i="18"/>
  <c r="E4297" i="18"/>
  <c r="E3563" i="18"/>
  <c r="E4009" i="18"/>
  <c r="E1436" i="18"/>
  <c r="E169" i="18"/>
  <c r="E3043" i="18"/>
  <c r="E879" i="18"/>
  <c r="E998" i="18"/>
  <c r="E3327" i="18"/>
  <c r="E2787" i="18"/>
  <c r="E3213" i="18"/>
  <c r="E1501" i="18"/>
  <c r="E2543" i="18"/>
  <c r="E2835" i="18"/>
  <c r="E2862" i="18"/>
  <c r="E4159" i="18"/>
  <c r="E4264" i="18"/>
  <c r="E4298" i="18"/>
  <c r="E471" i="18"/>
  <c r="E1002" i="18"/>
  <c r="E2049" i="18"/>
  <c r="E3684" i="18"/>
  <c r="E3603" i="18"/>
  <c r="E3797" i="18"/>
  <c r="E3363" i="18"/>
  <c r="E701" i="18"/>
  <c r="E427" i="18"/>
  <c r="E4194" i="18"/>
  <c r="E1199" i="18"/>
  <c r="E4267" i="18"/>
  <c r="E1489" i="18"/>
  <c r="E513" i="18"/>
  <c r="E3286" i="18"/>
  <c r="E1506" i="18"/>
  <c r="E2848" i="18"/>
  <c r="E709" i="18"/>
  <c r="E3118" i="18"/>
  <c r="E1318" i="18"/>
  <c r="E2850" i="18"/>
  <c r="E43" i="18"/>
  <c r="E907" i="18"/>
  <c r="E1017" i="18"/>
  <c r="E1762" i="18"/>
  <c r="E2334" i="18"/>
  <c r="E3502" i="18"/>
  <c r="E3251" i="18"/>
  <c r="E2767" i="18"/>
  <c r="E1614" i="18"/>
  <c r="E3086" i="18"/>
  <c r="E2086" i="18"/>
  <c r="E3889" i="18"/>
  <c r="E366" i="18"/>
  <c r="E1274" i="18"/>
  <c r="E3604" i="18"/>
  <c r="E1113" i="18"/>
  <c r="E1208" i="18"/>
  <c r="E1532" i="18"/>
  <c r="E1222" i="18"/>
  <c r="E31" i="18"/>
  <c r="E3159" i="18"/>
  <c r="E717" i="18"/>
  <c r="E2891" i="18"/>
  <c r="E2752" i="18"/>
  <c r="E327" i="18"/>
  <c r="E714" i="18"/>
  <c r="E3879" i="18"/>
  <c r="E3580" i="18"/>
  <c r="E2793" i="18"/>
  <c r="E1849" i="18"/>
  <c r="E2940" i="18"/>
  <c r="E151" i="18"/>
  <c r="E4130" i="18"/>
  <c r="E99" i="18"/>
  <c r="E2061" i="18"/>
  <c r="E789" i="18"/>
  <c r="E4238" i="18"/>
  <c r="E4085" i="18"/>
  <c r="E2790" i="18"/>
  <c r="E409" i="18"/>
  <c r="E3515" i="18"/>
  <c r="E1692" i="18"/>
  <c r="E4089" i="18"/>
  <c r="E2284" i="18"/>
  <c r="E3970" i="18"/>
  <c r="E2538" i="18"/>
  <c r="E1857" i="18"/>
  <c r="E1134" i="18"/>
  <c r="E4144" i="18"/>
  <c r="E1000" i="18"/>
  <c r="E184" i="18"/>
  <c r="E1809" i="18"/>
  <c r="E3220" i="18"/>
  <c r="E2297" i="18"/>
  <c r="E1351" i="18"/>
  <c r="E1372" i="18"/>
  <c r="E732" i="18"/>
  <c r="E449" i="18"/>
  <c r="E3725" i="18"/>
  <c r="E2999" i="18"/>
  <c r="E3660" i="18"/>
  <c r="E4246" i="18"/>
  <c r="E2636" i="18"/>
  <c r="E885" i="18"/>
  <c r="E757" i="18"/>
  <c r="E343" i="18"/>
  <c r="E3799" i="18"/>
  <c r="E1961" i="18"/>
  <c r="E3960" i="18"/>
  <c r="E469" i="18"/>
  <c r="E4239" i="18"/>
  <c r="E1324" i="18"/>
  <c r="E379" i="18"/>
  <c r="E1431" i="18"/>
  <c r="E442" i="18"/>
  <c r="E2681" i="18"/>
  <c r="E358" i="18"/>
  <c r="E925" i="18"/>
  <c r="E1433" i="18"/>
  <c r="E230" i="18"/>
  <c r="E3569" i="18"/>
  <c r="E113" i="18"/>
  <c r="E4100" i="18"/>
  <c r="E1156" i="18"/>
  <c r="E3942" i="18"/>
  <c r="E4288" i="18"/>
  <c r="E736" i="18"/>
  <c r="E2332" i="18"/>
  <c r="E2669" i="18"/>
  <c r="E2460" i="18"/>
  <c r="E3561" i="18"/>
  <c r="E3149" i="18"/>
  <c r="E1769" i="18"/>
  <c r="E1891" i="18"/>
  <c r="E14" i="18"/>
  <c r="E3532" i="18"/>
  <c r="E1458" i="18"/>
  <c r="E771" i="18"/>
  <c r="E919" i="18"/>
  <c r="E3851" i="18"/>
  <c r="E2623" i="18"/>
  <c r="E3900" i="18"/>
  <c r="E4251" i="18"/>
  <c r="E222" i="18"/>
  <c r="E3082" i="18"/>
  <c r="E1642" i="18"/>
  <c r="E1983" i="18"/>
  <c r="E2222" i="18"/>
  <c r="E2238" i="18"/>
  <c r="E57" i="18"/>
  <c r="E674" i="18"/>
  <c r="E2634" i="18"/>
  <c r="E3274" i="18"/>
  <c r="E3010" i="18"/>
  <c r="E3181" i="18"/>
  <c r="E1174" i="18"/>
  <c r="E328" i="18"/>
  <c r="E854" i="18"/>
  <c r="E1574" i="18"/>
  <c r="E3618" i="18"/>
  <c r="E3142" i="18"/>
  <c r="E1601" i="18"/>
  <c r="E289" i="18"/>
  <c r="E870" i="18"/>
  <c r="E1189" i="18"/>
  <c r="E1704" i="18"/>
  <c r="E414" i="18"/>
  <c r="E398" i="18"/>
  <c r="E2051" i="18"/>
  <c r="E3503" i="18"/>
  <c r="E3645" i="18"/>
  <c r="E116" i="18"/>
  <c r="E973" i="18"/>
  <c r="E2403" i="18"/>
  <c r="E1079" i="18"/>
  <c r="E2" i="18"/>
  <c r="E108" i="18"/>
  <c r="E207" i="18"/>
  <c r="E4312" i="18"/>
  <c r="E3676" i="18"/>
  <c r="E1365" i="18"/>
  <c r="E3252" i="18"/>
  <c r="E2889" i="18"/>
  <c r="E1640" i="18"/>
  <c r="E1437" i="18"/>
  <c r="E2828" i="18"/>
  <c r="E3035" i="18"/>
  <c r="E3072" i="18"/>
  <c r="E3309" i="18"/>
  <c r="E4237" i="18"/>
  <c r="E1111" i="18"/>
  <c r="E468" i="18"/>
  <c r="E2376" i="18"/>
  <c r="E3287" i="18"/>
  <c r="E2936" i="18"/>
  <c r="E908" i="18"/>
  <c r="E1450" i="18"/>
  <c r="E1515" i="18"/>
  <c r="E2085" i="18"/>
  <c r="E440" i="18"/>
  <c r="E2012" i="18"/>
  <c r="E2177" i="18"/>
  <c r="E3092" i="18"/>
  <c r="E2817" i="18"/>
  <c r="E3796" i="18"/>
  <c r="E3966" i="18"/>
  <c r="E4083" i="18"/>
  <c r="E596" i="18"/>
  <c r="E541" i="18"/>
  <c r="E1408" i="18"/>
  <c r="E866" i="18"/>
  <c r="E2859" i="18"/>
  <c r="E73" i="18"/>
  <c r="E29" i="18"/>
  <c r="E1178" i="18"/>
  <c r="E1663" i="18"/>
  <c r="E2151" i="18"/>
  <c r="E2318" i="18"/>
  <c r="E1717" i="18"/>
  <c r="E3652" i="18"/>
  <c r="E1773" i="18"/>
  <c r="E3378" i="18"/>
  <c r="E4240" i="18"/>
  <c r="E3828" i="18"/>
  <c r="E2515" i="18"/>
  <c r="E1520" i="18"/>
  <c r="E692" i="18"/>
  <c r="E2807" i="18"/>
  <c r="E74" i="18"/>
  <c r="E2244" i="18"/>
  <c r="E3034" i="18"/>
  <c r="E2337" i="18"/>
  <c r="E1042" i="18"/>
  <c r="E3180" i="18"/>
  <c r="E3576" i="18"/>
  <c r="E2115" i="18"/>
  <c r="E942" i="18"/>
  <c r="E333" i="18"/>
  <c r="E1708" i="18"/>
  <c r="E216" i="18"/>
  <c r="E3314" i="18"/>
  <c r="E3406" i="18"/>
  <c r="E2918" i="18"/>
  <c r="E231" i="18"/>
  <c r="E755" i="18"/>
  <c r="E940" i="18"/>
  <c r="E1926" i="18"/>
  <c r="E1792" i="18"/>
  <c r="E1989" i="18"/>
  <c r="E3767" i="18"/>
  <c r="E1297" i="18"/>
  <c r="E656" i="18"/>
  <c r="E3141" i="18"/>
  <c r="E3321" i="18"/>
  <c r="E4131" i="18"/>
  <c r="E2264" i="18"/>
  <c r="E3381" i="18"/>
  <c r="E3612" i="18"/>
  <c r="E3085" i="18"/>
  <c r="E3789" i="18"/>
  <c r="E3917" i="18"/>
  <c r="E3703" i="18"/>
  <c r="E3669" i="18"/>
  <c r="E4161" i="18"/>
  <c r="E3682" i="18"/>
  <c r="E3456" i="18"/>
  <c r="E2147" i="18"/>
  <c r="E586" i="18"/>
  <c r="E3821" i="18"/>
  <c r="E2951" i="18"/>
  <c r="E2899" i="18"/>
  <c r="E1566" i="18"/>
  <c r="E3096" i="18"/>
  <c r="E3733" i="18"/>
  <c r="E3087" i="18"/>
  <c r="E437" i="18"/>
  <c r="E1410" i="18"/>
  <c r="E2119" i="18"/>
  <c r="E1660" i="18"/>
  <c r="E936" i="18"/>
  <c r="E1348" i="18"/>
  <c r="E3153" i="18"/>
  <c r="E1623" i="18"/>
  <c r="E160" i="18"/>
  <c r="E2554" i="18"/>
  <c r="E2156" i="18"/>
  <c r="E1766" i="18"/>
  <c r="E417" i="18"/>
  <c r="E1007" i="18"/>
  <c r="E1781" i="18"/>
  <c r="E964" i="18"/>
  <c r="E3246" i="18"/>
  <c r="E1807" i="18"/>
  <c r="E2733" i="18"/>
  <c r="E2096" i="18"/>
  <c r="E3849" i="18"/>
  <c r="E1168" i="18"/>
  <c r="E21" i="18"/>
  <c r="E2935" i="18"/>
  <c r="E1828" i="18"/>
  <c r="E1202" i="18"/>
  <c r="E2913" i="18"/>
  <c r="E3670" i="18"/>
  <c r="E1895" i="18"/>
  <c r="E1578" i="18"/>
  <c r="E180" i="18"/>
  <c r="E1858" i="18"/>
  <c r="E2691" i="18"/>
  <c r="E2028" i="18"/>
  <c r="E2377" i="18"/>
  <c r="E4254" i="18"/>
  <c r="E3384" i="18"/>
  <c r="E4116" i="18"/>
  <c r="E443" i="18"/>
  <c r="E3075" i="18"/>
  <c r="E1919" i="18"/>
  <c r="E659" i="18"/>
  <c r="E2069" i="18"/>
  <c r="E1625" i="18"/>
  <c r="E769" i="18"/>
  <c r="E4057" i="18"/>
  <c r="E1229" i="18"/>
  <c r="E234" i="18"/>
  <c r="E189" i="18"/>
  <c r="E269" i="18"/>
  <c r="E2240" i="18"/>
  <c r="E1898" i="18"/>
  <c r="E2650" i="18"/>
  <c r="E2105" i="18"/>
  <c r="E3481" i="18"/>
  <c r="E341" i="18"/>
  <c r="E3512" i="18"/>
  <c r="E1607" i="18"/>
  <c r="E2532" i="18"/>
  <c r="E2626" i="18"/>
  <c r="E4054" i="18"/>
  <c r="E4081" i="18"/>
  <c r="E3433" i="18"/>
  <c r="E2210" i="18"/>
  <c r="E2300" i="18"/>
  <c r="E3508" i="18"/>
  <c r="E3771" i="18"/>
  <c r="E1830" i="18"/>
  <c r="E612" i="18"/>
  <c r="E2596" i="18"/>
  <c r="E2649" i="18"/>
  <c r="E931" i="18"/>
  <c r="E4117" i="18"/>
  <c r="E478" i="18"/>
  <c r="E2186" i="18"/>
  <c r="E1396" i="18"/>
  <c r="E2434" i="18"/>
  <c r="E1434" i="18"/>
  <c r="E3458" i="18"/>
  <c r="E4314" i="18"/>
  <c r="E2368" i="18"/>
  <c r="E1588" i="18"/>
  <c r="E901" i="18"/>
  <c r="E3881" i="18"/>
  <c r="E1576" i="18"/>
  <c r="E3399" i="18"/>
  <c r="E1023" i="18"/>
  <c r="E3474" i="18"/>
  <c r="E2618" i="18"/>
  <c r="E787" i="18"/>
  <c r="E3094" i="18"/>
  <c r="E2842" i="18"/>
  <c r="E1681" i="18"/>
  <c r="E1801" i="18"/>
  <c r="E1682" i="18"/>
  <c r="E1115" i="18"/>
  <c r="E3965" i="18"/>
  <c r="E4039" i="18"/>
  <c r="E4075" i="18"/>
  <c r="E986" i="18"/>
  <c r="E1834" i="18"/>
  <c r="E1661" i="18"/>
  <c r="E1242" i="18"/>
  <c r="E1226" i="18"/>
  <c r="E447" i="18"/>
  <c r="E60" i="18"/>
  <c r="E229" i="18"/>
  <c r="E2072" i="18"/>
  <c r="E383" i="18"/>
  <c r="E3772" i="18"/>
  <c r="E2785" i="18"/>
  <c r="E3277" i="18"/>
  <c r="E3401" i="18"/>
  <c r="E3632" i="18"/>
  <c r="E1998" i="18"/>
  <c r="E3746" i="18"/>
  <c r="E3892" i="18"/>
  <c r="E106" i="18"/>
  <c r="E2310" i="18"/>
  <c r="E1531" i="18"/>
  <c r="E3621" i="18"/>
  <c r="E2209" i="18"/>
  <c r="E1259" i="18"/>
  <c r="E579" i="18"/>
  <c r="E4157" i="18"/>
  <c r="E507" i="18"/>
  <c r="E672" i="18"/>
  <c r="E3943" i="18"/>
  <c r="E4064" i="18"/>
  <c r="E2306" i="18"/>
  <c r="E1597" i="18"/>
  <c r="E1272" i="18"/>
  <c r="E630" i="18"/>
  <c r="E2795" i="18"/>
  <c r="E4260" i="18"/>
  <c r="E2973" i="18"/>
  <c r="E844" i="18"/>
  <c r="E1680" i="18"/>
  <c r="E4202" i="18"/>
  <c r="E3026" i="18"/>
  <c r="E8" i="18"/>
  <c r="E2695" i="18"/>
  <c r="E922" i="18"/>
  <c r="E2723" i="18"/>
  <c r="E2759" i="18"/>
  <c r="E2702" i="18"/>
  <c r="E696" i="18"/>
  <c r="E1197" i="18"/>
  <c r="E3066" i="18"/>
  <c r="E4272" i="18"/>
  <c r="E564" i="18"/>
  <c r="E4218" i="18"/>
  <c r="E223" i="18"/>
  <c r="E3234" i="18"/>
  <c r="E3798" i="18"/>
  <c r="E3605" i="18"/>
  <c r="E2188" i="18"/>
  <c r="E2457" i="18"/>
  <c r="E2740" i="18"/>
  <c r="E2972" i="18"/>
  <c r="E3950" i="18"/>
  <c r="E1591" i="18"/>
  <c r="E2638" i="18"/>
  <c r="E3188" i="18"/>
  <c r="E761" i="18"/>
  <c r="E1875" i="18"/>
  <c r="E2228" i="18"/>
  <c r="E3004" i="18"/>
  <c r="E3333" i="18"/>
  <c r="E2223" i="18"/>
  <c r="E370" i="18"/>
  <c r="E758" i="18"/>
  <c r="E58" i="18"/>
  <c r="E3801" i="18"/>
  <c r="E4156" i="18"/>
  <c r="E2677" i="18"/>
  <c r="E3813" i="18"/>
  <c r="E213" i="18"/>
  <c r="E101" i="18"/>
  <c r="E163" i="18"/>
  <c r="E559" i="18"/>
  <c r="E4300" i="18"/>
  <c r="E1675" i="18"/>
  <c r="E824" i="18"/>
  <c r="E3048" i="18"/>
  <c r="E3693" i="18"/>
  <c r="E1975" i="18"/>
  <c r="E1062" i="18"/>
  <c r="E1967" i="18"/>
  <c r="E1044" i="18"/>
  <c r="E3608" i="18"/>
  <c r="E1076" i="18"/>
  <c r="E221" i="18"/>
  <c r="E3525" i="18"/>
  <c r="E470" i="18"/>
  <c r="E1072" i="18"/>
  <c r="E2769" i="18"/>
  <c r="E2982" i="18"/>
  <c r="E3192" i="18"/>
  <c r="E4328" i="18"/>
  <c r="E1369" i="18"/>
  <c r="E658" i="18"/>
  <c r="E661" i="18"/>
  <c r="E4040" i="18"/>
  <c r="E3137" i="18"/>
  <c r="E2770" i="18"/>
  <c r="E2579" i="18"/>
  <c r="E994" i="18"/>
  <c r="E3984" i="18"/>
  <c r="E2109" i="18"/>
  <c r="E3978" i="18"/>
  <c r="E2236" i="18"/>
  <c r="E2545" i="18"/>
  <c r="E2405" i="18"/>
  <c r="E3293" i="18"/>
  <c r="E3961" i="18"/>
  <c r="E2875" i="18"/>
  <c r="E316" i="18"/>
  <c r="E1759" i="18"/>
  <c r="E3882" i="18"/>
  <c r="E3242" i="18"/>
  <c r="E1941" i="18"/>
  <c r="E2588" i="18"/>
  <c r="E324" i="18"/>
  <c r="E2360" i="18"/>
  <c r="E1554" i="18"/>
  <c r="E1797" i="18"/>
  <c r="E3291" i="18"/>
  <c r="E1003" i="18"/>
  <c r="E2786" i="18"/>
  <c r="E1456" i="18"/>
  <c r="E1333" i="18"/>
  <c r="E4012" i="18"/>
  <c r="E963" i="18"/>
  <c r="E2366" i="18"/>
  <c r="E3690" i="18"/>
  <c r="E3370" i="18"/>
  <c r="E2645" i="18"/>
  <c r="E372" i="18"/>
  <c r="E3290" i="18"/>
  <c r="E1406" i="18"/>
  <c r="E1888" i="18"/>
  <c r="E2184" i="18"/>
  <c r="E2394" i="18"/>
  <c r="E711" i="18"/>
  <c r="E51" i="18"/>
  <c r="E3049" i="18"/>
  <c r="E538" i="18"/>
  <c r="E1632" i="18"/>
  <c r="E798" i="18"/>
  <c r="E4091" i="18"/>
  <c r="E3847" i="18"/>
  <c r="E3708" i="18"/>
  <c r="E97" i="18"/>
  <c r="E776" i="18"/>
  <c r="E1686" i="18"/>
  <c r="E1626" i="18"/>
  <c r="E3547" i="18"/>
  <c r="E1469" i="18"/>
  <c r="E2237" i="18"/>
  <c r="E1503" i="18"/>
  <c r="E2735" i="18"/>
  <c r="E4005" i="18"/>
  <c r="E3587" i="18"/>
  <c r="E335" i="18"/>
  <c r="E649" i="18"/>
  <c r="E45" i="18"/>
  <c r="E2219" i="18"/>
  <c r="E625" i="18"/>
  <c r="E416" i="18"/>
  <c r="E1179" i="18"/>
  <c r="E1563" i="18"/>
  <c r="E1438" i="18"/>
  <c r="E3487" i="18"/>
  <c r="E751" i="18"/>
  <c r="E3527" i="18"/>
  <c r="E1262" i="18"/>
  <c r="E3244" i="18"/>
  <c r="E3112" i="18"/>
  <c r="E111" i="18"/>
  <c r="E1092" i="18"/>
  <c r="E3863" i="18"/>
  <c r="E1583" i="18"/>
  <c r="E4073" i="18"/>
  <c r="E1412" i="18"/>
  <c r="E2427" i="18"/>
  <c r="E1505" i="18"/>
  <c r="E2957" i="18"/>
  <c r="E3315" i="18"/>
  <c r="E3841" i="18"/>
  <c r="E95" i="18"/>
  <c r="E262" i="18"/>
  <c r="E267" i="18"/>
  <c r="E595" i="18"/>
  <c r="E2301" i="18"/>
  <c r="E2123" i="18"/>
  <c r="E2352" i="18"/>
  <c r="E3080" i="18"/>
  <c r="E1794" i="18"/>
  <c r="E3340" i="18"/>
  <c r="E2350" i="18"/>
  <c r="E52" i="18"/>
  <c r="E1424" i="18"/>
  <c r="E3631" i="18"/>
  <c r="E4032" i="18"/>
  <c r="E2965" i="18"/>
  <c r="E1035" i="18"/>
  <c r="E528" i="18"/>
  <c r="E1636" i="18"/>
  <c r="E2697" i="18"/>
  <c r="E614" i="18"/>
  <c r="E1481" i="18"/>
  <c r="E173" i="18"/>
  <c r="E2800" i="18"/>
  <c r="E3324" i="18"/>
  <c r="E3262" i="18"/>
  <c r="E3134" i="18"/>
  <c r="E2032" i="18"/>
  <c r="E3862" i="18"/>
  <c r="E1167" i="18"/>
  <c r="E1364" i="18"/>
  <c r="E519" i="18"/>
  <c r="E2247" i="18"/>
  <c r="E3671" i="18"/>
  <c r="E3418" i="18"/>
  <c r="E2570" i="18"/>
  <c r="E3591" i="18"/>
  <c r="E1253" i="18"/>
  <c r="E727" i="18"/>
  <c r="E2302" i="18"/>
  <c r="E2131" i="18"/>
  <c r="E782" i="18"/>
  <c r="E3748" i="18"/>
  <c r="E1879" i="18"/>
  <c r="E2703" i="18"/>
  <c r="E2685" i="18"/>
  <c r="E3" i="18"/>
  <c r="E244" i="18"/>
  <c r="E4284" i="18"/>
  <c r="E282" i="18"/>
  <c r="E1411" i="18"/>
  <c r="E1194" i="18"/>
  <c r="E2206" i="18"/>
  <c r="E2996" i="18"/>
  <c r="E3490" i="18"/>
  <c r="E2216" i="18"/>
  <c r="E2478" i="18"/>
  <c r="E203" i="18"/>
  <c r="E1114" i="18"/>
  <c r="E2550" i="18"/>
  <c r="E3264" i="18"/>
  <c r="E3070" i="18"/>
  <c r="E2784" i="18"/>
  <c r="E2546" i="18"/>
  <c r="E572" i="18"/>
  <c r="E953" i="18"/>
  <c r="E3091" i="18"/>
  <c r="E3310" i="18"/>
  <c r="E810" i="18"/>
  <c r="E3958" i="18"/>
  <c r="E1207" i="18"/>
  <c r="E345" i="18"/>
  <c r="E1185" i="18"/>
  <c r="E1236" i="18"/>
  <c r="E1249" i="18"/>
  <c r="E3260" i="18"/>
  <c r="E3194" i="18"/>
  <c r="E3857" i="18"/>
  <c r="E3111" i="18"/>
  <c r="E1885" i="18"/>
  <c r="E124" i="18"/>
  <c r="E1018" i="18"/>
  <c r="E2411" i="18"/>
  <c r="E1726" i="18"/>
  <c r="E3518" i="18"/>
  <c r="E662" i="18"/>
  <c r="E2874" i="18"/>
  <c r="E3427" i="18"/>
  <c r="E3578" i="18"/>
  <c r="E3313" i="18"/>
  <c r="E1590" i="18"/>
  <c r="E1330" i="18"/>
  <c r="E2514" i="18"/>
  <c r="E1004" i="18"/>
  <c r="E2577" i="18"/>
  <c r="E2731" i="18"/>
  <c r="E793" i="18"/>
  <c r="E791" i="18"/>
  <c r="E548" i="18"/>
  <c r="E1722" i="18"/>
  <c r="E516" i="18"/>
  <c r="E1656" i="18"/>
  <c r="E2021" i="18"/>
  <c r="E2320" i="18"/>
  <c r="E783" i="18"/>
  <c r="E957" i="18"/>
  <c r="E1046" i="18"/>
  <c r="E321" i="18"/>
  <c r="E1812" i="18"/>
  <c r="E3787" i="18"/>
  <c r="E2488" i="18"/>
  <c r="E153" i="18"/>
  <c r="E428" i="18"/>
  <c r="E521" i="18"/>
  <c r="E742" i="18"/>
  <c r="E2099" i="18"/>
  <c r="E1908" i="18"/>
  <c r="E1979" i="18"/>
  <c r="E2912" i="18"/>
  <c r="E3231" i="18"/>
  <c r="E4295" i="18"/>
  <c r="E864" i="18"/>
  <c r="E1741" i="18"/>
  <c r="E2583" i="18"/>
  <c r="E1800" i="18"/>
  <c r="E1976" i="18"/>
  <c r="E691" i="18"/>
  <c r="E2476" i="18"/>
  <c r="E626" i="18"/>
  <c r="E1061" i="18"/>
  <c r="E1238" i="18"/>
  <c r="E1598" i="18"/>
  <c r="E1162" i="18"/>
  <c r="E4315" i="18"/>
  <c r="E4334" i="18"/>
  <c r="E220" i="18"/>
  <c r="E3959" i="18"/>
  <c r="E3057" i="18"/>
  <c r="E3390" i="18"/>
  <c r="E2262" i="18"/>
  <c r="E3076" i="18"/>
  <c r="E597" i="18"/>
  <c r="E389" i="18"/>
  <c r="E3810" i="18"/>
  <c r="E1325" i="18"/>
  <c r="E2110" i="18"/>
  <c r="E3272" i="18"/>
  <c r="E1386" i="18"/>
  <c r="E448" i="18"/>
  <c r="E2121" i="18"/>
  <c r="E4266" i="18"/>
  <c r="E3127" i="18"/>
  <c r="E1126" i="18"/>
  <c r="E2902" i="18"/>
  <c r="E1824" i="18"/>
  <c r="E3949" i="18"/>
  <c r="E1361" i="18"/>
  <c r="E1727" i="18"/>
  <c r="E4132" i="18"/>
  <c r="E1352" i="18"/>
  <c r="E796" i="18"/>
  <c r="E479" i="18"/>
  <c r="E1241" i="18"/>
  <c r="E2445" i="18"/>
  <c r="E1149" i="18"/>
  <c r="E54" i="18"/>
  <c r="E2501" i="18"/>
  <c r="E55" i="18"/>
  <c r="E360" i="18"/>
  <c r="E2630" i="18"/>
  <c r="E1471" i="18"/>
  <c r="E634" i="18"/>
  <c r="E3742" i="18"/>
  <c r="E4211" i="18"/>
  <c r="E1102" i="18"/>
  <c r="E2856" i="18"/>
  <c r="E4261" i="18"/>
  <c r="E1703" i="18"/>
  <c r="E4070" i="18"/>
  <c r="E1279" i="18"/>
  <c r="E3329" i="18"/>
  <c r="E2825" i="18"/>
  <c r="E1934" i="18"/>
  <c r="E3326" i="18"/>
  <c r="E2353" i="18"/>
  <c r="E2768" i="18"/>
  <c r="E1093" i="18"/>
  <c r="E2381" i="18"/>
  <c r="E2168" i="18"/>
  <c r="E2182" i="18"/>
  <c r="E4233" i="18"/>
  <c r="E3933" i="18"/>
  <c r="E2617" i="18"/>
  <c r="E193" i="18"/>
  <c r="E1385" i="18"/>
  <c r="E1776" i="18"/>
  <c r="E2274" i="18"/>
  <c r="E3766" i="18"/>
  <c r="E2418" i="18"/>
  <c r="E2728" i="18"/>
  <c r="E1359" i="18"/>
  <c r="E2892" i="18"/>
  <c r="E3595" i="18"/>
  <c r="E899" i="18"/>
  <c r="E2553" i="18"/>
  <c r="E2871" i="18"/>
  <c r="E1579" i="18"/>
  <c r="E1524" i="18"/>
  <c r="E1517" i="18"/>
  <c r="E3420" i="18"/>
  <c r="E890" i="18"/>
  <c r="E2295" i="18"/>
  <c r="E2516" i="18"/>
  <c r="E1567" i="18"/>
  <c r="E2567" i="18"/>
  <c r="E71" i="18"/>
  <c r="E1054" i="18"/>
  <c r="E1052" i="18"/>
  <c r="E4305" i="18"/>
  <c r="E2466" i="18"/>
  <c r="E1209" i="18"/>
  <c r="E3674" i="18"/>
  <c r="E3751" i="18"/>
  <c r="E3642" i="18"/>
  <c r="E332" i="18"/>
  <c r="E3910" i="18"/>
  <c r="E840" i="18"/>
  <c r="E694" i="18"/>
  <c r="E928" i="18"/>
  <c r="E984" i="18"/>
  <c r="E2060" i="18"/>
  <c r="E2283" i="18"/>
  <c r="E496" i="18"/>
  <c r="E542" i="18"/>
  <c r="E1687" i="18"/>
  <c r="E3373" i="18"/>
  <c r="E880" i="18"/>
  <c r="E138" i="18"/>
  <c r="E591" i="18"/>
  <c r="E4011" i="18"/>
  <c r="E299" i="18"/>
  <c r="E983" i="18"/>
  <c r="E4022" i="18"/>
  <c r="E1649" i="18"/>
  <c r="E323" i="18"/>
  <c r="E1866" i="18"/>
  <c r="E2925" i="18"/>
  <c r="E544" i="18"/>
  <c r="E4283" i="18"/>
  <c r="E3439" i="18"/>
  <c r="E3534" i="18"/>
  <c r="E1882" i="18"/>
  <c r="E2326" i="18"/>
  <c r="E2053" i="18"/>
  <c r="E3973" i="18"/>
  <c r="E236" i="18"/>
  <c r="E1063" i="18"/>
  <c r="E2101" i="18"/>
  <c r="E3411" i="18"/>
  <c r="E3214" i="18"/>
  <c r="E2429" i="18"/>
  <c r="E3265" i="18"/>
  <c r="E2421" i="18"/>
  <c r="E3459" i="18"/>
  <c r="E4109" i="18"/>
  <c r="E1492" i="18"/>
  <c r="E2814" i="18"/>
  <c r="E3143" i="18"/>
  <c r="E2410" i="18"/>
  <c r="E3328" i="18"/>
  <c r="E3683" i="18"/>
  <c r="E1055" i="18"/>
  <c r="E3156" i="18"/>
  <c r="E2610" i="18"/>
  <c r="E615" i="18"/>
  <c r="E482" i="18"/>
  <c r="E233" i="18"/>
  <c r="E2456" i="18"/>
  <c r="E2561" i="18"/>
  <c r="E956" i="18"/>
  <c r="E4257" i="18"/>
  <c r="E13" i="18"/>
  <c r="E3266" i="18"/>
  <c r="E3425" i="18"/>
  <c r="E1428" i="18"/>
  <c r="E1010" i="18"/>
  <c r="E2480" i="18"/>
  <c r="E301" i="18"/>
  <c r="E3489" i="18"/>
  <c r="E4187" i="18"/>
  <c r="E1947" i="18"/>
  <c r="E3598" i="18"/>
  <c r="E3388" i="18"/>
  <c r="E2243" i="18"/>
  <c r="E2981" i="18"/>
  <c r="E3051" i="18"/>
  <c r="E1758" i="18"/>
  <c r="E1839" i="18"/>
  <c r="E1227" i="18"/>
  <c r="E1135" i="18"/>
  <c r="E2272" i="18"/>
  <c r="E3546" i="18"/>
  <c r="E4322" i="18"/>
  <c r="E2968" i="18"/>
  <c r="E2934" i="18"/>
  <c r="E2422" i="18"/>
  <c r="E136" i="18"/>
  <c r="E1232" i="18"/>
  <c r="E987" i="18"/>
  <c r="E2724" i="18"/>
  <c r="E2641" i="18"/>
  <c r="E4123" i="18"/>
  <c r="E2591" i="18"/>
  <c r="E792" i="18"/>
  <c r="E3667" i="18"/>
  <c r="E3872" i="18"/>
  <c r="E974" i="18"/>
  <c r="E650" i="18"/>
  <c r="E3337" i="18"/>
  <c r="E3452" i="18"/>
  <c r="E517" i="18"/>
  <c r="E2794" i="18"/>
  <c r="E2799" i="18"/>
  <c r="E2887" i="18"/>
  <c r="E1859" i="18"/>
  <c r="E2013" i="18"/>
  <c r="E1721" i="18"/>
  <c r="E534" i="18"/>
  <c r="E2371" i="18"/>
  <c r="E296" i="18"/>
  <c r="E2016" i="18"/>
  <c r="E2651" i="18"/>
  <c r="E2744" i="18"/>
  <c r="E1571" i="18"/>
  <c r="E3393" i="18"/>
  <c r="E797" i="18"/>
  <c r="E2008" i="18"/>
  <c r="E461" i="18"/>
  <c r="E1069" i="18"/>
  <c r="E2419" i="18"/>
  <c r="E2609" i="18"/>
  <c r="E3357" i="18"/>
  <c r="E300" i="18"/>
  <c r="E1737" i="18"/>
  <c r="E684" i="18"/>
  <c r="E1094" i="18"/>
  <c r="E3005" i="18"/>
  <c r="E1314" i="18"/>
  <c r="E2774" i="18"/>
  <c r="E4074" i="18"/>
  <c r="E965" i="18"/>
  <c r="E2755" i="18"/>
  <c r="E3358" i="18"/>
  <c r="E1546" i="18"/>
  <c r="E4182" i="18"/>
  <c r="E174" i="18"/>
  <c r="E617" i="18"/>
  <c r="E1264" i="18"/>
  <c r="E682" i="18"/>
  <c r="E2321" i="18"/>
  <c r="E2584" i="18"/>
  <c r="E4082" i="18"/>
  <c r="E500" i="18"/>
  <c r="E4110" i="18"/>
  <c r="E480" i="18"/>
  <c r="E2679" i="18"/>
  <c r="E1799" i="18"/>
  <c r="E896" i="18"/>
  <c r="E860" i="18"/>
  <c r="E1867" i="18"/>
  <c r="E2756" i="18"/>
  <c r="E2014" i="18"/>
  <c r="E4129" i="18"/>
  <c r="E2161" i="18"/>
  <c r="E1470" i="18"/>
  <c r="E3295" i="18"/>
  <c r="E304" i="18"/>
  <c r="E2914" i="18"/>
  <c r="E3258" i="18"/>
  <c r="E3062" i="18"/>
  <c r="E2937" i="18"/>
  <c r="E685" i="18"/>
  <c r="E2196" i="18"/>
  <c r="E3932" i="18"/>
  <c r="E2007" i="18"/>
  <c r="E2146" i="18"/>
  <c r="E1276" i="18"/>
  <c r="E3303" i="18"/>
  <c r="E3473" i="18"/>
  <c r="E3624" i="18"/>
  <c r="E2620" i="18"/>
  <c r="E627" i="18"/>
  <c r="E2919" i="18"/>
  <c r="E444" i="18"/>
  <c r="E1504" i="18"/>
  <c r="E2157" i="18"/>
  <c r="E3217" i="18"/>
  <c r="E1338" i="18"/>
  <c r="E1616" i="18"/>
  <c r="E3583" i="18"/>
  <c r="E556" i="18"/>
  <c r="E3204" i="18"/>
  <c r="E2221" i="18"/>
  <c r="E946" i="18"/>
  <c r="E620" i="18"/>
  <c r="E1723" i="18"/>
  <c r="E3613" i="18"/>
  <c r="E3698" i="18"/>
  <c r="E3167" i="18"/>
  <c r="E33" i="18"/>
  <c r="E4165" i="18"/>
  <c r="E4326" i="18"/>
  <c r="E1907" i="18"/>
  <c r="E3825" i="18"/>
  <c r="E756" i="18"/>
  <c r="E462" i="18"/>
  <c r="E1914" i="18"/>
  <c r="E573" i="18"/>
  <c r="E1467" i="18"/>
  <c r="E1694" i="18"/>
  <c r="E1706" i="18"/>
  <c r="E3710" i="18"/>
  <c r="E1973" i="18"/>
  <c r="E3408" i="18"/>
  <c r="E722" i="18"/>
  <c r="E164" i="18"/>
  <c r="E3732" i="18"/>
  <c r="E1507" i="18"/>
  <c r="E185" i="18"/>
  <c r="E861" i="18"/>
  <c r="E2217" i="18"/>
  <c r="E550" i="18"/>
  <c r="E498" i="18"/>
  <c r="E3497" i="18"/>
  <c r="E3431" i="18"/>
  <c r="E1994" i="18"/>
  <c r="E4007" i="18"/>
  <c r="E3069" i="18"/>
  <c r="E3263" i="18"/>
  <c r="E1056" i="18"/>
  <c r="E4077" i="18"/>
  <c r="E2463" i="18"/>
  <c r="E2142" i="18"/>
  <c r="E587" i="18"/>
  <c r="E1309" i="18"/>
  <c r="E4026" i="18"/>
  <c r="E400" i="18"/>
  <c r="E1086" i="18"/>
  <c r="E3864" i="18"/>
  <c r="E3776" i="18"/>
  <c r="E1153" i="18"/>
  <c r="E426" i="18"/>
  <c r="E2491" i="18"/>
  <c r="E1008" i="18"/>
  <c r="E1472" i="18"/>
  <c r="E1521" i="18"/>
  <c r="E295" i="18"/>
  <c r="E1103" i="18"/>
  <c r="E966" i="18"/>
  <c r="E2595" i="18"/>
  <c r="E3987" i="18"/>
  <c r="E4243" i="18"/>
  <c r="E2286" i="18"/>
  <c r="E350" i="18"/>
  <c r="E2551" i="18"/>
  <c r="E3150" i="18"/>
  <c r="E135" i="18"/>
  <c r="E237" i="18"/>
  <c r="E277" i="18"/>
  <c r="E305" i="18"/>
  <c r="E585" i="18"/>
  <c r="E759" i="18"/>
  <c r="E978" i="18"/>
  <c r="E1059" i="18"/>
  <c r="E1166" i="18"/>
  <c r="E1169" i="18"/>
  <c r="E1310" i="18"/>
  <c r="E1634" i="18"/>
  <c r="E1746" i="18"/>
  <c r="E1744" i="18"/>
  <c r="E1814" i="18"/>
  <c r="E1853" i="18"/>
  <c r="E1889" i="18"/>
  <c r="E1995" i="18"/>
  <c r="E2001" i="18"/>
  <c r="E2029" i="18"/>
  <c r="E2124" i="18"/>
  <c r="E2493" i="18"/>
  <c r="E2592" i="18"/>
  <c r="E2612" i="18"/>
  <c r="E2662" i="18"/>
  <c r="E2737" i="18"/>
  <c r="E2779" i="18"/>
  <c r="E2838" i="18"/>
  <c r="E2961" i="18"/>
  <c r="E2983" i="18"/>
  <c r="E2984" i="18"/>
  <c r="E2993" i="18"/>
  <c r="E3169" i="18"/>
  <c r="E4139" i="18"/>
  <c r="E3478" i="18"/>
  <c r="E3550" i="18"/>
  <c r="E3806" i="18"/>
  <c r="E3811" i="18"/>
  <c r="E4019" i="18"/>
  <c r="E4189" i="18"/>
  <c r="E2851" i="18"/>
  <c r="E2507" i="18"/>
  <c r="E760" i="18"/>
  <c r="E619" i="18"/>
  <c r="E1354" i="18"/>
  <c r="E1577" i="18"/>
  <c r="E1670" i="18"/>
  <c r="E795" i="18"/>
  <c r="E3815" i="18"/>
  <c r="E1840" i="18"/>
  <c r="E1699" i="18"/>
  <c r="E920" i="18"/>
  <c r="E2299" i="18"/>
  <c r="E3279" i="18"/>
  <c r="E2379" i="18"/>
  <c r="E876" i="18"/>
  <c r="E3268" i="18"/>
  <c r="E3120" i="18"/>
  <c r="E1011" i="18"/>
  <c r="E2604" i="18"/>
  <c r="E1457" i="18"/>
  <c r="E50" i="18"/>
  <c r="E788" i="18"/>
  <c r="E1860" i="18"/>
  <c r="E2281" i="18"/>
  <c r="E2506" i="18"/>
  <c r="E4196" i="18"/>
  <c r="E4281" i="18"/>
  <c r="E69" i="18"/>
  <c r="E3451" i="18"/>
  <c r="E990" i="18"/>
  <c r="E1620" i="18"/>
  <c r="E2343" i="18"/>
  <c r="E2520" i="18"/>
  <c r="E339" i="18"/>
  <c r="E353" i="18"/>
  <c r="E152" i="18"/>
  <c r="E584" i="18"/>
  <c r="E4248" i="18"/>
  <c r="E1285" i="18"/>
  <c r="E196" i="18"/>
  <c r="E291" i="18"/>
  <c r="E2166" i="18"/>
  <c r="E1707" i="18"/>
  <c r="E703" i="18"/>
  <c r="E3122" i="18"/>
  <c r="E1968" i="18"/>
  <c r="E456" i="18"/>
  <c r="E4119" i="18"/>
  <c r="E4078" i="18"/>
  <c r="E2585" i="18"/>
  <c r="E3095" i="18"/>
  <c r="E3998" i="18"/>
  <c r="E2624" i="18"/>
  <c r="E1366" i="18"/>
  <c r="E4171" i="18"/>
  <c r="E422" i="18"/>
  <c r="E2043" i="18"/>
  <c r="E2291" i="18"/>
  <c r="E272" i="18"/>
  <c r="E3522" i="18"/>
  <c r="E3543" i="18"/>
  <c r="E162" i="18"/>
  <c r="E1978" i="18"/>
  <c r="E494" i="18"/>
  <c r="E1144" i="18"/>
  <c r="E2309" i="18"/>
  <c r="E3713" i="18"/>
  <c r="E2148" i="18"/>
  <c r="E418" i="18"/>
  <c r="E1036" i="18"/>
  <c r="E166" i="18"/>
  <c r="E2598" i="18"/>
  <c r="E1487" i="18"/>
  <c r="E1851" i="18"/>
  <c r="E2136" i="18"/>
  <c r="E2726" i="18"/>
  <c r="E3764" i="18"/>
  <c r="E2686" i="18"/>
  <c r="E3175" i="18"/>
  <c r="E2967" i="18"/>
  <c r="E4096" i="18"/>
  <c r="E601" i="18"/>
  <c r="E1474" i="18"/>
  <c r="E2342" i="18"/>
  <c r="E3154" i="18"/>
  <c r="E4140" i="18"/>
  <c r="E2474" i="18"/>
  <c r="E715" i="18"/>
  <c r="E3374" i="18"/>
  <c r="E3802" i="18"/>
  <c r="E1650" i="18"/>
  <c r="E4164" i="18"/>
  <c r="E1108" i="18"/>
  <c r="E125" i="18"/>
  <c r="E3103" i="18"/>
  <c r="E3614" i="18"/>
  <c r="E781" i="18"/>
  <c r="E4263" i="18"/>
  <c r="E873" i="18"/>
  <c r="E1789" i="18"/>
  <c r="E429" i="18"/>
  <c r="E888" i="18"/>
  <c r="E4313" i="18"/>
  <c r="E3845" i="18"/>
  <c r="E2335" i="18"/>
  <c r="E1040" i="18"/>
  <c r="E87" i="18"/>
  <c r="E786" i="18"/>
  <c r="E2526" i="18"/>
  <c r="E4170" i="18"/>
  <c r="E2338" i="18"/>
  <c r="E2197" i="18"/>
  <c r="E1820" i="18"/>
  <c r="E2034" i="18"/>
  <c r="E2311" i="18"/>
  <c r="E490" i="18"/>
  <c r="E1214" i="18"/>
  <c r="E671" i="18"/>
  <c r="E3131" i="18"/>
  <c r="E3093" i="18"/>
  <c r="E435" i="18"/>
  <c r="E3830" i="18"/>
  <c r="E1580" i="18"/>
  <c r="E2448" i="18"/>
  <c r="E2607" i="18"/>
  <c r="E3902" i="18"/>
  <c r="E1728" i="18"/>
  <c r="E3078" i="18"/>
  <c r="E3352" i="18"/>
  <c r="E669" i="18"/>
  <c r="E1878" i="18"/>
  <c r="E96" i="18"/>
  <c r="E367" i="18"/>
  <c r="E2548" i="18"/>
  <c r="E2715" i="18"/>
  <c r="E1805" i="18"/>
  <c r="E3299" i="18"/>
  <c r="E3240" i="18"/>
  <c r="E2599" i="18"/>
  <c r="E2815" i="18"/>
  <c r="E1816" i="18"/>
  <c r="E1539" i="18"/>
  <c r="E1997" i="18"/>
  <c r="E318" i="18"/>
  <c r="E1913" i="18"/>
  <c r="E3536" i="18"/>
  <c r="E744" i="18"/>
  <c r="E3615" i="18"/>
  <c r="E3226" i="18"/>
  <c r="E2600" i="18"/>
  <c r="E1768" i="18"/>
  <c r="E3210" i="18"/>
  <c r="E3235" i="18"/>
  <c r="E181" i="18"/>
  <c r="E15" i="18"/>
  <c r="E3556" i="18"/>
  <c r="E3450" i="18"/>
  <c r="E3792" i="18"/>
  <c r="E4269" i="18"/>
  <c r="E3749" i="18"/>
  <c r="E1959" i="18"/>
  <c r="E3831" i="18"/>
  <c r="E481" i="18"/>
  <c r="E2319" i="18"/>
  <c r="E2870" i="18"/>
  <c r="E4015" i="18"/>
  <c r="E646" i="18"/>
  <c r="E1254" i="18"/>
  <c r="E3622" i="18"/>
  <c r="E2966" i="18"/>
  <c r="E450" i="18"/>
  <c r="E3495" i="18"/>
  <c r="E2292" i="18"/>
  <c r="E3773" i="18"/>
  <c r="E3590" i="18"/>
  <c r="E1400" i="18"/>
  <c r="E3921" i="18"/>
  <c r="E4226" i="18"/>
  <c r="E3668" i="18"/>
  <c r="E3444" i="18"/>
  <c r="E452" i="18"/>
  <c r="E4160" i="18"/>
  <c r="E1617" i="18"/>
  <c r="E1714" i="18"/>
  <c r="E314" i="18"/>
  <c r="E2663" i="18"/>
  <c r="E3421" i="18"/>
  <c r="E3477" i="18"/>
  <c r="E2698" i="18"/>
  <c r="E2449" i="18"/>
  <c r="E22" i="18"/>
  <c r="E219" i="18"/>
  <c r="E1585" i="18"/>
  <c r="E2653" i="18"/>
  <c r="E190" i="18"/>
  <c r="E855" i="18"/>
  <c r="E3699" i="18"/>
  <c r="E1488" i="18"/>
  <c r="E1701" i="18"/>
  <c r="E2580" i="18"/>
  <c r="E224" i="18"/>
  <c r="E3729" i="18"/>
  <c r="E2949" i="18"/>
  <c r="E1291" i="18"/>
  <c r="E1305" i="18"/>
  <c r="E1138" i="18"/>
  <c r="E3296" i="18"/>
  <c r="E851" i="18"/>
  <c r="E1993" i="18"/>
  <c r="E4066" i="18"/>
  <c r="E1030" i="18"/>
  <c r="E2020" i="18"/>
  <c r="E805" i="18"/>
  <c r="E3774" i="18"/>
  <c r="E1246" i="18"/>
  <c r="E1335" i="18"/>
  <c r="E2447" i="18"/>
  <c r="E546" i="18"/>
  <c r="E581" i="18"/>
  <c r="E30" i="18"/>
  <c r="E726" i="18"/>
  <c r="E1602" i="18"/>
  <c r="E2026" i="18"/>
  <c r="E2855" i="18"/>
  <c r="E3088" i="18"/>
  <c r="E78" i="18"/>
  <c r="E3140" i="18"/>
  <c r="E495" i="18"/>
  <c r="E588" i="18"/>
  <c r="E1991" i="18"/>
  <c r="E2467" i="18"/>
  <c r="E2558" i="18"/>
  <c r="E3375" i="18"/>
  <c r="E635" i="18"/>
  <c r="E2179" i="18"/>
  <c r="E687" i="18"/>
  <c r="E1798" i="18"/>
  <c r="E2102" i="18"/>
  <c r="E1142" i="18"/>
  <c r="E2894" i="18"/>
  <c r="E1587" i="18"/>
  <c r="E2063" i="18"/>
  <c r="E827" i="18"/>
  <c r="E2504" i="18"/>
  <c r="E4199" i="18"/>
  <c r="E775" i="18"/>
  <c r="E2615" i="18"/>
  <c r="E1256" i="18"/>
  <c r="E552" i="18"/>
  <c r="E3934" i="18"/>
  <c r="E2241" i="18"/>
  <c r="E3330" i="18"/>
  <c r="E309" i="18"/>
  <c r="E1647" i="18"/>
  <c r="E306" i="18"/>
  <c r="E772" i="18"/>
  <c r="E1190" i="18"/>
  <c r="E1420" i="18"/>
  <c r="E2040" i="18"/>
  <c r="E663" i="18"/>
  <c r="E3162" i="18"/>
  <c r="E2066" i="18"/>
  <c r="E3715" i="18"/>
  <c r="E602" i="18"/>
  <c r="E3714" i="18"/>
  <c r="E2055" i="18"/>
  <c r="E2382" i="18"/>
  <c r="E1935" i="18"/>
  <c r="E1047" i="18"/>
  <c r="E3155" i="18"/>
  <c r="E961" i="18"/>
  <c r="E2386" i="18"/>
  <c r="E4317" i="18"/>
  <c r="E238" i="18"/>
  <c r="E3566" i="18"/>
  <c r="E3572" i="18"/>
  <c r="E2024" i="18"/>
  <c r="E3991" i="18"/>
  <c r="E82" i="18"/>
  <c r="E4293" i="18"/>
  <c r="E3763" i="18"/>
  <c r="E2128" i="18"/>
  <c r="E3227" i="18"/>
  <c r="E3716" i="18"/>
  <c r="E3752" i="18"/>
  <c r="E1083" i="18"/>
  <c r="E1349" i="18"/>
  <c r="E2139" i="18"/>
  <c r="E1413" i="18"/>
  <c r="E225" i="18"/>
  <c r="E2844" i="18"/>
  <c r="E1643" i="18"/>
  <c r="E794" i="18"/>
  <c r="E621" i="18"/>
  <c r="E1048" i="18"/>
  <c r="E12" i="18"/>
  <c r="E892" i="18"/>
  <c r="E1389" i="18"/>
  <c r="E1548" i="18"/>
  <c r="E2475" i="18"/>
  <c r="E2590" i="18"/>
  <c r="E3919" i="18"/>
  <c r="E2852" i="18"/>
  <c r="E2900" i="18"/>
  <c r="E329" i="18"/>
  <c r="E2211" i="18"/>
  <c r="E2162" i="18"/>
  <c r="E3100" i="18"/>
  <c r="E1195" i="18"/>
  <c r="E1836" i="18"/>
  <c r="E3885" i="18"/>
  <c r="E331" i="18"/>
  <c r="E822" i="18"/>
  <c r="E3426" i="18"/>
  <c r="E4001" i="18"/>
  <c r="E2883" i="18"/>
  <c r="E2207" i="18"/>
  <c r="E2383" i="18"/>
  <c r="E2948" i="18"/>
  <c r="E3039" i="18"/>
  <c r="E2568" i="18"/>
  <c r="E2802" i="18"/>
  <c r="E1974" i="18"/>
  <c r="E3635" i="18"/>
  <c r="E1981" i="18"/>
  <c r="E1917" i="18"/>
  <c r="E723" i="18"/>
  <c r="E3316" i="18"/>
  <c r="E2423" i="18"/>
  <c r="E1089" i="18"/>
  <c r="E3003" i="18"/>
  <c r="E403" i="18"/>
  <c r="E549" i="18"/>
  <c r="E1278" i="18"/>
  <c r="E4285" i="18"/>
  <c r="E4000" i="18"/>
  <c r="E3826" i="18"/>
  <c r="E3308" i="18"/>
  <c r="E4148" i="18"/>
  <c r="E2030" i="18"/>
  <c r="E1876" i="18"/>
  <c r="E4105" i="18"/>
  <c r="E371" i="18"/>
  <c r="E636" i="18"/>
  <c r="E2134" i="18"/>
  <c r="E3744" i="18"/>
  <c r="E214" i="18"/>
  <c r="E3176" i="18"/>
  <c r="E3817" i="18"/>
  <c r="E2417" i="18"/>
  <c r="E2245" i="18"/>
  <c r="E1157" i="18"/>
  <c r="E2974" i="18"/>
  <c r="E2512" i="18"/>
  <c r="E126" i="18"/>
  <c r="E4033" i="18"/>
  <c r="E3723" i="18"/>
  <c r="E1659" i="18"/>
  <c r="E1861" i="18"/>
  <c r="E2513" i="18"/>
  <c r="E3629" i="18"/>
  <c r="E3936" i="18"/>
  <c r="E1245" i="18"/>
  <c r="E3757" i="18"/>
  <c r="E4021" i="18"/>
  <c r="E3619" i="18"/>
  <c r="E997" i="18"/>
  <c r="E904" i="18"/>
  <c r="E2041" i="18"/>
  <c r="E1498" i="18"/>
  <c r="E1508" i="18"/>
  <c r="E2884" i="18"/>
  <c r="E3133" i="18"/>
  <c r="E348" i="18"/>
  <c r="E239" i="18"/>
  <c r="E4133" i="18"/>
  <c r="E902" i="18"/>
  <c r="E1668" i="18"/>
  <c r="E103" i="18"/>
  <c r="E2372" i="18"/>
  <c r="E4041" i="18"/>
  <c r="E3157" i="18"/>
  <c r="E746" i="18"/>
  <c r="E2498" i="18"/>
  <c r="E3672" i="18"/>
  <c r="E819" i="18"/>
  <c r="E3446" i="18"/>
  <c r="E2910" i="18"/>
  <c r="E4013" i="18"/>
  <c r="E3460" i="18"/>
  <c r="E1283" i="18"/>
  <c r="E1060" i="18"/>
  <c r="E2646" i="18"/>
  <c r="E2777" i="18"/>
  <c r="E1953" i="18"/>
  <c r="E1815" i="18"/>
  <c r="E4247" i="18"/>
  <c r="E828" i="18"/>
  <c r="E1621" i="18"/>
  <c r="E631" i="18"/>
  <c r="E4220" i="18"/>
  <c r="E1342" i="18"/>
  <c r="E1414" i="18"/>
  <c r="E3128" i="18"/>
  <c r="E3359" i="18"/>
  <c r="E3994" i="18"/>
  <c r="E918" i="18"/>
  <c r="E270" i="18"/>
  <c r="E37" i="18"/>
  <c r="E3753" i="18"/>
  <c r="E3916" i="18"/>
  <c r="E3164" i="18"/>
  <c r="E3969" i="18"/>
  <c r="E3276" i="18"/>
  <c r="E363" i="18"/>
  <c r="E1381" i="18"/>
  <c r="E830" i="18"/>
  <c r="E1924" i="18"/>
  <c r="E2930" i="18"/>
  <c r="E1841" i="18"/>
  <c r="E1848" i="18"/>
  <c r="E2369" i="18"/>
  <c r="E4195" i="18"/>
  <c r="E3218" i="18"/>
  <c r="E2926" i="18"/>
  <c r="E2010" i="18"/>
  <c r="E2220" i="18"/>
  <c r="E2528" i="18"/>
  <c r="E1045" i="18"/>
  <c r="E209" i="18"/>
  <c r="E2487" i="18"/>
  <c r="E3011" i="18"/>
  <c r="E3596" i="18"/>
  <c r="E167" i="18"/>
  <c r="E1370" i="18"/>
  <c r="E430" i="18"/>
  <c r="E2678" i="18"/>
  <c r="E1823" i="18"/>
  <c r="E1444" i="18"/>
  <c r="E2225" i="18"/>
  <c r="E2927" i="18"/>
  <c r="E2928" i="18"/>
  <c r="E845" i="18"/>
  <c r="E4014" i="18"/>
  <c r="E68" i="18"/>
  <c r="E3160" i="18"/>
  <c r="E3736" i="18"/>
  <c r="E2569" i="18"/>
  <c r="E18" i="18"/>
  <c r="E3555" i="18"/>
  <c r="E2388" i="18"/>
  <c r="E201" i="18"/>
  <c r="E3372" i="18"/>
  <c r="E1252" i="18"/>
  <c r="E739" i="18"/>
  <c r="E3504" i="18"/>
  <c r="E2082" i="18"/>
  <c r="E547" i="18"/>
  <c r="E745" i="18"/>
  <c r="E1673" i="18"/>
  <c r="E2141" i="18"/>
  <c r="E2178" i="18"/>
  <c r="E2837" i="18"/>
  <c r="E1257" i="18"/>
  <c r="E1666" i="18"/>
  <c r="E1653" i="18"/>
  <c r="E473" i="18"/>
  <c r="E670" i="18"/>
  <c r="E3371" i="18"/>
  <c r="E1510" i="18"/>
  <c r="E252" i="18"/>
  <c r="E368" i="18"/>
  <c r="E967" i="18"/>
  <c r="E1176" i="18"/>
  <c r="E2304" i="18"/>
  <c r="E3896" i="18"/>
  <c r="E4280" i="18"/>
  <c r="E3700" i="18"/>
  <c r="E1693" i="18"/>
  <c r="E915" i="18"/>
  <c r="E3844" i="18"/>
  <c r="E154" i="18"/>
  <c r="E693" i="18"/>
  <c r="E1397" i="18"/>
  <c r="E4025" i="18"/>
  <c r="E877" i="18"/>
  <c r="E1615" i="18"/>
  <c r="E817" i="18"/>
  <c r="E2839" i="18"/>
  <c r="E3707" i="18"/>
  <c r="E4136" i="18"/>
  <c r="E2454" i="18"/>
  <c r="E2843" i="18"/>
  <c r="E3040" i="18"/>
  <c r="E3304" i="18"/>
  <c r="E3878" i="18"/>
  <c r="E2696" i="18"/>
  <c r="E2519" i="18"/>
  <c r="E522" i="18"/>
  <c r="E3129" i="18"/>
  <c r="E2189" i="18"/>
  <c r="E515" i="18"/>
  <c r="E2113" i="18"/>
  <c r="E2911" i="18"/>
  <c r="E3044" i="18"/>
  <c r="E1012" i="18"/>
  <c r="E678" i="18"/>
  <c r="E3365" i="18"/>
  <c r="E1426" i="18"/>
  <c r="E2199" i="18"/>
  <c r="E1754" i="18"/>
  <c r="E1695" i="18"/>
  <c r="E2593" i="18"/>
  <c r="E3788" i="18"/>
  <c r="E3893" i="18"/>
  <c r="E2107" i="18"/>
  <c r="E1064" i="18"/>
  <c r="E397" i="18"/>
  <c r="E3412" i="18"/>
  <c r="E1604" i="18"/>
  <c r="E3493" i="18"/>
  <c r="E980" i="18"/>
  <c r="E3606" i="18"/>
  <c r="E1289" i="18"/>
  <c r="E1954" i="18"/>
  <c r="E3138" i="18"/>
  <c r="E3533" i="18"/>
  <c r="E248" i="18"/>
  <c r="E3116" i="18"/>
  <c r="E377" i="18"/>
  <c r="E2144" i="18"/>
  <c r="E2976" i="18"/>
  <c r="E2395" i="18"/>
  <c r="E2100" i="18"/>
  <c r="E1341" i="18"/>
  <c r="E1537" i="18"/>
  <c r="E1651" i="18"/>
  <c r="E2727" i="18"/>
  <c r="E319" i="18"/>
  <c r="E730" i="18"/>
  <c r="E748" i="18"/>
  <c r="E2133" i="18"/>
  <c r="E2886" i="18"/>
  <c r="E2643" i="18"/>
  <c r="E3440" i="18"/>
  <c r="E286" i="18"/>
  <c r="E3380" i="18"/>
  <c r="E832" i="18"/>
  <c r="E2995" i="18"/>
  <c r="E3979" i="18"/>
  <c r="E407" i="18"/>
  <c r="E186" i="18"/>
  <c r="E4036" i="18"/>
  <c r="E657" i="18"/>
  <c r="E3254" i="18"/>
  <c r="E3609" i="18"/>
  <c r="E2963" i="18"/>
  <c r="E3529" i="18"/>
  <c r="E3869" i="18"/>
  <c r="E923" i="18"/>
  <c r="E2155" i="18"/>
  <c r="E3098" i="18"/>
  <c r="E149" i="18"/>
  <c r="E2444" i="18"/>
  <c r="E1293" i="18"/>
  <c r="E4168" i="18"/>
  <c r="E2265" i="18"/>
  <c r="E531" i="18"/>
  <c r="E4122" i="18"/>
  <c r="E2753" i="18"/>
  <c r="E2821" i="18"/>
  <c r="E1159" i="18"/>
  <c r="E1442" i="18"/>
  <c r="E1931" i="18"/>
  <c r="E338" i="18"/>
  <c r="E2675" i="18"/>
  <c r="E654" i="18"/>
  <c r="E762" i="18"/>
  <c r="E2988" i="18"/>
  <c r="E3836" i="18"/>
  <c r="E2997" i="18"/>
  <c r="E2783" i="18"/>
  <c r="E1733" i="18"/>
  <c r="E1360" i="18"/>
  <c r="E2880" i="18"/>
  <c r="E1900" i="18"/>
  <c r="E3842" i="18"/>
  <c r="E4031" i="18"/>
  <c r="E1778" i="18"/>
  <c r="E483" i="18"/>
  <c r="E849" i="18"/>
  <c r="E1516" i="18"/>
  <c r="E763" i="18"/>
  <c r="E359" i="18"/>
  <c r="E2273" i="18"/>
  <c r="E1220" i="18"/>
  <c r="E1763" i="18"/>
  <c r="E3471" i="18"/>
  <c r="E3666" i="18"/>
  <c r="E1630" i="18"/>
  <c r="E2819" i="18"/>
  <c r="E1944" i="18"/>
  <c r="E347" i="18"/>
  <c r="E2022" i="18"/>
  <c r="E3322" i="18"/>
  <c r="E1594" i="18"/>
  <c r="E2945" i="18"/>
  <c r="E3989" i="18"/>
  <c r="E1422" i="18"/>
  <c r="E2707" i="18"/>
  <c r="E604" i="18"/>
  <c r="E2955" i="18"/>
  <c r="E2668" i="18"/>
  <c r="E1538" i="18"/>
  <c r="E3414" i="18"/>
  <c r="E1951" i="18"/>
  <c r="E1164" i="18"/>
  <c r="E2062" i="18"/>
  <c r="E3063" i="18"/>
  <c r="E3123" i="18"/>
  <c r="E2455" i="18"/>
  <c r="E1215" i="18"/>
  <c r="E3168" i="18"/>
  <c r="E3754" i="18"/>
  <c r="E991" i="18"/>
  <c r="E975" i="18"/>
  <c r="E3505" i="18"/>
  <c r="E2432" i="18"/>
  <c r="E1095" i="18"/>
  <c r="E249" i="18"/>
  <c r="E445" i="18"/>
  <c r="E3658" i="18"/>
  <c r="E524" i="18"/>
  <c r="E3338" i="18"/>
  <c r="E826" i="18"/>
  <c r="E509" i="18"/>
  <c r="E2521" i="18"/>
  <c r="E1847" i="18"/>
  <c r="E2018" i="18"/>
  <c r="E1536" i="18"/>
  <c r="E666" i="18"/>
  <c r="E1068" i="18"/>
  <c r="E1782" i="18"/>
  <c r="E2971" i="18"/>
  <c r="E1627" i="18"/>
  <c r="E1729" i="18"/>
  <c r="E4093" i="18"/>
  <c r="E2351" i="18"/>
  <c r="E3331" i="18"/>
  <c r="E2499" i="18"/>
  <c r="E245" i="18"/>
  <c r="E4106" i="18"/>
  <c r="E2788" i="18"/>
  <c r="E2019" i="18"/>
  <c r="E354" i="18"/>
  <c r="E1697" i="18"/>
  <c r="E3366" i="18"/>
  <c r="E1802" i="18"/>
  <c r="E2067" i="18"/>
  <c r="E401" i="18"/>
  <c r="E1070" i="18"/>
  <c r="E4150" i="18"/>
  <c r="E4185" i="18"/>
  <c r="E1657" i="18"/>
  <c r="E815" i="18"/>
  <c r="E165" i="18"/>
  <c r="E3037" i="18"/>
  <c r="E2288" i="18"/>
  <c r="E958" i="18"/>
  <c r="E110" i="18"/>
  <c r="E1429" i="18"/>
  <c r="E411" i="18"/>
  <c r="E2956" i="18"/>
  <c r="E1603" i="18"/>
  <c r="E1337" i="18"/>
  <c r="E3073" i="18"/>
  <c r="E4208" i="18"/>
  <c r="E3993" i="18"/>
  <c r="E3453" i="18"/>
  <c r="E3586" i="18"/>
  <c r="E227" i="18"/>
  <c r="E1482" i="18"/>
  <c r="E680" i="18"/>
  <c r="E1211" i="18"/>
  <c r="E4255" i="18"/>
  <c r="E2765" i="18"/>
  <c r="E492" i="18"/>
  <c r="E3554" i="18"/>
  <c r="E1050" i="18"/>
  <c r="E3434" i="18"/>
  <c r="E3135" i="18"/>
  <c r="E1608" i="18"/>
  <c r="E2068" i="18"/>
  <c r="E3186" i="18"/>
  <c r="E3967" i="18"/>
  <c r="E3992" i="18"/>
  <c r="E2763" i="18"/>
  <c r="E1184" i="18"/>
  <c r="E2761" i="18"/>
  <c r="E651" i="18"/>
  <c r="E3174" i="18"/>
  <c r="E806" i="18"/>
  <c r="E1448" i="18"/>
  <c r="E1549" i="18"/>
  <c r="E2670" i="18"/>
  <c r="E799" i="18"/>
  <c r="E1930" i="18"/>
  <c r="E3090" i="18"/>
  <c r="E2812" i="18"/>
  <c r="E156" i="18"/>
  <c r="E1542" i="18"/>
  <c r="E6" i="18"/>
  <c r="E1833" i="18"/>
  <c r="E256" i="18"/>
  <c r="E117" i="18"/>
  <c r="E2198" i="18"/>
  <c r="E342" i="18"/>
  <c r="E1336" i="18"/>
  <c r="E2881" i="18"/>
  <c r="E1304" i="18"/>
  <c r="E1491" i="18"/>
  <c r="E699" i="18"/>
  <c r="E2659" i="18"/>
  <c r="E2289" i="18"/>
  <c r="E3124" i="18"/>
  <c r="E1170" i="18"/>
  <c r="E4205" i="18"/>
  <c r="E146" i="18"/>
  <c r="E4092" i="18"/>
  <c r="E2242" i="18"/>
  <c r="E486" i="18"/>
  <c r="E2915" i="18"/>
  <c r="E1344" i="18"/>
  <c r="E2039" i="18"/>
  <c r="E1633" i="18"/>
  <c r="E2872" i="18"/>
  <c r="E561" i="18"/>
  <c r="E1250" i="18"/>
  <c r="E177" i="18"/>
  <c r="E2436" i="18"/>
  <c r="E3750" i="18"/>
  <c r="E4016" i="18"/>
  <c r="E3342" i="18"/>
  <c r="E2402" i="18"/>
  <c r="E3835" i="18"/>
  <c r="E3858" i="18"/>
  <c r="E1315" i="18"/>
  <c r="E3537" i="18"/>
  <c r="E1084" i="18"/>
  <c r="E393" i="18"/>
  <c r="E856" i="18"/>
  <c r="E1321" i="18"/>
  <c r="E592" i="18"/>
  <c r="E712" i="18"/>
  <c r="E3634" i="18"/>
  <c r="E3647" i="18"/>
  <c r="E330" i="18"/>
  <c r="E3182" i="18"/>
  <c r="E2640" i="18"/>
  <c r="E2896" i="18"/>
  <c r="E1920" i="18"/>
  <c r="E1761" i="18"/>
  <c r="E3926" i="18"/>
  <c r="E895" i="18"/>
  <c r="E3432" i="18"/>
  <c r="E3163" i="18"/>
  <c r="E2165" i="18"/>
  <c r="E1077" i="18"/>
  <c r="E807" i="18"/>
  <c r="E871" i="18"/>
  <c r="E4146" i="18"/>
  <c r="E1854" i="18"/>
  <c r="E2231" i="18"/>
  <c r="E2616" i="18"/>
  <c r="E3873" i="18"/>
  <c r="E2552" i="18"/>
  <c r="E2174" i="18"/>
  <c r="E35" i="18"/>
  <c r="E976" i="18"/>
  <c r="E3724" i="18"/>
  <c r="E2665" i="18"/>
  <c r="E4217" i="18"/>
  <c r="E2771" i="18"/>
  <c r="E4330" i="18"/>
  <c r="E1745" i="18"/>
  <c r="E3496" i="18"/>
  <c r="E3544" i="18"/>
  <c r="E1322" i="18"/>
  <c r="E3664" i="18"/>
  <c r="E1894" i="18"/>
  <c r="E3343" i="18"/>
  <c r="E261" i="18"/>
  <c r="E1793" i="18"/>
  <c r="E3824" i="18"/>
  <c r="E2347" i="18"/>
  <c r="E406" i="18"/>
  <c r="E3344" i="18"/>
  <c r="E3387" i="18"/>
  <c r="E1565" i="18"/>
  <c r="E893" i="18"/>
  <c r="E1119" i="18"/>
  <c r="E3185" i="18"/>
  <c r="E1581" i="18"/>
  <c r="E812" i="18"/>
  <c r="E1402" i="18"/>
  <c r="E3158" i="18"/>
  <c r="E1395" i="18"/>
  <c r="E3428" i="18"/>
  <c r="E2639" i="18"/>
  <c r="E2070" i="18"/>
  <c r="E2537" i="18"/>
  <c r="E491" i="18"/>
  <c r="E1120" i="18"/>
  <c r="E1151" i="18"/>
  <c r="E3800" i="18"/>
  <c r="E4275" i="18"/>
  <c r="E2365" i="18"/>
  <c r="E3052" i="18"/>
  <c r="E2150" i="18"/>
  <c r="E2898" i="18"/>
  <c r="E3819" i="18"/>
  <c r="E3302" i="18"/>
  <c r="E2308" i="18"/>
  <c r="E3028" i="18"/>
  <c r="E303" i="18"/>
  <c r="E1709" i="18"/>
  <c r="E3101" i="18"/>
  <c r="E2392" i="18"/>
  <c r="E1287" i="18"/>
  <c r="E3588" i="18"/>
  <c r="E1965" i="18"/>
  <c r="E4249" i="18"/>
  <c r="E2780" i="18"/>
  <c r="E1204" i="18"/>
  <c r="E2805" i="18"/>
  <c r="E607" i="18"/>
  <c r="E962" i="18"/>
  <c r="E3911" i="18"/>
  <c r="E3441" i="18"/>
  <c r="E3829" i="18"/>
  <c r="E4290" i="18"/>
  <c r="E3816" i="18"/>
  <c r="E4172" i="18"/>
  <c r="E2747" i="18"/>
  <c r="E1540" i="18"/>
  <c r="E25" i="18"/>
  <c r="E886" i="18"/>
  <c r="E1440" i="18"/>
  <c r="E2111" i="18"/>
  <c r="E1938" i="18"/>
  <c r="E38" i="18"/>
  <c r="E1255" i="18"/>
  <c r="E9" i="18"/>
  <c r="E2428" i="18"/>
  <c r="E100" i="18"/>
  <c r="E2415" i="18"/>
  <c r="E2465" i="18"/>
  <c r="E1466" i="18"/>
  <c r="E250" i="18"/>
  <c r="E2808" i="18"/>
  <c r="E2485" i="18"/>
  <c r="E823" i="18"/>
  <c r="E4329" i="18"/>
  <c r="E2541" i="18"/>
  <c r="E2666" i="18"/>
  <c r="E3897" i="18"/>
  <c r="E4101" i="18"/>
  <c r="E3962" i="18"/>
  <c r="E451" i="18"/>
  <c r="E2621" i="18"/>
  <c r="E4173" i="18"/>
  <c r="E3861" i="18"/>
  <c r="E4125" i="18"/>
  <c r="E3735" i="18"/>
  <c r="E240" i="18"/>
  <c r="E104" i="18"/>
  <c r="E2384" i="18"/>
  <c r="E53" i="18"/>
  <c r="E4120" i="18"/>
  <c r="E1985" i="18"/>
  <c r="E2354" i="18"/>
  <c r="E1025" i="18"/>
  <c r="E1270" i="18"/>
  <c r="E3963" i="18"/>
  <c r="E1021" i="18"/>
  <c r="E297" i="18"/>
  <c r="E565" i="18"/>
  <c r="E3000" i="18"/>
  <c r="E605" i="18"/>
  <c r="E2363" i="18"/>
  <c r="E4303" i="18"/>
  <c r="E1689" i="18"/>
  <c r="E1152" i="18"/>
  <c r="E2233" i="18"/>
  <c r="E1053" i="18"/>
  <c r="E3661" i="18"/>
  <c r="E1224" i="18"/>
  <c r="E2573" i="18"/>
  <c r="E3132" i="18"/>
  <c r="E1139" i="18"/>
  <c r="E3953" i="18"/>
  <c r="E2154" i="18"/>
  <c r="E1512" i="18"/>
  <c r="E1915" i="18"/>
  <c r="E1582" i="18"/>
  <c r="E1804" i="18"/>
  <c r="E3777" i="18"/>
  <c r="E3021" i="18"/>
  <c r="E1533" i="18"/>
  <c r="E3807" i="18"/>
  <c r="E2969" i="18"/>
  <c r="E3468" i="18"/>
  <c r="E3519" i="18"/>
  <c r="E3648" i="18"/>
  <c r="E4058" i="18"/>
  <c r="E2373" i="18"/>
  <c r="E3195" i="18"/>
  <c r="E3762" i="18"/>
  <c r="E3385" i="18"/>
  <c r="E382" i="18"/>
  <c r="E1367" i="18"/>
  <c r="E2468" i="18"/>
  <c r="E4090" i="18"/>
  <c r="E3785" i="18"/>
  <c r="E2574" i="18"/>
  <c r="E3224" i="18"/>
  <c r="E1526" i="18"/>
  <c r="E2642" i="18"/>
  <c r="E2873" i="18"/>
  <c r="E2117" i="18"/>
  <c r="E952" i="18"/>
  <c r="E1024" i="18"/>
  <c r="E1284" i="18"/>
  <c r="E1825" i="18"/>
  <c r="E3778" i="18"/>
  <c r="E1747" i="18"/>
  <c r="E4118" i="18"/>
  <c r="E1407" i="18"/>
  <c r="E489" i="18"/>
  <c r="E539" i="18"/>
  <c r="E3954" i="18"/>
  <c r="E804" i="18"/>
  <c r="E945" i="18"/>
  <c r="E947" i="18"/>
  <c r="E969" i="18"/>
  <c r="E2921" i="18"/>
  <c r="E3161" i="18"/>
  <c r="E1628" i="18"/>
  <c r="E1911" i="18"/>
  <c r="E2294" i="18"/>
  <c r="E2531" i="18"/>
  <c r="E2664" i="18"/>
  <c r="E2722" i="18"/>
  <c r="E2836" i="18"/>
  <c r="E2878" i="18"/>
  <c r="E2906" i="18"/>
  <c r="E3323" i="18"/>
  <c r="E3903" i="18"/>
  <c r="E3930" i="18"/>
  <c r="E3597" i="18"/>
  <c r="E3790" i="18"/>
  <c r="E3617" i="18"/>
  <c r="E3709" i="18"/>
  <c r="E4191" i="18"/>
  <c r="E4028" i="18"/>
  <c r="E1783" i="18"/>
  <c r="E3041" i="18"/>
  <c r="E3202" i="18"/>
  <c r="E1544" i="18"/>
  <c r="E218" i="18"/>
  <c r="E3187" i="18"/>
  <c r="E992" i="18"/>
  <c r="E2282" i="18"/>
  <c r="E4038" i="18"/>
  <c r="E3951" i="18"/>
  <c r="E2847" i="18"/>
  <c r="E764" i="18"/>
  <c r="E889" i="18"/>
  <c r="E3568" i="18"/>
  <c r="E127" i="18"/>
  <c r="E689" i="18"/>
  <c r="E1463" i="18"/>
  <c r="E1398" i="18"/>
  <c r="E555" i="18"/>
  <c r="E835" i="18"/>
  <c r="E2450" i="18"/>
  <c r="E3727" i="18"/>
  <c r="E645" i="18"/>
  <c r="E2375" i="18"/>
  <c r="E3250" i="18"/>
  <c r="E3463" i="18"/>
  <c r="E1326" i="18"/>
  <c r="E325" i="18"/>
  <c r="E2073" i="18"/>
  <c r="E3687" i="18"/>
  <c r="E1327" i="18"/>
  <c r="E2721" i="18"/>
  <c r="E3435" i="18"/>
  <c r="E3904" i="18"/>
  <c r="E2202" i="18"/>
  <c r="E1528" i="18"/>
  <c r="E1712" i="18"/>
  <c r="E2180" i="18"/>
  <c r="E2798" i="18"/>
  <c r="E3410" i="18"/>
  <c r="E4034" i="18"/>
  <c r="E3704" i="18"/>
  <c r="E23" i="18"/>
  <c r="E512" i="18"/>
  <c r="E3886" i="18"/>
  <c r="E1948" i="18"/>
  <c r="E171" i="18"/>
  <c r="E1445" i="18"/>
  <c r="E2796" i="18"/>
  <c r="E3759" i="18"/>
  <c r="E652" i="18"/>
  <c r="E1767" i="18"/>
  <c r="E1547" i="18"/>
  <c r="E2829" i="18"/>
  <c r="E2916" i="18"/>
  <c r="E3907" i="18"/>
  <c r="E4256" i="18"/>
  <c r="E766" i="18"/>
  <c r="E1475" i="18"/>
  <c r="E2494" i="18"/>
  <c r="E4203" i="18"/>
  <c r="E2529" i="18"/>
  <c r="E2631" i="18"/>
  <c r="E2693" i="18"/>
  <c r="E740" i="18"/>
  <c r="E3409" i="18"/>
  <c r="E3517" i="18"/>
  <c r="E2479" i="18"/>
  <c r="E1992" i="18"/>
  <c r="E2627" i="18"/>
  <c r="E1090" i="18"/>
  <c r="E381" i="18"/>
  <c r="E1568" i="18"/>
  <c r="E3820" i="18"/>
  <c r="E2440" i="18"/>
  <c r="E4126" i="18"/>
  <c r="E3480" i="18"/>
  <c r="E3482" i="18"/>
  <c r="E1871" i="18"/>
  <c r="E1218" i="18"/>
  <c r="E1483" i="18"/>
  <c r="E566" i="18"/>
  <c r="E3229" i="18"/>
  <c r="E3765" i="18"/>
  <c r="E2977" i="18"/>
  <c r="E1032" i="18"/>
  <c r="E1696" i="18"/>
  <c r="E4050" i="18"/>
  <c r="E32" i="18"/>
  <c r="E859" i="18"/>
  <c r="E310" i="18"/>
  <c r="E3475" i="18"/>
  <c r="E3008" i="18"/>
  <c r="E868" i="18"/>
  <c r="E3827" i="18"/>
  <c r="E1702" i="18"/>
  <c r="E1927" i="18"/>
  <c r="E3509" i="18"/>
  <c r="E1039" i="18"/>
  <c r="E3860" i="18"/>
  <c r="E1183" i="18"/>
  <c r="E1260" i="18"/>
  <c r="E3874" i="18"/>
  <c r="E1065" i="18"/>
  <c r="E19" i="18"/>
  <c r="E208" i="18"/>
  <c r="E2249" i="18"/>
  <c r="E88" i="18"/>
  <c r="E150" i="18"/>
  <c r="E916" i="18"/>
  <c r="E1724" i="18"/>
  <c r="E4186" i="18"/>
  <c r="E2692" i="18"/>
  <c r="E59" i="18"/>
  <c r="E1499" i="18"/>
  <c r="E3056" i="18"/>
  <c r="E511" i="18"/>
  <c r="E3084" i="18"/>
  <c r="E3148" i="18"/>
  <c r="E3859" i="18"/>
  <c r="E3887" i="18"/>
  <c r="E2000" i="18"/>
  <c r="E317" i="18"/>
  <c r="E1748" i="18"/>
  <c r="E3105" i="18"/>
  <c r="E800" i="18"/>
  <c r="E3205" i="18"/>
  <c r="E2495" i="18"/>
  <c r="E1806" i="18"/>
  <c r="E1899" i="18"/>
  <c r="E1562" i="18"/>
  <c r="E2578" i="18"/>
  <c r="E3470" i="18"/>
  <c r="E593" i="18"/>
  <c r="E1432" i="18"/>
  <c r="E1757" i="18"/>
  <c r="E2346" i="18"/>
  <c r="E134" i="18"/>
  <c r="E2414" i="18"/>
  <c r="E4206" i="18"/>
  <c r="E3997" i="18"/>
  <c r="E1612" i="18"/>
  <c r="E3982" i="18"/>
  <c r="E4335" i="18"/>
  <c r="E4310" i="18"/>
  <c r="E364" i="18"/>
  <c r="E3685" i="18"/>
  <c r="E677" i="18"/>
  <c r="E2505" i="18"/>
  <c r="E3557" i="18"/>
  <c r="E3025" i="18"/>
  <c r="E2938" i="18"/>
  <c r="E2125" i="18"/>
  <c r="E3339" i="18"/>
  <c r="E1909" i="18"/>
  <c r="E2122" i="18"/>
  <c r="E3042" i="18"/>
  <c r="E3567" i="18"/>
  <c r="E466" i="18"/>
  <c r="E109" i="18"/>
  <c r="E2941" i="18"/>
  <c r="E3383" i="18"/>
  <c r="E525" i="18"/>
  <c r="E2362" i="18"/>
  <c r="E2717" i="18"/>
  <c r="E170" i="18"/>
  <c r="E1936" i="18"/>
  <c r="E1613" i="18"/>
  <c r="E4178" i="18"/>
  <c r="E3701" i="18"/>
  <c r="E1165" i="18"/>
  <c r="E27" i="18"/>
  <c r="E1026" i="18"/>
  <c r="E178" i="18"/>
  <c r="E2846" i="18"/>
  <c r="E4113" i="18"/>
  <c r="E3193" i="18"/>
  <c r="E3422" i="18"/>
  <c r="E1725" i="18"/>
  <c r="E1774" i="18"/>
  <c r="E3531" i="18"/>
  <c r="E2931" i="18"/>
  <c r="E3054" i="18"/>
  <c r="E4163" i="18"/>
  <c r="E1971" i="18"/>
  <c r="E2254" i="18"/>
  <c r="E2328" i="18"/>
  <c r="E375" i="18"/>
  <c r="E1391" i="18"/>
  <c r="E274" i="18"/>
  <c r="E241" i="18"/>
  <c r="E4204" i="18"/>
  <c r="E3856" i="18"/>
  <c r="E2267" i="18"/>
  <c r="E3846" i="18"/>
  <c r="E697" i="18"/>
  <c r="E1493" i="18"/>
  <c r="E210" i="18"/>
  <c r="E263" i="18"/>
  <c r="E2441" i="18"/>
  <c r="E1393" i="18"/>
  <c r="E1677" i="18"/>
  <c r="E436" i="18"/>
  <c r="E647" i="18"/>
  <c r="E2126" i="18"/>
  <c r="E575" i="18"/>
  <c r="E1593" i="18"/>
  <c r="E373" i="18"/>
  <c r="E1819" i="18"/>
  <c r="E257" i="18"/>
  <c r="E570" i="18"/>
  <c r="E862" i="18"/>
  <c r="E3064" i="18"/>
  <c r="E133" i="18"/>
  <c r="E2044" i="18"/>
  <c r="E4143" i="18"/>
  <c r="E1132" i="18"/>
  <c r="E307" i="18"/>
  <c r="E754" i="18"/>
  <c r="E2212" i="18"/>
  <c r="E98" i="18"/>
  <c r="E361" i="18"/>
  <c r="E2834" i="18"/>
  <c r="E4262" i="18"/>
  <c r="E139" i="18"/>
  <c r="E3582" i="18"/>
  <c r="E4097" i="18"/>
  <c r="E2324" i="18"/>
  <c r="E1785" i="18"/>
  <c r="E1595" i="18"/>
  <c r="E1519" i="18"/>
  <c r="E1527" i="18"/>
  <c r="E2057" i="18"/>
  <c r="E4060" i="18"/>
  <c r="E2483" i="18"/>
  <c r="E767" i="18"/>
  <c r="E2654" i="18"/>
  <c r="E882" i="18"/>
  <c r="E1869" i="18"/>
  <c r="E1896" i="18"/>
  <c r="E1343" i="18"/>
  <c r="E2230" i="18"/>
  <c r="E1784" i="18"/>
  <c r="E2312" i="18"/>
  <c r="E1764" i="18"/>
  <c r="E1127" i="18"/>
  <c r="E3654" i="18"/>
  <c r="E3379" i="18"/>
  <c r="E820" i="18"/>
  <c r="E1654" i="18"/>
  <c r="E2509" i="18"/>
  <c r="E3514" i="18"/>
  <c r="E1415" i="18"/>
  <c r="E3436" i="18"/>
  <c r="E4047" i="18"/>
  <c r="E1713" i="18"/>
  <c r="E3267" i="18"/>
  <c r="E1534" i="18"/>
  <c r="E2059" i="18"/>
  <c r="E3843" i="18"/>
  <c r="E72" i="18"/>
  <c r="E2404" i="18"/>
  <c r="E2183" i="18"/>
  <c r="E1550" i="18"/>
  <c r="E2344" i="18"/>
  <c r="E3570" i="18"/>
  <c r="E3913" i="18"/>
  <c r="E2077" i="18"/>
  <c r="E3996" i="18"/>
  <c r="E4323" i="18"/>
  <c r="E1041" i="18"/>
  <c r="E2367" i="18"/>
  <c r="E205" i="18"/>
  <c r="E2181" i="18"/>
  <c r="E2047" i="18"/>
  <c r="E3136" i="18"/>
  <c r="E3935" i="18"/>
  <c r="E2442" i="18"/>
  <c r="E2496" i="18"/>
  <c r="E1755" i="18"/>
  <c r="E1401" i="18"/>
  <c r="E1403" i="18"/>
  <c r="E2658" i="18"/>
  <c r="E1906" i="18"/>
  <c r="E2224" i="18"/>
  <c r="E369" i="18"/>
  <c r="E2705" i="18"/>
  <c r="E2901" i="18"/>
  <c r="E3151" i="18"/>
  <c r="E4273" i="18"/>
  <c r="E67" i="18"/>
  <c r="E1664" i="18"/>
  <c r="E4174" i="18"/>
  <c r="E1535" i="18"/>
  <c r="E514" i="18"/>
  <c r="E948" i="18"/>
  <c r="E1271" i="18"/>
  <c r="E3551" i="18"/>
  <c r="E2407" i="18"/>
  <c r="E848" i="18"/>
  <c r="E878" i="18"/>
  <c r="E232" i="18"/>
  <c r="E1760" i="18"/>
  <c r="E3261" i="18"/>
  <c r="E3640" i="18"/>
  <c r="E1187" i="18"/>
  <c r="E1691" i="18"/>
  <c r="E1451" i="18"/>
  <c r="E2172" i="18"/>
  <c r="E3001" i="18"/>
  <c r="E3641" i="18"/>
  <c r="E3407" i="18"/>
  <c r="E3445" i="18"/>
  <c r="E1557" i="18"/>
  <c r="E3895" i="18"/>
  <c r="E75" i="18"/>
  <c r="E1128" i="18"/>
  <c r="E2660" i="18"/>
  <c r="E2741" i="18"/>
  <c r="E2452" i="18"/>
  <c r="E3702" i="18"/>
  <c r="E2420" i="18"/>
  <c r="E563" i="18"/>
  <c r="E311" i="18"/>
  <c r="E1893" i="18"/>
  <c r="E2340" i="18"/>
  <c r="E459" i="18"/>
  <c r="E1248" i="18"/>
  <c r="E1006" i="18"/>
  <c r="E271" i="18"/>
  <c r="E4221" i="18"/>
  <c r="E4179" i="18"/>
  <c r="E115" i="18"/>
  <c r="E4098" i="18"/>
  <c r="E2750" i="18"/>
  <c r="E3743" i="18"/>
  <c r="E3558" i="18"/>
  <c r="E2364" i="18"/>
  <c r="E1019" i="18"/>
  <c r="E2071" i="18"/>
  <c r="E2673" i="18"/>
  <c r="E2712" i="18"/>
  <c r="E2739" i="18"/>
  <c r="E4250" i="18"/>
  <c r="E2827" i="18"/>
  <c r="E2307" i="18"/>
  <c r="E3600" i="18"/>
  <c r="E2132" i="18"/>
  <c r="E3065" i="18"/>
  <c r="E2903" i="18"/>
  <c r="E488" i="18"/>
  <c r="E1698" i="18"/>
  <c r="E1596" i="18"/>
  <c r="E191" i="18"/>
  <c r="E1945" i="18"/>
  <c r="E3211" i="18"/>
  <c r="E3939" i="18"/>
  <c r="E4111" i="18"/>
  <c r="E1589" i="18"/>
  <c r="E3305" i="18"/>
  <c r="E2775" i="18"/>
  <c r="E1316" i="18"/>
  <c r="E954" i="18"/>
  <c r="E3990" i="18"/>
  <c r="E61" i="18"/>
  <c r="E1020" i="18"/>
  <c r="E1373" i="18"/>
  <c r="E2751" i="18"/>
  <c r="E3623" i="18"/>
  <c r="E4059" i="18"/>
  <c r="E2009" i="18"/>
  <c r="E2200" i="18"/>
  <c r="E2033" i="18"/>
  <c r="E1382" i="18"/>
  <c r="E2481" i="18"/>
  <c r="E2904" i="18"/>
  <c r="E529" i="18"/>
  <c r="E3890" i="18"/>
  <c r="E4114" i="18"/>
  <c r="E3221" i="18"/>
  <c r="E2443" i="18"/>
  <c r="E3705" i="18"/>
  <c r="E3968" i="18"/>
  <c r="E3256" i="18"/>
  <c r="E3222" i="18"/>
  <c r="E3589" i="18"/>
  <c r="E725" i="18"/>
  <c r="E2632" i="18"/>
  <c r="E3019" i="18"/>
  <c r="E1872" i="18"/>
  <c r="E2576" i="18"/>
  <c r="E49" i="18"/>
  <c r="E3976" i="18"/>
  <c r="E1609" i="18"/>
  <c r="E1198" i="18"/>
  <c r="E1929" i="18"/>
  <c r="E1405" i="18"/>
  <c r="E1949" i="18"/>
  <c r="E3232" i="18"/>
  <c r="E1928" i="18"/>
  <c r="E3423" i="18"/>
  <c r="E1842" i="18"/>
  <c r="E2560" i="18"/>
  <c r="E2932" i="18"/>
  <c r="E399" i="18"/>
  <c r="E3349" i="18"/>
  <c r="E3403" i="18"/>
  <c r="E1569" i="18"/>
  <c r="E3071" i="18"/>
  <c r="E3283" i="18"/>
  <c r="E1301" i="18"/>
  <c r="E1430" i="18"/>
  <c r="E1969" i="18"/>
  <c r="E1425" i="18"/>
  <c r="E2358" i="18"/>
  <c r="E2508" i="18"/>
  <c r="E441" i="18"/>
  <c r="E589" i="18"/>
  <c r="E3865" i="18"/>
  <c r="E526" i="18"/>
  <c r="E1033" i="18"/>
  <c r="E3292" i="18"/>
  <c r="E557" i="18"/>
  <c r="E3573" i="18"/>
  <c r="E933" i="18"/>
  <c r="E4076" i="18"/>
  <c r="E4198" i="18"/>
  <c r="E1750" i="18"/>
  <c r="E553" i="18"/>
  <c r="E460" i="18"/>
  <c r="E4175" i="18"/>
  <c r="E1057" i="18"/>
  <c r="E865" i="18"/>
  <c r="E1513" i="18"/>
  <c r="E228" i="18"/>
  <c r="E4121" i="18"/>
  <c r="E2089" i="18"/>
  <c r="E1918" i="18"/>
  <c r="E1990" i="18"/>
  <c r="E1091" i="18"/>
  <c r="E2461" i="18"/>
  <c r="E1112" i="18"/>
  <c r="E3679" i="18"/>
  <c r="E3415" i="18"/>
  <c r="E3607" i="18"/>
  <c r="E1049" i="18"/>
  <c r="E1509" i="18"/>
  <c r="E1676" i="18"/>
  <c r="E2540" i="18"/>
  <c r="E497" i="18"/>
  <c r="E4020" i="18"/>
  <c r="E3737" i="18"/>
  <c r="E3677" i="18"/>
  <c r="E4278" i="18"/>
  <c r="E2719" i="18"/>
  <c r="E3419" i="18"/>
  <c r="E3499" i="18"/>
  <c r="E1705" i="18"/>
  <c r="E2359" i="18"/>
  <c r="E3348" i="18"/>
  <c r="E3717" i="18"/>
  <c r="E3888" i="18"/>
  <c r="E2754" i="18"/>
  <c r="E1552" i="18"/>
  <c r="E2435" i="18"/>
  <c r="E3367" i="18"/>
  <c r="E421" i="18"/>
  <c r="E1449" i="18"/>
  <c r="E2860" i="18"/>
  <c r="E1901" i="18"/>
  <c r="E2601" i="18"/>
  <c r="E914" i="18"/>
  <c r="E1295" i="18"/>
  <c r="E1868" i="18"/>
  <c r="E3461" i="18"/>
  <c r="E3678" i="18"/>
  <c r="E143" i="18"/>
  <c r="E2042" i="18"/>
  <c r="E147" i="18"/>
  <c r="E2720" i="18"/>
  <c r="E2409" i="18"/>
  <c r="E2152" i="18"/>
  <c r="E2357" i="18"/>
  <c r="E2269" i="18"/>
  <c r="E4008" i="18"/>
  <c r="E2064" i="18"/>
  <c r="E988" i="18"/>
  <c r="E3980" i="18"/>
  <c r="E308" i="18"/>
  <c r="E56" i="18"/>
  <c r="E944" i="18"/>
  <c r="E1932" i="18"/>
  <c r="E120" i="18"/>
  <c r="E4244" i="18"/>
  <c r="E2725" i="18"/>
  <c r="E2989" i="18"/>
  <c r="E3238" i="18"/>
  <c r="E3818" i="18"/>
  <c r="E1362" i="18"/>
  <c r="E2260" i="18"/>
  <c r="E4219" i="18"/>
  <c r="E2094" i="18"/>
  <c r="E3539" i="18"/>
  <c r="E3360" i="18"/>
  <c r="E852" i="18"/>
  <c r="E2489" i="18"/>
  <c r="E1130" i="18"/>
  <c r="E64" i="18"/>
  <c r="E140" i="18"/>
  <c r="E1826" i="18"/>
  <c r="E2708" i="18"/>
  <c r="E137" i="18"/>
  <c r="E4229" i="18"/>
  <c r="E419" i="18"/>
  <c r="E1363" i="18"/>
  <c r="E2732" i="18"/>
  <c r="E76" i="18"/>
  <c r="E1265" i="18"/>
  <c r="E1464" i="18"/>
  <c r="E28" i="18"/>
  <c r="E1163" i="18"/>
  <c r="E4127" i="18"/>
  <c r="E2135" i="18"/>
  <c r="E1261" i="18"/>
  <c r="E46" i="18"/>
  <c r="E4166" i="18"/>
  <c r="E2530" i="18"/>
  <c r="E1307" i="18"/>
  <c r="E3894" i="18"/>
  <c r="E1618" i="18"/>
  <c r="E530" i="18"/>
  <c r="E2608" i="18"/>
  <c r="E2699" i="18"/>
  <c r="E2270" i="18"/>
  <c r="E94" i="18"/>
  <c r="E1302" i="18"/>
  <c r="E4210" i="18"/>
  <c r="E3312" i="18"/>
  <c r="E4236" i="18"/>
  <c r="E1145" i="18"/>
  <c r="E3002" i="18"/>
  <c r="E735" i="18"/>
  <c r="E1987" i="18"/>
  <c r="E2027" i="18"/>
  <c r="E2810" i="18"/>
  <c r="E215" i="18"/>
  <c r="E660" i="18"/>
  <c r="E3395" i="18"/>
  <c r="E3520" i="18"/>
  <c r="E1306" i="18"/>
  <c r="E551" i="18"/>
  <c r="E3627" i="18"/>
  <c r="E1073" i="18"/>
  <c r="E2709" i="18"/>
  <c r="E713" i="18"/>
  <c r="E523" i="18"/>
  <c r="E3528" i="18"/>
  <c r="E1662" i="18"/>
  <c r="E3386" i="18"/>
  <c r="E3476" i="18"/>
  <c r="E158" i="18"/>
  <c r="E752" i="18"/>
  <c r="E622" i="18"/>
  <c r="E3643" i="18"/>
  <c r="E847" i="18"/>
  <c r="E1925" i="18"/>
  <c r="E2277" i="18"/>
  <c r="E1629" i="18"/>
  <c r="E2315" i="18"/>
  <c r="E872" i="18"/>
  <c r="E1477" i="18"/>
  <c r="E1066" i="18"/>
  <c r="E3738" i="18"/>
  <c r="E3871" i="18"/>
  <c r="E2193" i="18"/>
  <c r="E2453" i="18"/>
  <c r="E3203" i="18"/>
  <c r="E3523" i="18"/>
  <c r="E2979" i="18"/>
  <c r="E1001" i="18"/>
  <c r="E2416" i="18"/>
  <c r="E2605" i="18"/>
  <c r="E2145" i="18"/>
  <c r="E2396" i="18"/>
  <c r="E3922" i="18"/>
  <c r="E2458" i="18"/>
  <c r="E1098" i="18"/>
  <c r="E3852" i="18"/>
  <c r="E457" i="18"/>
  <c r="E3447" i="18"/>
  <c r="E4003" i="18"/>
  <c r="E3768" i="18"/>
  <c r="E3559" i="18"/>
  <c r="E182" i="18"/>
  <c r="E938" i="18"/>
  <c r="E1106" i="18"/>
  <c r="E1137" i="18"/>
  <c r="E2391" i="18"/>
  <c r="E3208" i="18"/>
  <c r="E618" i="18"/>
  <c r="E2907" i="18"/>
  <c r="E3029" i="18"/>
  <c r="E3114" i="18"/>
  <c r="E3552" i="18"/>
  <c r="E65" i="18"/>
  <c r="E3013" i="18"/>
  <c r="E3350" i="18"/>
  <c r="E638" i="18"/>
  <c r="E10" i="18"/>
  <c r="E1186" i="18"/>
  <c r="E571" i="18"/>
  <c r="E686" i="18"/>
  <c r="E2078" i="18"/>
  <c r="E4265" i="18"/>
  <c r="E594" i="18"/>
  <c r="E2555" i="18"/>
  <c r="E508" i="18"/>
  <c r="E1453" i="18"/>
  <c r="E4067" i="18"/>
  <c r="E1200" i="18"/>
  <c r="E1719" i="18"/>
  <c r="E253" i="18"/>
  <c r="E2143" i="18"/>
  <c r="E141" i="18"/>
  <c r="E2534" i="18"/>
  <c r="E388" i="18"/>
  <c r="E3688" i="18"/>
  <c r="E1121" i="18"/>
  <c r="E1080" i="18"/>
  <c r="E3644" i="18"/>
  <c r="E2400" i="18"/>
  <c r="E3501" i="18"/>
  <c r="E3883" i="18"/>
  <c r="E1347" i="18"/>
  <c r="E2953" i="18"/>
  <c r="E3058" i="18"/>
  <c r="E3837" i="18"/>
  <c r="E3908" i="18"/>
  <c r="E4069" i="18"/>
  <c r="E4230" i="18"/>
  <c r="E2433" i="18"/>
  <c r="E2778" i="18"/>
  <c r="E1555" i="18"/>
  <c r="E2469" i="18"/>
  <c r="E2893" i="18"/>
  <c r="E4200" i="18"/>
  <c r="E3454" i="18"/>
  <c r="E431" i="18"/>
  <c r="E2002" i="18"/>
  <c r="E2158" i="18"/>
  <c r="E4291" i="18"/>
  <c r="E258" i="18"/>
  <c r="E545" i="18"/>
  <c r="E91" i="18"/>
  <c r="E2586" i="18"/>
  <c r="E1034" i="18"/>
  <c r="E1188" i="18"/>
  <c r="E2229" i="18"/>
  <c r="E3332" i="18"/>
  <c r="E3944" i="18"/>
  <c r="E2687" i="18"/>
  <c r="E1013" i="18"/>
  <c r="E1972" i="18"/>
  <c r="E2656" i="18"/>
  <c r="E1570" i="18"/>
  <c r="E2106" i="18"/>
  <c r="E598" i="18"/>
  <c r="E3189" i="18"/>
  <c r="E1332" i="18"/>
  <c r="E1684" i="18"/>
  <c r="E2031" i="18"/>
  <c r="E2138" i="18"/>
  <c r="E2290" i="18"/>
  <c r="E374" i="18"/>
  <c r="E1645" i="18"/>
  <c r="E4227" i="18"/>
  <c r="E2370" i="18"/>
  <c r="E2234" i="18"/>
  <c r="E3170" i="18"/>
  <c r="E1105" i="18"/>
  <c r="E981" i="18"/>
  <c r="E3839" i="18"/>
  <c r="E4079" i="18"/>
  <c r="E2380" i="18"/>
  <c r="E779" i="18"/>
  <c r="E1886" i="18"/>
  <c r="E4068" i="18"/>
  <c r="E502" i="18"/>
  <c r="E458" i="18"/>
  <c r="E1133" i="18"/>
  <c r="E2285" i="18"/>
  <c r="E4167" i="18"/>
  <c r="E3036" i="18"/>
  <c r="E1486" i="18"/>
  <c r="E2349" i="18"/>
  <c r="E3110" i="18"/>
  <c r="E3280" i="18"/>
  <c r="E4319" i="18"/>
  <c r="E3107" i="18"/>
  <c r="E813" i="18"/>
  <c r="E2087" i="18"/>
  <c r="E2581" i="18"/>
  <c r="E3236" i="18"/>
  <c r="E2908" i="18"/>
  <c r="E128" i="18"/>
  <c r="E706" i="18"/>
  <c r="E2964" i="18"/>
  <c r="E1638" i="18"/>
  <c r="E3248" i="18"/>
  <c r="E157" i="18"/>
  <c r="E3663" i="18"/>
  <c r="E1374" i="18"/>
  <c r="E623" i="18"/>
  <c r="E3948" i="18"/>
  <c r="E3466" i="18"/>
  <c r="E105" i="18"/>
  <c r="E802" i="18"/>
  <c r="E1672" i="18"/>
  <c r="E3398" i="18"/>
  <c r="E2167" i="18"/>
  <c r="E702" i="18"/>
  <c r="E1903" i="18"/>
  <c r="E3657" i="18"/>
  <c r="E3694" i="18"/>
  <c r="E3838" i="18"/>
  <c r="E3853" i="18"/>
  <c r="E4289" i="18"/>
  <c r="E4324" i="18"/>
  <c r="E3033" i="18"/>
  <c r="E3653" i="18"/>
  <c r="E3988" i="18"/>
  <c r="E1775" i="18"/>
  <c r="E3593" i="18"/>
  <c r="E867" i="18"/>
  <c r="E3215" i="18"/>
  <c r="E3297" i="18"/>
  <c r="E77" i="18"/>
  <c r="E1419" i="18"/>
  <c r="E1529" i="18"/>
  <c r="E1711" i="18"/>
  <c r="E1910" i="18"/>
  <c r="E3108" i="18"/>
  <c r="E1210" i="18"/>
  <c r="E1912" i="18"/>
  <c r="E3718" i="18"/>
  <c r="E168" i="18"/>
  <c r="E1015" i="18"/>
  <c r="E1383" i="18"/>
  <c r="E1014" i="18"/>
  <c r="E280" i="18"/>
  <c r="E668" i="18"/>
  <c r="E700" i="18"/>
  <c r="E2500" i="18"/>
  <c r="E3923" i="18"/>
  <c r="E254" i="18"/>
  <c r="E3465" i="18"/>
  <c r="E4223" i="18"/>
  <c r="E11" i="18"/>
  <c r="E85" i="18"/>
  <c r="E606" i="18"/>
  <c r="E1124" i="18"/>
  <c r="E3834" i="18"/>
  <c r="E535" i="18"/>
  <c r="E438" i="18"/>
  <c r="E3190" i="18"/>
  <c r="E1131" i="18"/>
  <c r="E1564" i="18"/>
  <c r="E1646" i="18"/>
  <c r="E1796" i="18"/>
  <c r="E1977" i="18"/>
  <c r="E2017" i="18"/>
  <c r="E2227" i="18"/>
  <c r="E2809" i="18"/>
  <c r="E2831" i="18"/>
  <c r="E3144" i="18"/>
  <c r="E3179" i="18"/>
  <c r="E3259" i="18"/>
  <c r="E3341" i="18"/>
  <c r="E3376" i="18"/>
  <c r="E3464" i="18"/>
  <c r="E3549" i="18"/>
  <c r="E3579" i="18"/>
  <c r="E3808" i="18"/>
  <c r="E4043" i="18"/>
  <c r="E4299" i="18"/>
  <c r="E2849" i="18"/>
  <c r="E3275" i="18"/>
  <c r="E4245" i="18"/>
  <c r="E4" i="18"/>
  <c r="E1355" i="18"/>
  <c r="E1904" i="18"/>
  <c r="E3020" i="18"/>
  <c r="E1635" i="18"/>
  <c r="E1811" i="18"/>
  <c r="E129" i="18"/>
  <c r="E298" i="18"/>
  <c r="E1427" i="18"/>
  <c r="E1334" i="18"/>
  <c r="E863" i="18"/>
  <c r="E884" i="18"/>
  <c r="E2864" i="18"/>
  <c r="E1181" i="18"/>
  <c r="E2215" i="18"/>
  <c r="E3924" i="18"/>
  <c r="E3239" i="18"/>
  <c r="E3173" i="18"/>
  <c r="E1058" i="18"/>
  <c r="E2492" i="18"/>
  <c r="E1960" i="18"/>
  <c r="E2129" i="18"/>
  <c r="E1887" i="18"/>
  <c r="E3809" i="18"/>
  <c r="E3711" i="18"/>
  <c r="E4152" i="18"/>
  <c r="E3545" i="18"/>
  <c r="E1384" i="18"/>
  <c r="E3901" i="18"/>
  <c r="E2797" i="18"/>
  <c r="E3448" i="18"/>
  <c r="E3457" i="18"/>
  <c r="E3756" i="18"/>
  <c r="E3247" i="18"/>
  <c r="E2706" i="18"/>
  <c r="E4107" i="18"/>
  <c r="E1375" i="18"/>
  <c r="E3686" i="18"/>
  <c r="E3389" i="18"/>
  <c r="E3355" i="18"/>
  <c r="E3564" i="18"/>
  <c r="E3680" i="18"/>
  <c r="E4010" i="18"/>
  <c r="E4224" i="18"/>
  <c r="E2994" i="18"/>
  <c r="E2879" i="18"/>
  <c r="E3940" i="18"/>
  <c r="E4183" i="18"/>
  <c r="E192" i="18"/>
  <c r="E1140" i="18"/>
  <c r="E747" i="18"/>
  <c r="E1161" i="18"/>
  <c r="E179" i="18"/>
  <c r="E2564" i="18"/>
  <c r="E3945" i="18"/>
  <c r="E809" i="18"/>
  <c r="E4225" i="18"/>
  <c r="E4282" i="18"/>
  <c r="E3369" i="18"/>
  <c r="E979" i="18"/>
  <c r="E3030" i="18"/>
  <c r="E716" i="18"/>
  <c r="E536" i="18"/>
  <c r="E1735" i="18"/>
  <c r="E2203" i="18"/>
  <c r="E3981" i="18"/>
  <c r="E4004" i="18"/>
  <c r="E688" i="18"/>
  <c r="E130" i="18"/>
  <c r="E518" i="18"/>
  <c r="E2745" i="18"/>
  <c r="E3730" i="18"/>
  <c r="E365" i="18"/>
  <c r="E1191" i="18"/>
  <c r="E114" i="18"/>
  <c r="E2084" i="18"/>
  <c r="E2323" i="18"/>
  <c r="E2120" i="18"/>
  <c r="E576" i="18"/>
  <c r="E850" i="18"/>
  <c r="E4286" i="18"/>
  <c r="E950" i="18"/>
  <c r="E4137" i="18"/>
  <c r="E408" i="18"/>
  <c r="E467" i="18"/>
  <c r="E960" i="18"/>
  <c r="E2716" i="18"/>
  <c r="E2486" i="18"/>
  <c r="E1730" i="18"/>
  <c r="E803" i="18"/>
  <c r="E821" i="18"/>
  <c r="E1230" i="18"/>
  <c r="E3018" i="18"/>
  <c r="E996" i="18"/>
  <c r="E3125" i="18"/>
  <c r="E2316" i="18"/>
  <c r="E3391" i="18"/>
  <c r="E2823" i="18"/>
  <c r="E4228" i="18"/>
  <c r="E3172" i="18"/>
  <c r="E394" i="18"/>
  <c r="E2079" i="18"/>
  <c r="E2213" i="18"/>
  <c r="E3692" i="18"/>
  <c r="E2922" i="18"/>
  <c r="E1883" i="18"/>
  <c r="E3812" i="18"/>
  <c r="E2729" i="18"/>
  <c r="E175" i="18"/>
  <c r="E3633" i="18"/>
  <c r="E3521" i="18"/>
  <c r="E1667" i="18"/>
  <c r="E3053" i="18"/>
  <c r="E2298" i="18"/>
  <c r="E2933" i="18"/>
  <c r="E3032" i="18"/>
  <c r="E3404" i="18"/>
  <c r="E580" i="18"/>
  <c r="E3097" i="18"/>
  <c r="E2471" i="18"/>
  <c r="E780" i="18"/>
  <c r="E3530" i="18"/>
  <c r="E4271" i="18"/>
  <c r="E118" i="18"/>
  <c r="E3805" i="18"/>
  <c r="E2748" i="18"/>
  <c r="E1421" i="18"/>
  <c r="E47" i="18"/>
  <c r="E3538" i="18"/>
  <c r="E2792" i="18"/>
  <c r="E206" i="18"/>
  <c r="E424" i="18"/>
  <c r="E217" i="18"/>
  <c r="E3656" i="18"/>
  <c r="E3747" i="18"/>
  <c r="E2214" i="18"/>
  <c r="E349" i="18"/>
  <c r="E881" i="18"/>
  <c r="E932" i="18"/>
  <c r="E410" i="18"/>
  <c r="E434" i="18"/>
  <c r="E504" i="18"/>
  <c r="E505" i="18"/>
  <c r="E811" i="18"/>
  <c r="E1452" i="18"/>
  <c r="E2960" i="18"/>
  <c r="E1177" i="18"/>
  <c r="E1328" i="18"/>
  <c r="E1404" i="18"/>
  <c r="E1843" i="18"/>
  <c r="E1939" i="18"/>
  <c r="E2011" i="18"/>
  <c r="E2313" i="18"/>
  <c r="E2327" i="18"/>
  <c r="E2361" i="18"/>
  <c r="E2389" i="18"/>
  <c r="E3356" i="18"/>
  <c r="E2544" i="18"/>
  <c r="E2575" i="18"/>
  <c r="E2688" i="18"/>
  <c r="E2700" i="18"/>
  <c r="E2764" i="18"/>
  <c r="E2857" i="18"/>
  <c r="E2939" i="18"/>
  <c r="E2946" i="18"/>
  <c r="E3031" i="18"/>
  <c r="E3271" i="18"/>
  <c r="E3803" i="18"/>
  <c r="E3925" i="18"/>
  <c r="E4103" i="18"/>
  <c r="E3584" i="18"/>
  <c r="E3884" i="18"/>
  <c r="E3929" i="18"/>
  <c r="E3986" i="18"/>
  <c r="E4331" i="18"/>
  <c r="E3977" i="18"/>
  <c r="E4052" i="18"/>
  <c r="E4142" i="18"/>
  <c r="E4151" i="18"/>
  <c r="E1154" i="18"/>
  <c r="E1605" i="18"/>
  <c r="E719" i="18"/>
  <c r="E2853" i="18"/>
  <c r="E3284" i="18"/>
  <c r="E1146" i="18"/>
  <c r="E1880" i="18"/>
  <c r="E2760" i="18"/>
  <c r="E1136" i="18"/>
  <c r="E2549" i="18"/>
  <c r="E2606" i="18"/>
  <c r="E3855" i="18"/>
  <c r="E520" i="18"/>
  <c r="E2257" i="18"/>
  <c r="E2743" i="18"/>
  <c r="E3947" i="18"/>
  <c r="E4044" i="18"/>
  <c r="E1530" i="18"/>
  <c r="E188" i="18"/>
  <c r="E337" i="18"/>
  <c r="E2597" i="18"/>
  <c r="E2622" i="18"/>
  <c r="E1873" i="18"/>
  <c r="E4087" i="18"/>
  <c r="E2923" i="18"/>
  <c r="E2518" i="18"/>
  <c r="E1518" i="18"/>
  <c r="E122" i="18"/>
  <c r="E4231" i="18"/>
  <c r="E2275" i="18"/>
  <c r="E1075" i="18"/>
  <c r="E1378" i="18"/>
  <c r="E1829" i="18"/>
  <c r="E2614" i="18"/>
  <c r="E836" i="18"/>
  <c r="E3876" i="18"/>
  <c r="E1358" i="18"/>
  <c r="E784" i="18"/>
  <c r="E3783" i="18"/>
  <c r="E2776" i="18"/>
  <c r="E3301" i="18"/>
  <c r="E2163" i="18"/>
  <c r="E3147" i="18"/>
  <c r="E3610" i="18"/>
  <c r="E1099" i="18"/>
  <c r="E355" i="18"/>
  <c r="E235" i="18"/>
  <c r="E4048" i="18"/>
  <c r="E1423" i="18"/>
  <c r="E4108" i="18"/>
  <c r="E3999" i="18"/>
  <c r="E3200" i="18"/>
  <c r="E3562" i="18"/>
  <c r="E1180" i="18"/>
  <c r="E1150" i="18"/>
  <c r="E1736" i="18"/>
  <c r="E4306" i="18"/>
  <c r="E4190" i="18"/>
  <c r="E1523" i="18"/>
  <c r="E3016" i="18"/>
  <c r="E3198" i="18"/>
  <c r="E3484" i="18"/>
  <c r="E102" i="18"/>
  <c r="E226" i="18"/>
  <c r="E3166" i="18"/>
  <c r="E2661" i="18"/>
  <c r="E2438" i="18"/>
  <c r="E3336" i="18"/>
  <c r="E4158" i="18"/>
  <c r="E708" i="18"/>
  <c r="E3165" i="18"/>
  <c r="E554" i="18"/>
  <c r="E2885" i="18"/>
  <c r="E924" i="18"/>
  <c r="E874" i="18"/>
  <c r="E1771" i="18"/>
  <c r="E2625" i="18"/>
  <c r="E2408" i="18"/>
  <c r="E2502" i="18"/>
  <c r="E2676" i="18"/>
  <c r="E3429" i="18"/>
  <c r="E2628" i="18"/>
  <c r="E1685" i="18"/>
  <c r="E1298" i="18"/>
  <c r="E2633" i="18"/>
  <c r="E2657" i="18"/>
  <c r="E2749" i="18"/>
  <c r="E1231" i="18"/>
  <c r="E1239" i="18"/>
  <c r="E1096" i="18"/>
  <c r="E704" i="18"/>
  <c r="E1986" i="18"/>
  <c r="E1980" i="18"/>
  <c r="E2523" i="18"/>
  <c r="E843" i="18"/>
  <c r="E1611" i="18"/>
  <c r="E2462" i="18"/>
  <c r="E2826" i="18"/>
  <c r="E2571" i="18"/>
  <c r="E3396" i="18"/>
  <c r="E648" i="18"/>
  <c r="E1312" i="18"/>
  <c r="E279" i="18"/>
  <c r="E2970" i="18"/>
  <c r="E2393" i="18"/>
  <c r="E698" i="18"/>
  <c r="E2355" i="18"/>
  <c r="E62" i="18"/>
  <c r="E1753" i="18"/>
  <c r="E1966" i="18"/>
  <c r="E1009" i="18"/>
  <c r="E911" i="18"/>
  <c r="E3113" i="18"/>
  <c r="E3540" i="18"/>
  <c r="E251" i="18"/>
  <c r="E3119" i="18"/>
  <c r="E3243" i="18"/>
  <c r="E340" i="18"/>
  <c r="E2164" i="18"/>
  <c r="E1606" i="18"/>
  <c r="E1716" i="18"/>
  <c r="E1558" i="18"/>
  <c r="E3689" i="18"/>
  <c r="E4253" i="18"/>
  <c r="E4276" i="18"/>
  <c r="E2559" i="18"/>
  <c r="E3074" i="18"/>
  <c r="E2556" i="18"/>
  <c r="E897" i="18"/>
  <c r="E2801" i="18"/>
  <c r="E1143" i="18"/>
  <c r="E320" i="18"/>
  <c r="E1263" i="18"/>
  <c r="E3649" i="18"/>
  <c r="E2080" i="18"/>
  <c r="E1561" i="18"/>
  <c r="E4209" i="18"/>
  <c r="E934" i="18"/>
  <c r="E2986" i="18"/>
  <c r="E1982" i="18"/>
  <c r="E2004" i="18"/>
  <c r="E2920" i="18"/>
  <c r="E3918" i="18"/>
  <c r="E3928" i="18"/>
  <c r="E293" i="18"/>
  <c r="E4296" i="18"/>
  <c r="E768" i="18"/>
  <c r="E1454" i="18"/>
  <c r="E1674" i="18"/>
  <c r="E790" i="18"/>
  <c r="E3840" i="18"/>
  <c r="E2153" i="18"/>
  <c r="E937" i="18"/>
  <c r="E197" i="18"/>
  <c r="E639" i="18"/>
  <c r="E3780" i="18"/>
  <c r="E63" i="18"/>
  <c r="E2557" i="18"/>
  <c r="E1856" i="18"/>
  <c r="E1970" i="18"/>
  <c r="E3794" i="18"/>
  <c r="E1339" i="18"/>
  <c r="E3121" i="18"/>
  <c r="E268" i="18"/>
  <c r="E537" i="18"/>
  <c r="E1718" i="18"/>
  <c r="E4214" i="18"/>
  <c r="E3430" i="18"/>
  <c r="E4062" i="18"/>
  <c r="E4061" i="18"/>
  <c r="E5" i="18"/>
  <c r="E1541" i="18"/>
  <c r="E3507" i="18"/>
  <c r="E4045" i="18"/>
  <c r="E1416" i="18"/>
  <c r="E1043" i="18"/>
  <c r="E4234" i="18"/>
  <c r="E2387" i="18"/>
  <c r="E2718" i="18"/>
  <c r="E3513" i="18"/>
  <c r="E2497" i="18"/>
  <c r="E4112" i="18"/>
  <c r="E264" i="18"/>
  <c r="E3437" i="18"/>
  <c r="E3526" i="18"/>
  <c r="E1266" i="18"/>
  <c r="E3786" i="18"/>
  <c r="E1852" i="18"/>
  <c r="E1749" i="18"/>
  <c r="E1788" i="18"/>
  <c r="E750" i="18"/>
  <c r="E1700" i="18"/>
  <c r="E2587" i="18"/>
  <c r="E1280" i="18"/>
  <c r="E1212" i="18"/>
  <c r="E1560" i="18"/>
  <c r="E898" i="18"/>
  <c r="E2985" i="18"/>
  <c r="E112" i="18"/>
  <c r="E968" i="18"/>
  <c r="E204" i="18"/>
  <c r="E560" i="18"/>
  <c r="E402" i="18"/>
  <c r="E3650" i="18"/>
  <c r="E346" i="18"/>
  <c r="E4320" i="18"/>
  <c r="E3639" i="18"/>
  <c r="E278" i="18"/>
  <c r="E1877" i="18"/>
  <c r="E2159" i="18"/>
  <c r="E2694" i="18"/>
  <c r="E2602" i="18"/>
  <c r="E1329" i="18"/>
  <c r="E609" i="18"/>
  <c r="E741" i="18"/>
  <c r="E2248" i="18"/>
  <c r="E1074" i="18"/>
  <c r="E1027" i="18"/>
  <c r="E132" i="18"/>
  <c r="E3184" i="18"/>
  <c r="E891" i="18"/>
  <c r="E2446" i="18"/>
  <c r="E3055" i="18"/>
  <c r="E396" i="18"/>
  <c r="E1028" i="18"/>
  <c r="E3281" i="18"/>
  <c r="E2401" i="18"/>
  <c r="E1288" i="18"/>
  <c r="E4332" i="18"/>
  <c r="E3045" i="18"/>
  <c r="E3278" i="18"/>
  <c r="E1884" i="18"/>
  <c r="E1221" i="18"/>
  <c r="E1281" i="18"/>
  <c r="E3898" i="18"/>
  <c r="E578" i="18"/>
  <c r="E2190" i="18"/>
  <c r="E1844" i="18"/>
  <c r="E2734" i="18"/>
  <c r="E198" i="18"/>
  <c r="E41" i="18"/>
  <c r="E3455" i="18"/>
  <c r="E3498" i="18"/>
  <c r="E17" i="18"/>
  <c r="E857" i="18"/>
  <c r="E1551" i="18"/>
  <c r="E2191" i="18"/>
  <c r="E4102" i="18"/>
  <c r="E4086" i="18"/>
  <c r="E4292" i="18"/>
  <c r="E3535" i="18"/>
  <c r="E4308" i="18"/>
  <c r="E4268" i="18"/>
  <c r="E2035" i="18"/>
  <c r="E3739" i="18"/>
  <c r="E2194" i="18"/>
  <c r="E1772" i="18"/>
  <c r="E3574" i="18"/>
  <c r="E858" i="18"/>
  <c r="E83" i="18"/>
  <c r="E439" i="18"/>
  <c r="E2303" i="18"/>
  <c r="E3793" i="18"/>
  <c r="E1478" i="18"/>
  <c r="E2690" i="18"/>
  <c r="E3848" i="18"/>
  <c r="E4017" i="18"/>
  <c r="E2025" i="18"/>
  <c r="E2854" i="18"/>
  <c r="E2589" i="18"/>
  <c r="E2704" i="18"/>
  <c r="E540" i="18"/>
  <c r="E1443" i="18"/>
  <c r="E1890" i="18"/>
  <c r="E2258" i="18"/>
  <c r="E315" i="18"/>
  <c r="E2276" i="18"/>
  <c r="E26" i="18"/>
  <c r="E412" i="18"/>
  <c r="E653" i="18"/>
  <c r="E3223" i="18"/>
  <c r="E2187" i="18"/>
  <c r="E1817" i="18"/>
  <c r="E44" i="18"/>
  <c r="E446" i="18"/>
  <c r="E720" i="18"/>
  <c r="E814" i="18"/>
  <c r="E1228" i="18"/>
  <c r="E1942" i="18"/>
  <c r="E2204" i="18"/>
  <c r="E2594" i="18"/>
  <c r="E2952" i="18"/>
  <c r="E3397" i="18"/>
  <c r="E3971" i="18"/>
  <c r="E1082" i="18"/>
  <c r="E3317" i="18"/>
  <c r="E2858" i="18"/>
  <c r="E3620" i="18"/>
  <c r="E3023" i="18"/>
  <c r="E39" i="18"/>
  <c r="E1881" i="18"/>
  <c r="E2112" i="18"/>
  <c r="E2149" i="18"/>
  <c r="E1631" i="18"/>
  <c r="E1870" i="18"/>
  <c r="E1892" i="18"/>
  <c r="E4235" i="18"/>
  <c r="E390" i="18"/>
  <c r="E4207" i="18"/>
  <c r="E912" i="18"/>
  <c r="E351" i="18"/>
  <c r="E665" i="18"/>
  <c r="E1340" i="18"/>
  <c r="E7" i="18"/>
  <c r="E3565" i="18"/>
  <c r="E2097" i="18"/>
  <c r="E2140" i="18"/>
  <c r="E1622" i="18"/>
  <c r="E3957" i="18"/>
  <c r="E632" i="18"/>
  <c r="E2652" i="18"/>
  <c r="E3225" i="18"/>
  <c r="E1379" i="18"/>
  <c r="E1243" i="18"/>
  <c r="E1205" i="18"/>
  <c r="E1376" i="18"/>
  <c r="E1943" i="18"/>
  <c r="E3245" i="18"/>
  <c r="E2789" i="18"/>
  <c r="E2987" i="18"/>
  <c r="E1029" i="18"/>
  <c r="E3626" i="18"/>
  <c r="E34" i="18"/>
  <c r="E463" i="18"/>
  <c r="E2998" i="18"/>
  <c r="E2980" i="18"/>
  <c r="E3485" i="18"/>
  <c r="E2746" i="18"/>
  <c r="E1742" i="18"/>
  <c r="E1377" i="18"/>
  <c r="E2314" i="18"/>
  <c r="E1494" i="18"/>
  <c r="E3915" i="18"/>
  <c r="E1827" i="18"/>
  <c r="E2648" i="18"/>
  <c r="E1005" i="18"/>
  <c r="E1955" i="18"/>
  <c r="E2865" i="18"/>
  <c r="E3488" i="18"/>
  <c r="E20" i="18"/>
  <c r="E1777" i="18"/>
  <c r="E2477" i="18"/>
  <c r="E2772" i="18"/>
  <c r="E242" i="18"/>
  <c r="E2081" i="18"/>
  <c r="E3914" i="18"/>
  <c r="E107" i="18"/>
  <c r="E4104" i="18"/>
  <c r="E2263" i="18"/>
  <c r="E2345" i="18"/>
  <c r="E3483" i="18"/>
  <c r="E2869" i="18"/>
  <c r="E1923" i="18"/>
  <c r="E837" i="18"/>
  <c r="E3823" i="18"/>
  <c r="E1282" i="18"/>
  <c r="E3706" i="18"/>
  <c r="E1399" i="18"/>
  <c r="E4065" i="18"/>
  <c r="E1514" i="18"/>
  <c r="E265" i="18"/>
  <c r="E829" i="18"/>
  <c r="E1173" i="18"/>
  <c r="E3628" i="18"/>
  <c r="E405" i="18"/>
  <c r="E2990" i="18"/>
  <c r="E4274" i="18"/>
  <c r="E2091" i="18"/>
  <c r="E1100" i="18"/>
  <c r="E567" i="18"/>
  <c r="E853" i="18"/>
  <c r="E2232" i="18"/>
  <c r="E2464" i="18"/>
  <c r="E2325" i="18"/>
  <c r="E2738" i="18"/>
  <c r="E989" i="18"/>
  <c r="E1294" i="18"/>
  <c r="E3285" i="18"/>
  <c r="E3345" i="18"/>
  <c r="E577" i="18"/>
  <c r="E144" i="18"/>
  <c r="E1600" i="18"/>
  <c r="E710" i="18"/>
  <c r="E1500" i="18"/>
  <c r="E995" i="18"/>
  <c r="E2390" i="18"/>
  <c r="E4055" i="18"/>
  <c r="E464" i="18"/>
  <c r="E2261" i="18"/>
  <c r="E841" i="18"/>
  <c r="E3424" i="18"/>
  <c r="E3920" i="18"/>
  <c r="E2539" i="18"/>
  <c r="E3228" i="18"/>
  <c r="E2757" i="18"/>
  <c r="E260" i="18"/>
  <c r="E4035" i="18"/>
  <c r="E80" i="18"/>
  <c r="E765" i="18"/>
  <c r="E3273" i="18"/>
  <c r="E2958" i="18"/>
  <c r="E4176" i="18"/>
  <c r="E3382" i="18"/>
  <c r="E36" i="18"/>
  <c r="E266" i="18"/>
  <c r="E679" i="18"/>
  <c r="E3405" i="18"/>
  <c r="E3720" i="18"/>
  <c r="E3956" i="18"/>
  <c r="E1658" i="18"/>
  <c r="E3616" i="18"/>
  <c r="E3675" i="18"/>
  <c r="E2841" i="18"/>
  <c r="E2430" i="18"/>
  <c r="E1085" i="18"/>
  <c r="E3741" i="18"/>
  <c r="E3126" i="18"/>
  <c r="E3769" i="18"/>
  <c r="E3955" i="18"/>
  <c r="E643" i="18"/>
  <c r="E312" i="18"/>
  <c r="E2950" i="18"/>
  <c r="E1160" i="18"/>
  <c r="E3506" i="18"/>
  <c r="E474" i="18"/>
  <c r="E1219" i="18"/>
  <c r="E3822" i="18"/>
  <c r="E276" i="18"/>
  <c r="E1078" i="18"/>
  <c r="E16" i="18"/>
  <c r="E4149" i="18"/>
  <c r="E909" i="18"/>
  <c r="E985" i="18"/>
  <c r="E385" i="18"/>
  <c r="E1237" i="18"/>
  <c r="E3024" i="18"/>
  <c r="E1244" i="18"/>
  <c r="E906" i="18"/>
  <c r="E3868" i="18"/>
  <c r="E404" i="18"/>
  <c r="E1933" i="18"/>
  <c r="E2882" i="18"/>
  <c r="E3541" i="18"/>
  <c r="E3298" i="18"/>
  <c r="E3206" i="18"/>
  <c r="E1835" i="18"/>
  <c r="E839" i="18"/>
  <c r="E1822" i="18"/>
  <c r="E2565" i="18"/>
  <c r="E2425" i="18"/>
  <c r="E378" i="18"/>
  <c r="E2674" i="18"/>
  <c r="E2947" i="18"/>
  <c r="E1479" i="18"/>
  <c r="E568" i="18"/>
  <c r="E4006" i="18"/>
  <c r="E3081" i="18"/>
  <c r="E1837" i="18"/>
  <c r="E159" i="18"/>
  <c r="E3442" i="18"/>
  <c r="E2758" i="18"/>
  <c r="E3850" i="18"/>
  <c r="E2348" i="18"/>
  <c r="E3905" i="18"/>
  <c r="E1738" i="18"/>
  <c r="E624" i="18"/>
  <c r="E287" i="18"/>
  <c r="E3673" i="18"/>
  <c r="E172" i="18"/>
  <c r="E79" i="18"/>
  <c r="E3548" i="18"/>
  <c r="E628" i="18"/>
  <c r="E1710" i="18"/>
  <c r="E1441" i="18"/>
  <c r="E1619" i="18"/>
  <c r="E362" i="18"/>
  <c r="E959" i="18"/>
  <c r="E999" i="18"/>
  <c r="E2114" i="18"/>
  <c r="E4258" i="18"/>
  <c r="E4193" i="18"/>
  <c r="E4232" i="18"/>
  <c r="E3102" i="18"/>
  <c r="E1233" i="18"/>
  <c r="E2647" i="18"/>
  <c r="E2667" i="18"/>
  <c r="E2840" i="18"/>
  <c r="E941" i="18"/>
  <c r="E1107" i="18"/>
  <c r="E1956" i="18"/>
  <c r="E484" i="18"/>
  <c r="E2005" i="18"/>
  <c r="E3833" i="18"/>
  <c r="E1356" i="18"/>
  <c r="E415" i="18"/>
  <c r="E3183" i="18"/>
  <c r="E148" i="18"/>
  <c r="E3294" i="18"/>
  <c r="E3027" i="18"/>
  <c r="E2816" i="18"/>
  <c r="E288" i="18"/>
  <c r="E2572" i="18"/>
  <c r="E3625" i="18"/>
  <c r="E733" i="18"/>
  <c r="E356" i="18"/>
  <c r="E558" i="18"/>
  <c r="E1206" i="18"/>
  <c r="E119" i="18"/>
  <c r="E1988" i="18"/>
  <c r="E4099" i="18"/>
  <c r="E1752" i="18"/>
  <c r="E2075" i="18"/>
  <c r="E2045" i="18"/>
  <c r="E1308" i="18"/>
  <c r="E3636" i="18"/>
  <c r="E2490" i="18"/>
  <c r="E2866" i="18"/>
  <c r="E2459" i="18"/>
  <c r="E2118" i="18"/>
  <c r="E2250" i="18"/>
  <c r="E2322" i="18"/>
  <c r="E1110" i="18"/>
  <c r="E1213" i="18"/>
  <c r="E3255" i="18"/>
  <c r="E1182" i="18"/>
  <c r="E1921" i="18"/>
  <c r="E2762" i="18"/>
  <c r="E2897" i="18"/>
  <c r="E1203" i="18"/>
  <c r="E1192" i="18"/>
  <c r="E1071" i="18"/>
  <c r="E2439" i="18"/>
  <c r="E1665" i="18"/>
  <c r="E3237" i="18"/>
  <c r="E4042" i="18"/>
  <c r="E1296" i="18"/>
  <c r="E4071" i="18"/>
  <c r="E4307" i="18"/>
  <c r="E3937" i="18"/>
  <c r="E48" i="18"/>
  <c r="E2868" i="18"/>
  <c r="E1813" i="18"/>
  <c r="E2226" i="18"/>
  <c r="E2766" i="18"/>
  <c r="E3269" i="18"/>
  <c r="E432" i="18"/>
  <c r="E1751" i="18"/>
  <c r="E4197" i="18"/>
  <c r="E123" i="18"/>
  <c r="E1476" i="18"/>
  <c r="E3438" i="18"/>
  <c r="E501" i="18"/>
  <c r="E900" i="18"/>
  <c r="E1117" i="18"/>
  <c r="E1390" i="18"/>
  <c r="E1459" i="18"/>
  <c r="E1946" i="18"/>
  <c r="E2451" i="18"/>
  <c r="E3400" i="18"/>
  <c r="E3115" i="18"/>
  <c r="E3575" i="18"/>
  <c r="E187" i="18"/>
  <c r="E499" i="18"/>
  <c r="E729" i="18"/>
  <c r="E1683" i="18"/>
  <c r="E392" i="18"/>
  <c r="E1678" i="18"/>
  <c r="E2701" i="18"/>
  <c r="E4134" i="18"/>
  <c r="E3012" i="18"/>
  <c r="E4259" i="18"/>
  <c r="E4027" i="18"/>
  <c r="E92" i="18"/>
  <c r="E616" i="18"/>
  <c r="E1234" i="18"/>
  <c r="E1572" i="18"/>
  <c r="E1808" i="18"/>
  <c r="E2103" i="18"/>
  <c r="E3651" i="18"/>
  <c r="E543" i="18"/>
  <c r="E1311" i="18"/>
  <c r="E1803" i="18"/>
  <c r="E3334" i="18"/>
  <c r="E2710" i="18"/>
  <c r="E3880" i="18"/>
  <c r="E527" i="18"/>
  <c r="E1240" i="18"/>
  <c r="E1996" i="18"/>
  <c r="E655" i="18"/>
  <c r="E777" i="18"/>
  <c r="E2175" i="18"/>
  <c r="E292" i="18"/>
  <c r="E3104" i="18"/>
  <c r="E1559" i="18"/>
  <c r="E2054" i="18"/>
  <c r="E2296" i="18"/>
  <c r="E1688" i="18"/>
  <c r="E2036" i="18"/>
  <c r="E2547" i="18"/>
  <c r="E640" i="18"/>
  <c r="E2038" i="18"/>
  <c r="E1739" i="18"/>
  <c r="E66" i="18"/>
  <c r="E487" i="18"/>
  <c r="E2736" i="18"/>
  <c r="E1592" i="18"/>
  <c r="E281" i="18"/>
  <c r="E1196" i="18"/>
  <c r="E2962" i="18"/>
  <c r="E2542" i="18"/>
  <c r="E2412" i="18"/>
  <c r="E1652" i="18"/>
  <c r="E200" i="18"/>
  <c r="E336" i="18"/>
  <c r="E4023" i="18"/>
  <c r="E1097" i="18"/>
  <c r="E1129" i="18"/>
  <c r="E3241" i="18"/>
  <c r="E503" i="18"/>
  <c r="E4024" i="18"/>
  <c r="E40" i="18"/>
  <c r="E2173" i="18"/>
  <c r="E1786" i="18"/>
  <c r="E1455" i="18"/>
  <c r="E4162" i="18"/>
  <c r="E2929" i="18"/>
  <c r="E921" i="18"/>
  <c r="E1350" i="18"/>
  <c r="E644" i="18"/>
  <c r="E2279" i="18"/>
  <c r="E2942" i="18"/>
  <c r="E2791" i="18"/>
  <c r="E3721" i="18"/>
  <c r="E3722" i="18"/>
  <c r="E4046" i="18"/>
  <c r="E1862" i="18"/>
  <c r="E2888" i="18"/>
  <c r="E951" i="18"/>
  <c r="E1267" i="18"/>
  <c r="E3779" i="18"/>
  <c r="E4277" i="18"/>
  <c r="E1586" i="18"/>
  <c r="E2006" i="18"/>
  <c r="E2092" i="18"/>
  <c r="E3516" i="18"/>
  <c r="E1756" i="18"/>
  <c r="E1147" i="18"/>
  <c r="E1850" i="18"/>
  <c r="E3346" i="18"/>
  <c r="E145" i="18"/>
  <c r="E3912" i="18"/>
  <c r="E2804" i="18"/>
  <c r="E1790" i="18"/>
  <c r="E2510" i="18"/>
  <c r="E2975" i="18"/>
  <c r="E1345" i="18"/>
  <c r="E1655" i="18"/>
  <c r="E3553" i="18"/>
  <c r="E1902" i="18"/>
  <c r="E753" i="18"/>
  <c r="E3354" i="18"/>
  <c r="E676" i="18"/>
  <c r="E465" i="18"/>
  <c r="E910" i="18"/>
  <c r="E433" i="18"/>
  <c r="E4333" i="18"/>
  <c r="E731" i="18"/>
  <c r="E4138" i="18"/>
  <c r="E1599" i="18"/>
  <c r="E2252" i="18"/>
  <c r="E90" i="18"/>
  <c r="E1277" i="18"/>
  <c r="E3197" i="18"/>
  <c r="E194" i="18"/>
  <c r="E1795" i="18"/>
  <c r="E1447" i="18"/>
  <c r="E1148" i="18"/>
  <c r="E1235" i="18"/>
  <c r="E1791" i="18"/>
  <c r="E785" i="18"/>
  <c r="E2329" i="18"/>
  <c r="E1715" i="18"/>
  <c r="E3995" i="18"/>
  <c r="E243" i="18"/>
  <c r="E977" i="18"/>
  <c r="E3402" i="18"/>
  <c r="E1460" i="18"/>
  <c r="E3306" i="18"/>
  <c r="E1290" i="18"/>
  <c r="E3209" i="18"/>
  <c r="E971" i="18"/>
  <c r="E1496" i="18"/>
  <c r="E89" i="18"/>
  <c r="E2535" i="18"/>
  <c r="E1679" i="18"/>
  <c r="E3927" i="18"/>
  <c r="E3083" i="18"/>
  <c r="E2833" i="18"/>
  <c r="E3832" i="18"/>
  <c r="E3740" i="18"/>
  <c r="E3067" i="18"/>
  <c r="E2356" i="18"/>
  <c r="E2431" i="18"/>
  <c r="E3630" i="18"/>
  <c r="E2050" i="18"/>
  <c r="E4180" i="18"/>
  <c r="E4212" i="18"/>
  <c r="E641" i="18"/>
  <c r="E927" i="18"/>
  <c r="E2246" i="18"/>
  <c r="E2378" i="18"/>
  <c r="E1417" i="18"/>
  <c r="E1484" i="18"/>
  <c r="E3006" i="18"/>
  <c r="E2517" i="18"/>
  <c r="E1368" i="18"/>
  <c r="E4037" i="18"/>
  <c r="E2895" i="18"/>
  <c r="E3392" i="18"/>
  <c r="E3734" i="18"/>
  <c r="E613" i="18"/>
  <c r="E1864" i="18"/>
  <c r="E1435" i="18"/>
  <c r="E2890" i="18"/>
  <c r="E1051" i="18"/>
  <c r="E3681" i="18"/>
  <c r="E2533" i="18"/>
  <c r="E2742" i="18"/>
  <c r="E2682" i="18"/>
  <c r="E3784" i="18"/>
  <c r="E1485" i="18"/>
  <c r="E2235" i="18"/>
  <c r="E2424" i="18"/>
  <c r="E3491" i="18"/>
  <c r="E1641" i="18"/>
  <c r="E2877" i="18"/>
  <c r="E3191" i="18"/>
  <c r="E3219" i="18"/>
  <c r="E3249" i="18"/>
  <c r="E3696" i="18"/>
  <c r="E2201" i="18"/>
  <c r="E2437" i="18"/>
  <c r="E2127" i="18"/>
  <c r="E3594" i="18"/>
  <c r="E4051" i="18"/>
  <c r="E391" i="18"/>
  <c r="E1387" i="18"/>
  <c r="E2637" i="18"/>
  <c r="E4252" i="18"/>
  <c r="E4309" i="18"/>
  <c r="E2426" i="18"/>
  <c r="E1465" i="18"/>
  <c r="E1439" i="18"/>
  <c r="E838" i="18"/>
  <c r="E913" i="18"/>
  <c r="E1720" i="18"/>
  <c r="E1743" i="18"/>
  <c r="E1225" i="18"/>
  <c r="E3216" i="18"/>
  <c r="E4153" i="18"/>
  <c r="E1303" i="18"/>
  <c r="E3592" i="18"/>
  <c r="E611" i="18"/>
  <c r="E3320" i="18"/>
  <c r="E131" i="18"/>
  <c r="E294" i="18"/>
  <c r="E395" i="18"/>
  <c r="E610" i="18"/>
  <c r="E770" i="18"/>
  <c r="E1037" i="18"/>
  <c r="E1299" i="18"/>
  <c r="E1480" i="18"/>
  <c r="E1545" i="18"/>
  <c r="E1690" i="18"/>
  <c r="E1937" i="18"/>
  <c r="E2023" i="18"/>
  <c r="E4184" i="18"/>
  <c r="E707" i="18"/>
  <c r="E376" i="18"/>
  <c r="E667" i="18"/>
  <c r="E1950" i="18"/>
  <c r="E2287" i="18"/>
  <c r="E284" i="18"/>
  <c r="E161" i="18"/>
  <c r="E2208" i="18"/>
  <c r="E290" i="18"/>
  <c r="E808" i="18"/>
  <c r="E1353" i="18"/>
  <c r="E3854" i="18"/>
  <c r="E4018" i="18"/>
  <c r="E1963" i="18"/>
  <c r="E3972" i="18"/>
  <c r="E2822" i="18"/>
  <c r="E3230" i="18"/>
  <c r="E3941" i="18"/>
  <c r="E255" i="18"/>
  <c r="E1268" i="18"/>
  <c r="E4115" i="18"/>
  <c r="E972" i="18"/>
  <c r="E1319" i="18"/>
  <c r="E1392" i="18"/>
  <c r="E1964" i="18"/>
  <c r="E3655" i="18"/>
  <c r="E2098" i="18"/>
  <c r="E3335" i="18"/>
  <c r="E3479" i="18"/>
  <c r="E3665" i="18"/>
  <c r="E2689" i="18"/>
  <c r="E724" i="18"/>
  <c r="E2943" i="18"/>
  <c r="E386" i="18"/>
  <c r="E3351" i="18"/>
  <c r="E3781" i="18"/>
  <c r="E3909" i="18"/>
  <c r="E3974" i="18"/>
  <c r="E1473" i="18"/>
  <c r="E2562" i="18"/>
  <c r="E3199" i="18"/>
  <c r="E4316" i="18"/>
  <c r="E1409" i="18"/>
  <c r="E1171" i="18"/>
  <c r="E4072" i="18"/>
  <c r="E2330" i="18"/>
  <c r="E352" i="18"/>
  <c r="E3361" i="18"/>
  <c r="E673" i="18"/>
  <c r="E1087" i="18"/>
  <c r="E1158" i="18"/>
  <c r="E1201" i="18"/>
  <c r="E718" i="18"/>
  <c r="E493" i="18"/>
  <c r="E142" i="18"/>
  <c r="E246" i="18"/>
  <c r="E574" i="18"/>
  <c r="E3319" i="18"/>
  <c r="E683" i="18"/>
  <c r="E695" i="18"/>
  <c r="E816" i="18"/>
  <c r="E833" i="18"/>
  <c r="E875" i="18"/>
  <c r="E2924" i="18"/>
  <c r="E883" i="18"/>
  <c r="E935" i="18"/>
  <c r="E1175" i="18"/>
  <c r="E1193" i="18"/>
  <c r="E3560" i="18"/>
  <c r="E2108" i="18"/>
  <c r="E1275" i="18"/>
  <c r="E1648" i="18"/>
  <c r="E1731" i="18"/>
  <c r="E1740" i="18"/>
  <c r="E1831" i="18"/>
  <c r="E3938" i="18"/>
  <c r="E1958" i="18"/>
  <c r="E2056" i="18"/>
  <c r="E3416" i="18"/>
  <c r="E3449" i="18"/>
  <c r="E2259" i="18"/>
  <c r="E2305" i="18"/>
  <c r="E2830" i="18"/>
  <c r="E3014" i="18"/>
  <c r="E3659" i="18"/>
  <c r="E4154" i="18"/>
  <c r="E3638" i="18"/>
  <c r="E3745" i="18"/>
  <c r="E3770" i="18"/>
  <c r="E4088" i="18"/>
  <c r="E4095" i="18"/>
  <c r="E3462" i="18"/>
  <c r="E1088" i="18"/>
  <c r="E1286" i="18"/>
  <c r="E1388" i="18"/>
  <c r="E2176" i="18"/>
  <c r="E1104" i="18"/>
  <c r="E532" i="18"/>
  <c r="E582" i="18"/>
  <c r="E1216" i="18"/>
  <c r="E2037" i="18"/>
  <c r="E2398" i="18"/>
  <c r="E2820" i="18"/>
  <c r="E608" i="18"/>
  <c r="E4302" i="18"/>
  <c r="E2406" i="18"/>
  <c r="E3931" i="18"/>
  <c r="E2730" i="18"/>
  <c r="E1637" i="18"/>
  <c r="E825" i="18"/>
  <c r="E2253" i="18"/>
  <c r="E3611" i="18"/>
  <c r="E2714" i="18"/>
  <c r="E3015" i="18"/>
  <c r="E569" i="18"/>
  <c r="E2978" i="18"/>
  <c r="E485" i="18"/>
  <c r="E3712" i="18"/>
  <c r="E993" i="18"/>
  <c r="E1461" i="18"/>
  <c r="E3719" i="18"/>
  <c r="E1905" i="18"/>
  <c r="E1845" i="18"/>
  <c r="E4056" i="18"/>
  <c r="E2472" i="18"/>
  <c r="E2341" i="18"/>
  <c r="E834" i="18"/>
  <c r="E1323" i="18"/>
  <c r="E81" i="18"/>
  <c r="E3207" i="18"/>
  <c r="E4124" i="18"/>
  <c r="E4270" i="18"/>
  <c r="E1251" i="18"/>
  <c r="E2076" i="18"/>
  <c r="E2603" i="18"/>
  <c r="E322" i="18"/>
  <c r="E778" i="18"/>
  <c r="E302" i="18"/>
  <c r="E949" i="18"/>
  <c r="E2170" i="18"/>
  <c r="E3106" i="18"/>
  <c r="E4287" i="18"/>
  <c r="E3510" i="18"/>
  <c r="E70" i="18"/>
  <c r="E3985" i="18"/>
  <c r="E3804" i="18"/>
  <c r="E3695" i="18"/>
  <c r="E4155" i="18"/>
  <c r="E2773" i="18"/>
  <c r="E195" i="18"/>
  <c r="E734" i="18"/>
  <c r="E4080" i="18"/>
  <c r="E2909" i="18"/>
  <c r="E2413" i="18"/>
  <c r="E3761" i="18"/>
  <c r="E4002" i="18"/>
  <c r="E603" i="18"/>
  <c r="E4063" i="18"/>
  <c r="E155" i="18"/>
  <c r="E4053" i="18"/>
  <c r="E1155" i="18"/>
  <c r="E1779" i="18"/>
  <c r="E199" i="18"/>
  <c r="E454" i="18"/>
  <c r="E1118" i="18"/>
  <c r="E3311" i="18"/>
  <c r="E2058" i="18"/>
  <c r="E2536" i="18"/>
  <c r="E1116" i="18"/>
  <c r="E4215" i="18"/>
  <c r="E2629" i="18"/>
  <c r="E982" i="18"/>
  <c r="E1346" i="18"/>
  <c r="E2336" i="18"/>
  <c r="E3038" i="18"/>
  <c r="E3975" i="18"/>
  <c r="E738" i="18"/>
  <c r="E728" i="18"/>
  <c r="E4145" i="18"/>
  <c r="E1525" i="18"/>
  <c r="E2482" i="18"/>
  <c r="E1313" i="18"/>
  <c r="E387" i="18"/>
  <c r="E590" i="18"/>
  <c r="E629" i="18"/>
  <c r="E453" i="18"/>
  <c r="E3047" i="18"/>
  <c r="E3099" i="18"/>
  <c r="E3139" i="18"/>
  <c r="E1922" i="18"/>
  <c r="E3145" i="18"/>
  <c r="E2824" i="18"/>
  <c r="E1556" i="18"/>
  <c r="E2811" i="18"/>
  <c r="E4327" i="18"/>
  <c r="E3017" i="18"/>
  <c r="E1765" i="18"/>
  <c r="E2611" i="18"/>
  <c r="E3353" i="18"/>
  <c r="E1838" i="18"/>
  <c r="E3877" i="18"/>
  <c r="E4049" i="18"/>
  <c r="E3061" i="18"/>
  <c r="E1846" i="18"/>
  <c r="E2339" i="18"/>
  <c r="E2503" i="18"/>
  <c r="E2074" i="18"/>
  <c r="E583" i="18"/>
  <c r="E1624" i="18"/>
  <c r="E2992" i="18"/>
  <c r="E4311" i="18"/>
  <c r="E3022" i="18"/>
  <c r="E3177" i="18"/>
  <c r="E705" i="18"/>
  <c r="E1038" i="18"/>
  <c r="E3050" i="18"/>
  <c r="E930" i="18"/>
  <c r="E1081" i="18"/>
  <c r="E510" i="18"/>
  <c r="E4294" i="18"/>
  <c r="E212" i="18"/>
  <c r="E4030" i="18"/>
  <c r="E420" i="18"/>
  <c r="E3377" i="18"/>
  <c r="E1172" i="18"/>
  <c r="E3201" i="18"/>
  <c r="D423" i="18"/>
  <c r="D955" i="18"/>
  <c r="D2683" i="18"/>
  <c r="D176" i="18"/>
  <c r="D4084" i="18"/>
  <c r="D1999" i="18"/>
  <c r="D846" i="18"/>
  <c r="D2905" i="18"/>
  <c r="D2781" i="18"/>
  <c r="D3068" i="18"/>
  <c r="D2655" i="18"/>
  <c r="D3257" i="18"/>
  <c r="D3300" i="18"/>
  <c r="D1916" i="18"/>
  <c r="D2293" i="18"/>
  <c r="D413" i="18"/>
  <c r="D3899" i="18"/>
  <c r="D1320" i="18"/>
  <c r="D1865" i="18"/>
  <c r="D2130" i="18"/>
  <c r="D283" i="18"/>
  <c r="D1067" i="18"/>
  <c r="D3212" i="18"/>
  <c r="D3288" i="18"/>
  <c r="D1273" i="18"/>
  <c r="D1821" i="18"/>
  <c r="D1269" i="18"/>
  <c r="D2680" i="18"/>
  <c r="D1522" i="18"/>
  <c r="D425" i="18"/>
  <c r="D3394" i="18"/>
  <c r="D3417" i="18"/>
  <c r="D313" i="18"/>
  <c r="D681" i="18"/>
  <c r="D4242" i="18"/>
  <c r="D926" i="18"/>
  <c r="D3233" i="18"/>
  <c r="D939" i="18"/>
  <c r="D3646" i="18"/>
  <c r="D1553" i="18"/>
  <c r="D4094" i="18"/>
  <c r="D1962" i="18"/>
  <c r="D2268" i="18"/>
  <c r="D818" i="18"/>
  <c r="D2192" i="18"/>
  <c r="D970" i="18"/>
  <c r="D3253" i="18"/>
  <c r="D1734" i="18"/>
  <c r="D3368" i="18"/>
  <c r="D533" i="18"/>
  <c r="D2251" i="18"/>
  <c r="D801" i="18"/>
  <c r="D2003" i="18"/>
  <c r="D2065" i="18"/>
  <c r="D202" i="18"/>
  <c r="D943" i="18"/>
  <c r="D1022" i="18"/>
  <c r="D1543" i="18"/>
  <c r="D3867" i="18"/>
  <c r="D3059" i="18"/>
  <c r="D2959" i="18"/>
  <c r="D2863" i="18"/>
  <c r="D3500" i="18"/>
  <c r="D3755" i="18"/>
  <c r="D1122" i="18"/>
  <c r="D1984" i="18"/>
  <c r="D2917" i="18"/>
  <c r="D3077" i="18"/>
  <c r="D1957" i="18"/>
  <c r="D2713" i="18"/>
  <c r="D637" i="18"/>
  <c r="D599" i="18"/>
  <c r="D4181" i="18"/>
  <c r="D3307" i="18"/>
  <c r="D773" i="18"/>
  <c r="D3196" i="18"/>
  <c r="D2256" i="18"/>
  <c r="D24" i="18"/>
  <c r="D3171" i="18"/>
  <c r="D3782" i="18"/>
  <c r="D3472" i="18"/>
  <c r="D3467" i="18"/>
  <c r="D721" i="18"/>
  <c r="D3599" i="18"/>
  <c r="D4213" i="18"/>
  <c r="D1468" i="18"/>
  <c r="D211" i="18"/>
  <c r="D1317" i="18"/>
  <c r="D869" i="18"/>
  <c r="D3511" i="18"/>
  <c r="D3585" i="18"/>
  <c r="D1855" i="18"/>
  <c r="D86" i="18"/>
  <c r="D380" i="18"/>
  <c r="D1217" i="18"/>
  <c r="D1832" i="18"/>
  <c r="D2280" i="18"/>
  <c r="D2803" i="18"/>
  <c r="D1497" i="18"/>
  <c r="D2015" i="18"/>
  <c r="D1818" i="18"/>
  <c r="D2613" i="18"/>
  <c r="D475" i="18"/>
  <c r="D4141" i="18"/>
  <c r="D2116" i="18"/>
  <c r="D2525" i="18"/>
  <c r="D2522" i="18"/>
  <c r="D2566" i="18"/>
  <c r="D42" i="18"/>
  <c r="D357" i="18"/>
  <c r="D506" i="18"/>
  <c r="D3318" i="18"/>
  <c r="D472" i="18"/>
  <c r="D3728" i="18"/>
  <c r="D3542" i="18"/>
  <c r="D3726" i="18"/>
  <c r="D4192" i="18"/>
  <c r="D1952" i="18"/>
  <c r="D2185" i="18"/>
  <c r="D1394" i="18"/>
  <c r="D2090" i="18"/>
  <c r="D1300" i="18"/>
  <c r="D2944" i="18"/>
  <c r="D1610" i="18"/>
  <c r="D1669" i="18"/>
  <c r="D3524" i="18"/>
  <c r="D1490" i="18"/>
  <c r="D2619" i="18"/>
  <c r="D2635" i="18"/>
  <c r="D3571" i="18"/>
  <c r="D1897" i="18"/>
  <c r="D1575" i="18"/>
  <c r="D903" i="18"/>
  <c r="D2095" i="18"/>
  <c r="D455" i="18"/>
  <c r="D743" i="18"/>
  <c r="D917" i="18"/>
  <c r="D3364" i="18"/>
  <c r="D2876" i="18"/>
  <c r="D2867" i="18"/>
  <c r="D2582" i="18"/>
  <c r="D3964" i="18"/>
  <c r="D3282" i="18"/>
  <c r="D93" i="18"/>
  <c r="D3492" i="18"/>
  <c r="D2083" i="18"/>
  <c r="D3089" i="18"/>
  <c r="D1732" i="18"/>
  <c r="D1671" i="18"/>
  <c r="D4318" i="18"/>
  <c r="D3494" i="18"/>
  <c r="D3079" i="18"/>
  <c r="D1331" i="18"/>
  <c r="D477" i="18"/>
  <c r="D690" i="18"/>
  <c r="D2104" i="18"/>
  <c r="D1031" i="18"/>
  <c r="D4301" i="18"/>
  <c r="D3178" i="18"/>
  <c r="D183" i="18"/>
  <c r="D2644" i="18"/>
  <c r="D3870" i="18"/>
  <c r="D476" i="18"/>
  <c r="D1462" i="18"/>
  <c r="D1810" i="18"/>
  <c r="D4135" i="18"/>
  <c r="D4321" i="18"/>
  <c r="D384" i="18"/>
  <c r="D3581" i="18"/>
  <c r="D842" i="18"/>
  <c r="D774" i="18"/>
  <c r="D326" i="18"/>
  <c r="D1780" i="18"/>
  <c r="D2266" i="18"/>
  <c r="D2399" i="18"/>
  <c r="D2782" i="18"/>
  <c r="D2169" i="18"/>
  <c r="D3469" i="18"/>
  <c r="D4188" i="18"/>
  <c r="D664" i="18"/>
  <c r="D4169" i="18"/>
  <c r="D2527" i="18"/>
  <c r="D2818" i="18"/>
  <c r="D3758" i="18"/>
  <c r="D1357" i="18"/>
  <c r="D1371" i="18"/>
  <c r="D2088" i="18"/>
  <c r="D2052" i="18"/>
  <c r="D1639" i="18"/>
  <c r="D2331" i="18"/>
  <c r="D2991" i="18"/>
  <c r="D1502" i="18"/>
  <c r="D3046" i="18"/>
  <c r="D3130" i="18"/>
  <c r="D3146" i="18"/>
  <c r="D1863" i="18"/>
  <c r="D2195" i="18"/>
  <c r="D4029" i="18"/>
  <c r="D3791" i="18"/>
  <c r="D1141" i="18"/>
  <c r="D642" i="18"/>
  <c r="D1101" i="18"/>
  <c r="D4241" i="18"/>
  <c r="D1770" i="18"/>
  <c r="D905" i="18"/>
  <c r="D2470" i="18"/>
  <c r="D4222" i="18"/>
  <c r="D737" i="18"/>
  <c r="D3731" i="18"/>
  <c r="D2671" i="18"/>
  <c r="D1123" i="18"/>
  <c r="D2385" i="18"/>
  <c r="D1787" i="18"/>
  <c r="D1511" i="18"/>
  <c r="D2374" i="18"/>
  <c r="D3662" i="18"/>
  <c r="D4177" i="18"/>
  <c r="D749" i="18"/>
  <c r="D887" i="18"/>
  <c r="D2484" i="18"/>
  <c r="D2205" i="18"/>
  <c r="D2218" i="18"/>
  <c r="D929" i="18"/>
  <c r="D1125" i="18"/>
  <c r="D3814" i="18"/>
  <c r="D3637" i="18"/>
  <c r="D3601" i="18"/>
  <c r="D3760" i="18"/>
  <c r="D633" i="18"/>
  <c r="D2048" i="18"/>
  <c r="D2845" i="18"/>
  <c r="D2093" i="18"/>
  <c r="D3347" i="18"/>
  <c r="D4147" i="18"/>
  <c r="D1495" i="18"/>
  <c r="D3697" i="18"/>
  <c r="D2137" i="18"/>
  <c r="D3486" i="18"/>
  <c r="D285" i="18"/>
  <c r="D2806" i="18"/>
  <c r="D1874" i="18"/>
  <c r="D1016" i="18"/>
  <c r="D275" i="18"/>
  <c r="D273" i="18"/>
  <c r="D1258" i="18"/>
  <c r="D562" i="18"/>
  <c r="D1247" i="18"/>
  <c r="D2278" i="18"/>
  <c r="D4325" i="18"/>
  <c r="D3325" i="18"/>
  <c r="D4201" i="18"/>
  <c r="D1223" i="18"/>
  <c r="D3952" i="18"/>
  <c r="D2711" i="18"/>
  <c r="D3875" i="18"/>
  <c r="D2563" i="18"/>
  <c r="D84" i="18"/>
  <c r="D259" i="18"/>
  <c r="D3413" i="18"/>
  <c r="D2524" i="18"/>
  <c r="D334" i="18"/>
  <c r="D2046" i="18"/>
  <c r="D3289" i="18"/>
  <c r="D3577" i="18"/>
  <c r="D3602" i="18"/>
  <c r="D3795" i="18"/>
  <c r="D3891" i="18"/>
  <c r="D1109" i="18"/>
  <c r="D2511" i="18"/>
  <c r="D2333" i="18"/>
  <c r="D3775" i="18"/>
  <c r="D1380" i="18"/>
  <c r="D4279" i="18"/>
  <c r="D4304" i="18"/>
  <c r="D2271" i="18"/>
  <c r="D4216" i="18"/>
  <c r="D3060" i="18"/>
  <c r="D3866" i="18"/>
  <c r="D3152" i="18"/>
  <c r="D3906" i="18"/>
  <c r="D1644" i="18"/>
  <c r="D1292" i="18"/>
  <c r="D3007" i="18"/>
  <c r="D3946" i="18"/>
  <c r="D2813" i="18"/>
  <c r="D2171" i="18"/>
  <c r="D2255" i="18"/>
  <c r="D2473" i="18"/>
  <c r="D3983" i="18"/>
  <c r="D247" i="18"/>
  <c r="D894" i="18"/>
  <c r="D675" i="18"/>
  <c r="D1584" i="18"/>
  <c r="D3109" i="18"/>
  <c r="D2672" i="18"/>
  <c r="D344" i="18"/>
  <c r="D2239" i="18"/>
  <c r="D4128" i="18"/>
  <c r="D3009" i="18"/>
  <c r="D1573" i="18"/>
  <c r="D1446" i="18"/>
  <c r="D3443" i="18"/>
  <c r="D121" i="18"/>
  <c r="D2397" i="18"/>
  <c r="D3117" i="18"/>
  <c r="D2954" i="18"/>
  <c r="D831" i="18"/>
  <c r="D3362" i="18"/>
  <c r="D2832" i="18"/>
  <c r="D2861" i="18"/>
  <c r="D2160" i="18"/>
  <c r="D3270" i="18"/>
  <c r="D1940" i="18"/>
  <c r="D600" i="18"/>
  <c r="D2684" i="18"/>
  <c r="D1418" i="18"/>
  <c r="D3691" i="18"/>
  <c r="D2317" i="18"/>
  <c r="D4297" i="18"/>
  <c r="D3563" i="18"/>
  <c r="D4009" i="18"/>
  <c r="D1436" i="18"/>
  <c r="D169" i="18"/>
  <c r="D3043" i="18"/>
  <c r="D879" i="18"/>
  <c r="D998" i="18"/>
  <c r="D3327" i="18"/>
  <c r="D2787" i="18"/>
  <c r="D3213" i="18"/>
  <c r="D1501" i="18"/>
  <c r="D2543" i="18"/>
  <c r="D2835" i="18"/>
  <c r="D2862" i="18"/>
  <c r="D4159" i="18"/>
  <c r="D4264" i="18"/>
  <c r="D4298" i="18"/>
  <c r="D471" i="18"/>
  <c r="D1002" i="18"/>
  <c r="D2049" i="18"/>
  <c r="D3684" i="18"/>
  <c r="D3603" i="18"/>
  <c r="D3797" i="18"/>
  <c r="D3363" i="18"/>
  <c r="D701" i="18"/>
  <c r="D427" i="18"/>
  <c r="D4194" i="18"/>
  <c r="D1199" i="18"/>
  <c r="D4267" i="18"/>
  <c r="D1489" i="18"/>
  <c r="D513" i="18"/>
  <c r="D3286" i="18"/>
  <c r="D1506" i="18"/>
  <c r="D2848" i="18"/>
  <c r="D709" i="18"/>
  <c r="D3118" i="18"/>
  <c r="D1318" i="18"/>
  <c r="D2850" i="18"/>
  <c r="D43" i="18"/>
  <c r="D907" i="18"/>
  <c r="D1017" i="18"/>
  <c r="D1762" i="18"/>
  <c r="D2334" i="18"/>
  <c r="D3502" i="18"/>
  <c r="D3251" i="18"/>
  <c r="D2767" i="18"/>
  <c r="D1614" i="18"/>
  <c r="D3086" i="18"/>
  <c r="D2086" i="18"/>
  <c r="D3889" i="18"/>
  <c r="D366" i="18"/>
  <c r="D1274" i="18"/>
  <c r="D3604" i="18"/>
  <c r="D1113" i="18"/>
  <c r="D1208" i="18"/>
  <c r="D1532" i="18"/>
  <c r="D1222" i="18"/>
  <c r="D31" i="18"/>
  <c r="D3159" i="18"/>
  <c r="D717" i="18"/>
  <c r="D2891" i="18"/>
  <c r="D2752" i="18"/>
  <c r="D327" i="18"/>
  <c r="D714" i="18"/>
  <c r="D3879" i="18"/>
  <c r="D3580" i="18"/>
  <c r="D2793" i="18"/>
  <c r="D1849" i="18"/>
  <c r="D2940" i="18"/>
  <c r="D151" i="18"/>
  <c r="D4130" i="18"/>
  <c r="D99" i="18"/>
  <c r="D2061" i="18"/>
  <c r="D789" i="18"/>
  <c r="D4238" i="18"/>
  <c r="D4085" i="18"/>
  <c r="D2790" i="18"/>
  <c r="D409" i="18"/>
  <c r="D3515" i="18"/>
  <c r="D1692" i="18"/>
  <c r="D4089" i="18"/>
  <c r="D2284" i="18"/>
  <c r="D3970" i="18"/>
  <c r="D2538" i="18"/>
  <c r="D1857" i="18"/>
  <c r="D1134" i="18"/>
  <c r="D4144" i="18"/>
  <c r="D1000" i="18"/>
  <c r="D184" i="18"/>
  <c r="D1809" i="18"/>
  <c r="D3220" i="18"/>
  <c r="D2297" i="18"/>
  <c r="D1351" i="18"/>
  <c r="D1372" i="18"/>
  <c r="D732" i="18"/>
  <c r="D449" i="18"/>
  <c r="D3725" i="18"/>
  <c r="D2999" i="18"/>
  <c r="D3660" i="18"/>
  <c r="D4246" i="18"/>
  <c r="D2636" i="18"/>
  <c r="D885" i="18"/>
  <c r="D757" i="18"/>
  <c r="D343" i="18"/>
  <c r="D3799" i="18"/>
  <c r="D1961" i="18"/>
  <c r="D3960" i="18"/>
  <c r="D469" i="18"/>
  <c r="D4239" i="18"/>
  <c r="D1324" i="18"/>
  <c r="D379" i="18"/>
  <c r="D1431" i="18"/>
  <c r="D442" i="18"/>
  <c r="D2681" i="18"/>
  <c r="D358" i="18"/>
  <c r="D925" i="18"/>
  <c r="D1433" i="18"/>
  <c r="D230" i="18"/>
  <c r="D3569" i="18"/>
  <c r="D113" i="18"/>
  <c r="D4100" i="18"/>
  <c r="D1156" i="18"/>
  <c r="D3942" i="18"/>
  <c r="D4288" i="18"/>
  <c r="D736" i="18"/>
  <c r="D2332" i="18"/>
  <c r="D2669" i="18"/>
  <c r="D2460" i="18"/>
  <c r="D3561" i="18"/>
  <c r="D3149" i="18"/>
  <c r="D1769" i="18"/>
  <c r="D1891" i="18"/>
  <c r="D14" i="18"/>
  <c r="D3532" i="18"/>
  <c r="D1458" i="18"/>
  <c r="D771" i="18"/>
  <c r="D919" i="18"/>
  <c r="D3851" i="18"/>
  <c r="D2623" i="18"/>
  <c r="D3900" i="18"/>
  <c r="D4251" i="18"/>
  <c r="D222" i="18"/>
  <c r="D3082" i="18"/>
  <c r="D1642" i="18"/>
  <c r="D1983" i="18"/>
  <c r="D2222" i="18"/>
  <c r="D2238" i="18"/>
  <c r="D57" i="18"/>
  <c r="D674" i="18"/>
  <c r="D2634" i="18"/>
  <c r="D3274" i="18"/>
  <c r="D3010" i="18"/>
  <c r="D3181" i="18"/>
  <c r="D1174" i="18"/>
  <c r="D328" i="18"/>
  <c r="D854" i="18"/>
  <c r="D1574" i="18"/>
  <c r="D3618" i="18"/>
  <c r="D3142" i="18"/>
  <c r="D1601" i="18"/>
  <c r="D289" i="18"/>
  <c r="D870" i="18"/>
  <c r="D1189" i="18"/>
  <c r="D1704" i="18"/>
  <c r="D414" i="18"/>
  <c r="D398" i="18"/>
  <c r="D2051" i="18"/>
  <c r="D3503" i="18"/>
  <c r="D3645" i="18"/>
  <c r="D116" i="18"/>
  <c r="D973" i="18"/>
  <c r="D2403" i="18"/>
  <c r="D1079" i="18"/>
  <c r="D2" i="18"/>
  <c r="D108" i="18"/>
  <c r="D207" i="18"/>
  <c r="D4312" i="18"/>
  <c r="D3676" i="18"/>
  <c r="D1365" i="18"/>
  <c r="D3252" i="18"/>
  <c r="D2889" i="18"/>
  <c r="D1640" i="18"/>
  <c r="D1437" i="18"/>
  <c r="D2828" i="18"/>
  <c r="D3035" i="18"/>
  <c r="D3072" i="18"/>
  <c r="D3309" i="18"/>
  <c r="D4237" i="18"/>
  <c r="D1111" i="18"/>
  <c r="D468" i="18"/>
  <c r="D2376" i="18"/>
  <c r="D3287" i="18"/>
  <c r="D2936" i="18"/>
  <c r="D908" i="18"/>
  <c r="D1450" i="18"/>
  <c r="D1515" i="18"/>
  <c r="D2085" i="18"/>
  <c r="D440" i="18"/>
  <c r="D2012" i="18"/>
  <c r="D2177" i="18"/>
  <c r="D3092" i="18"/>
  <c r="D2817" i="18"/>
  <c r="D3796" i="18"/>
  <c r="D3966" i="18"/>
  <c r="D4083" i="18"/>
  <c r="D596" i="18"/>
  <c r="D541" i="18"/>
  <c r="D1408" i="18"/>
  <c r="D866" i="18"/>
  <c r="D2859" i="18"/>
  <c r="D73" i="18"/>
  <c r="D29" i="18"/>
  <c r="D1178" i="18"/>
  <c r="D1663" i="18"/>
  <c r="D2151" i="18"/>
  <c r="D2318" i="18"/>
  <c r="D1717" i="18"/>
  <c r="D3652" i="18"/>
  <c r="D1773" i="18"/>
  <c r="D3378" i="18"/>
  <c r="D4240" i="18"/>
  <c r="D3828" i="18"/>
  <c r="D2515" i="18"/>
  <c r="D1520" i="18"/>
  <c r="D692" i="18"/>
  <c r="D2807" i="18"/>
  <c r="D74" i="18"/>
  <c r="D2244" i="18"/>
  <c r="D3034" i="18"/>
  <c r="D2337" i="18"/>
  <c r="D1042" i="18"/>
  <c r="D3180" i="18"/>
  <c r="D3576" i="18"/>
  <c r="D2115" i="18"/>
  <c r="D942" i="18"/>
  <c r="D333" i="18"/>
  <c r="D1708" i="18"/>
  <c r="D216" i="18"/>
  <c r="D3314" i="18"/>
  <c r="D3406" i="18"/>
  <c r="D2918" i="18"/>
  <c r="D231" i="18"/>
  <c r="D755" i="18"/>
  <c r="D940" i="18"/>
  <c r="D1926" i="18"/>
  <c r="D1792" i="18"/>
  <c r="D1989" i="18"/>
  <c r="D3767" i="18"/>
  <c r="D1297" i="18"/>
  <c r="D656" i="18"/>
  <c r="D3141" i="18"/>
  <c r="D3321" i="18"/>
  <c r="D4131" i="18"/>
  <c r="D2264" i="18"/>
  <c r="D3381" i="18"/>
  <c r="D3612" i="18"/>
  <c r="D3085" i="18"/>
  <c r="D3789" i="18"/>
  <c r="D3917" i="18"/>
  <c r="D3703" i="18"/>
  <c r="D3669" i="18"/>
  <c r="D4161" i="18"/>
  <c r="D3682" i="18"/>
  <c r="D3456" i="18"/>
  <c r="D2147" i="18"/>
  <c r="D586" i="18"/>
  <c r="D3821" i="18"/>
  <c r="D2951" i="18"/>
  <c r="D2899" i="18"/>
  <c r="D1566" i="18"/>
  <c r="D3096" i="18"/>
  <c r="D3733" i="18"/>
  <c r="D3087" i="18"/>
  <c r="D437" i="18"/>
  <c r="D1410" i="18"/>
  <c r="D2119" i="18"/>
  <c r="D1660" i="18"/>
  <c r="D936" i="18"/>
  <c r="D1348" i="18"/>
  <c r="D3153" i="18"/>
  <c r="D1623" i="18"/>
  <c r="D160" i="18"/>
  <c r="D2554" i="18"/>
  <c r="D2156" i="18"/>
  <c r="D1766" i="18"/>
  <c r="D417" i="18"/>
  <c r="D1007" i="18"/>
  <c r="D1781" i="18"/>
  <c r="D964" i="18"/>
  <c r="D3246" i="18"/>
  <c r="D1807" i="18"/>
  <c r="D2733" i="18"/>
  <c r="D2096" i="18"/>
  <c r="D3849" i="18"/>
  <c r="D1168" i="18"/>
  <c r="D21" i="18"/>
  <c r="D2935" i="18"/>
  <c r="D1828" i="18"/>
  <c r="D1202" i="18"/>
  <c r="D2913" i="18"/>
  <c r="D3670" i="18"/>
  <c r="D1895" i="18"/>
  <c r="D1578" i="18"/>
  <c r="D180" i="18"/>
  <c r="D1858" i="18"/>
  <c r="D2691" i="18"/>
  <c r="D2028" i="18"/>
  <c r="D2377" i="18"/>
  <c r="D4254" i="18"/>
  <c r="D3384" i="18"/>
  <c r="D4116" i="18"/>
  <c r="D443" i="18"/>
  <c r="D3075" i="18"/>
  <c r="D1919" i="18"/>
  <c r="D659" i="18"/>
  <c r="D2069" i="18"/>
  <c r="D1625" i="18"/>
  <c r="D769" i="18"/>
  <c r="D4057" i="18"/>
  <c r="D1229" i="18"/>
  <c r="D234" i="18"/>
  <c r="D189" i="18"/>
  <c r="D269" i="18"/>
  <c r="D2240" i="18"/>
  <c r="D1898" i="18"/>
  <c r="D2650" i="18"/>
  <c r="D2105" i="18"/>
  <c r="D3481" i="18"/>
  <c r="D341" i="18"/>
  <c r="D3512" i="18"/>
  <c r="D1607" i="18"/>
  <c r="D2532" i="18"/>
  <c r="D2626" i="18"/>
  <c r="D4054" i="18"/>
  <c r="D4081" i="18"/>
  <c r="D3433" i="18"/>
  <c r="D2210" i="18"/>
  <c r="D2300" i="18"/>
  <c r="D3508" i="18"/>
  <c r="D3771" i="18"/>
  <c r="D1830" i="18"/>
  <c r="D612" i="18"/>
  <c r="D2596" i="18"/>
  <c r="D2649" i="18"/>
  <c r="D931" i="18"/>
  <c r="D4117" i="18"/>
  <c r="D478" i="18"/>
  <c r="D2186" i="18"/>
  <c r="D1396" i="18"/>
  <c r="D2434" i="18"/>
  <c r="D1434" i="18"/>
  <c r="D3458" i="18"/>
  <c r="D4314" i="18"/>
  <c r="D2368" i="18"/>
  <c r="D1588" i="18"/>
  <c r="D901" i="18"/>
  <c r="D3881" i="18"/>
  <c r="D1576" i="18"/>
  <c r="D3399" i="18"/>
  <c r="D1023" i="18"/>
  <c r="D3474" i="18"/>
  <c r="D2618" i="18"/>
  <c r="D787" i="18"/>
  <c r="D3094" i="18"/>
  <c r="D2842" i="18"/>
  <c r="D1681" i="18"/>
  <c r="D1801" i="18"/>
  <c r="D1682" i="18"/>
  <c r="D1115" i="18"/>
  <c r="D3965" i="18"/>
  <c r="D4039" i="18"/>
  <c r="D4075" i="18"/>
  <c r="D986" i="18"/>
  <c r="D1834" i="18"/>
  <c r="D1661" i="18"/>
  <c r="D1242" i="18"/>
  <c r="D1226" i="18"/>
  <c r="D447" i="18"/>
  <c r="D60" i="18"/>
  <c r="D229" i="18"/>
  <c r="D2072" i="18"/>
  <c r="D383" i="18"/>
  <c r="D3772" i="18"/>
  <c r="D2785" i="18"/>
  <c r="D3277" i="18"/>
  <c r="D3401" i="18"/>
  <c r="D3632" i="18"/>
  <c r="D1998" i="18"/>
  <c r="D3746" i="18"/>
  <c r="D3892" i="18"/>
  <c r="D106" i="18"/>
  <c r="D2310" i="18"/>
  <c r="D1531" i="18"/>
  <c r="D3621" i="18"/>
  <c r="D2209" i="18"/>
  <c r="D1259" i="18"/>
  <c r="D579" i="18"/>
  <c r="D4157" i="18"/>
  <c r="D507" i="18"/>
  <c r="D672" i="18"/>
  <c r="D3943" i="18"/>
  <c r="D4064" i="18"/>
  <c r="D2306" i="18"/>
  <c r="D1597" i="18"/>
  <c r="D1272" i="18"/>
  <c r="D630" i="18"/>
  <c r="D2795" i="18"/>
  <c r="D4260" i="18"/>
  <c r="D2973" i="18"/>
  <c r="D844" i="18"/>
  <c r="D1680" i="18"/>
  <c r="D4202" i="18"/>
  <c r="D3026" i="18"/>
  <c r="D8" i="18"/>
  <c r="D2695" i="18"/>
  <c r="D922" i="18"/>
  <c r="D2723" i="18"/>
  <c r="D2759" i="18"/>
  <c r="D2702" i="18"/>
  <c r="D696" i="18"/>
  <c r="D1197" i="18"/>
  <c r="D3066" i="18"/>
  <c r="D4272" i="18"/>
  <c r="D564" i="18"/>
  <c r="D4218" i="18"/>
  <c r="D223" i="18"/>
  <c r="D3234" i="18"/>
  <c r="D3798" i="18"/>
  <c r="D3605" i="18"/>
  <c r="D2188" i="18"/>
  <c r="D2457" i="18"/>
  <c r="D2740" i="18"/>
  <c r="D2972" i="18"/>
  <c r="D3950" i="18"/>
  <c r="D1591" i="18"/>
  <c r="D2638" i="18"/>
  <c r="D3188" i="18"/>
  <c r="D761" i="18"/>
  <c r="D1875" i="18"/>
  <c r="D2228" i="18"/>
  <c r="D3004" i="18"/>
  <c r="D3333" i="18"/>
  <c r="D2223" i="18"/>
  <c r="D370" i="18"/>
  <c r="D758" i="18"/>
  <c r="D58" i="18"/>
  <c r="D3801" i="18"/>
  <c r="D4156" i="18"/>
  <c r="D2677" i="18"/>
  <c r="D3813" i="18"/>
  <c r="D213" i="18"/>
  <c r="D101" i="18"/>
  <c r="D163" i="18"/>
  <c r="D559" i="18"/>
  <c r="D4300" i="18"/>
  <c r="D1675" i="18"/>
  <c r="D824" i="18"/>
  <c r="D3048" i="18"/>
  <c r="D3693" i="18"/>
  <c r="D1975" i="18"/>
  <c r="D1062" i="18"/>
  <c r="D1967" i="18"/>
  <c r="D1044" i="18"/>
  <c r="D3608" i="18"/>
  <c r="D1076" i="18"/>
  <c r="D221" i="18"/>
  <c r="D3525" i="18"/>
  <c r="D470" i="18"/>
  <c r="D1072" i="18"/>
  <c r="D2769" i="18"/>
  <c r="D2982" i="18"/>
  <c r="D3192" i="18"/>
  <c r="D4328" i="18"/>
  <c r="D1369" i="18"/>
  <c r="D658" i="18"/>
  <c r="D661" i="18"/>
  <c r="D4040" i="18"/>
  <c r="D3137" i="18"/>
  <c r="D2770" i="18"/>
  <c r="D2579" i="18"/>
  <c r="D994" i="18"/>
  <c r="D3984" i="18"/>
  <c r="D2109" i="18"/>
  <c r="D3978" i="18"/>
  <c r="D2236" i="18"/>
  <c r="D2545" i="18"/>
  <c r="D2405" i="18"/>
  <c r="D3293" i="18"/>
  <c r="D3961" i="18"/>
  <c r="D2875" i="18"/>
  <c r="D316" i="18"/>
  <c r="D1759" i="18"/>
  <c r="D3882" i="18"/>
  <c r="D3242" i="18"/>
  <c r="D1941" i="18"/>
  <c r="D2588" i="18"/>
  <c r="D324" i="18"/>
  <c r="D2360" i="18"/>
  <c r="D1554" i="18"/>
  <c r="D1797" i="18"/>
  <c r="D3291" i="18"/>
  <c r="D1003" i="18"/>
  <c r="D2786" i="18"/>
  <c r="D1456" i="18"/>
  <c r="D1333" i="18"/>
  <c r="D4012" i="18"/>
  <c r="D963" i="18"/>
  <c r="D2366" i="18"/>
  <c r="D3690" i="18"/>
  <c r="D3370" i="18"/>
  <c r="D2645" i="18"/>
  <c r="D372" i="18"/>
  <c r="D3290" i="18"/>
  <c r="D1406" i="18"/>
  <c r="D1888" i="18"/>
  <c r="D2184" i="18"/>
  <c r="D2394" i="18"/>
  <c r="D711" i="18"/>
  <c r="D51" i="18"/>
  <c r="D3049" i="18"/>
  <c r="D538" i="18"/>
  <c r="D1632" i="18"/>
  <c r="D798" i="18"/>
  <c r="D4091" i="18"/>
  <c r="D3847" i="18"/>
  <c r="D3708" i="18"/>
  <c r="D97" i="18"/>
  <c r="D776" i="18"/>
  <c r="D1686" i="18"/>
  <c r="D1626" i="18"/>
  <c r="D3547" i="18"/>
  <c r="D1469" i="18"/>
  <c r="D2237" i="18"/>
  <c r="D1503" i="18"/>
  <c r="D2735" i="18"/>
  <c r="D4005" i="18"/>
  <c r="D3587" i="18"/>
  <c r="D335" i="18"/>
  <c r="D649" i="18"/>
  <c r="D45" i="18"/>
  <c r="D2219" i="18"/>
  <c r="D625" i="18"/>
  <c r="D416" i="18"/>
  <c r="D1179" i="18"/>
  <c r="D1563" i="18"/>
  <c r="D1438" i="18"/>
  <c r="D3487" i="18"/>
  <c r="D751" i="18"/>
  <c r="D3527" i="18"/>
  <c r="D1262" i="18"/>
  <c r="D3244" i="18"/>
  <c r="D3112" i="18"/>
  <c r="D111" i="18"/>
  <c r="D1092" i="18"/>
  <c r="D3863" i="18"/>
  <c r="D1583" i="18"/>
  <c r="D4073" i="18"/>
  <c r="D1412" i="18"/>
  <c r="D2427" i="18"/>
  <c r="D1505" i="18"/>
  <c r="D2957" i="18"/>
  <c r="D3315" i="18"/>
  <c r="D3841" i="18"/>
  <c r="D95" i="18"/>
  <c r="D262" i="18"/>
  <c r="D267" i="18"/>
  <c r="D595" i="18"/>
  <c r="D2301" i="18"/>
  <c r="D2123" i="18"/>
  <c r="D2352" i="18"/>
  <c r="D3080" i="18"/>
  <c r="D1794" i="18"/>
  <c r="D3340" i="18"/>
  <c r="D2350" i="18"/>
  <c r="D52" i="18"/>
  <c r="D1424" i="18"/>
  <c r="D3631" i="18"/>
  <c r="D4032" i="18"/>
  <c r="D2965" i="18"/>
  <c r="D1035" i="18"/>
  <c r="D528" i="18"/>
  <c r="D1636" i="18"/>
  <c r="D2697" i="18"/>
  <c r="D614" i="18"/>
  <c r="D1481" i="18"/>
  <c r="D173" i="18"/>
  <c r="D2800" i="18"/>
  <c r="D3324" i="18"/>
  <c r="D3262" i="18"/>
  <c r="D3134" i="18"/>
  <c r="D2032" i="18"/>
  <c r="D3862" i="18"/>
  <c r="D1167" i="18"/>
  <c r="D1364" i="18"/>
  <c r="D519" i="18"/>
  <c r="D2247" i="18"/>
  <c r="D3671" i="18"/>
  <c r="D3418" i="18"/>
  <c r="D2570" i="18"/>
  <c r="D3591" i="18"/>
  <c r="D1253" i="18"/>
  <c r="D727" i="18"/>
  <c r="D2302" i="18"/>
  <c r="D2131" i="18"/>
  <c r="D782" i="18"/>
  <c r="D3748" i="18"/>
  <c r="D1879" i="18"/>
  <c r="D2703" i="18"/>
  <c r="D2685" i="18"/>
  <c r="D3" i="18"/>
  <c r="D244" i="18"/>
  <c r="D4284" i="18"/>
  <c r="D282" i="18"/>
  <c r="D1411" i="18"/>
  <c r="D1194" i="18"/>
  <c r="D2206" i="18"/>
  <c r="D2996" i="18"/>
  <c r="D3490" i="18"/>
  <c r="D2216" i="18"/>
  <c r="D2478" i="18"/>
  <c r="D203" i="18"/>
  <c r="D1114" i="18"/>
  <c r="D2550" i="18"/>
  <c r="D3264" i="18"/>
  <c r="D3070" i="18"/>
  <c r="D2784" i="18"/>
  <c r="D2546" i="18"/>
  <c r="D572" i="18"/>
  <c r="D953" i="18"/>
  <c r="D3091" i="18"/>
  <c r="D3310" i="18"/>
  <c r="D810" i="18"/>
  <c r="D3958" i="18"/>
  <c r="D1207" i="18"/>
  <c r="D345" i="18"/>
  <c r="D1185" i="18"/>
  <c r="D1236" i="18"/>
  <c r="D1249" i="18"/>
  <c r="D3260" i="18"/>
  <c r="D3194" i="18"/>
  <c r="D3857" i="18"/>
  <c r="D3111" i="18"/>
  <c r="D1885" i="18"/>
  <c r="D124" i="18"/>
  <c r="D1018" i="18"/>
  <c r="D2411" i="18"/>
  <c r="D1726" i="18"/>
  <c r="D3518" i="18"/>
  <c r="D662" i="18"/>
  <c r="D2874" i="18"/>
  <c r="D3427" i="18"/>
  <c r="D3578" i="18"/>
  <c r="D3313" i="18"/>
  <c r="D1590" i="18"/>
  <c r="D1330" i="18"/>
  <c r="D2514" i="18"/>
  <c r="D1004" i="18"/>
  <c r="D2577" i="18"/>
  <c r="D2731" i="18"/>
  <c r="D793" i="18"/>
  <c r="D791" i="18"/>
  <c r="D548" i="18"/>
  <c r="D1722" i="18"/>
  <c r="D516" i="18"/>
  <c r="D1656" i="18"/>
  <c r="D2021" i="18"/>
  <c r="D2320" i="18"/>
  <c r="D783" i="18"/>
  <c r="D957" i="18"/>
  <c r="D1046" i="18"/>
  <c r="D321" i="18"/>
  <c r="D1812" i="18"/>
  <c r="D3787" i="18"/>
  <c r="D2488" i="18"/>
  <c r="D153" i="18"/>
  <c r="D428" i="18"/>
  <c r="D521" i="18"/>
  <c r="D742" i="18"/>
  <c r="D2099" i="18"/>
  <c r="D1908" i="18"/>
  <c r="D1979" i="18"/>
  <c r="D2912" i="18"/>
  <c r="D3231" i="18"/>
  <c r="D4295" i="18"/>
  <c r="D864" i="18"/>
  <c r="D1741" i="18"/>
  <c r="D2583" i="18"/>
  <c r="D1800" i="18"/>
  <c r="D1976" i="18"/>
  <c r="D691" i="18"/>
  <c r="D2476" i="18"/>
  <c r="D626" i="18"/>
  <c r="D1061" i="18"/>
  <c r="D1238" i="18"/>
  <c r="D1598" i="18"/>
  <c r="D1162" i="18"/>
  <c r="D4315" i="18"/>
  <c r="D4334" i="18"/>
  <c r="D220" i="18"/>
  <c r="D3959" i="18"/>
  <c r="D3057" i="18"/>
  <c r="D3390" i="18"/>
  <c r="D2262" i="18"/>
  <c r="D3076" i="18"/>
  <c r="D597" i="18"/>
  <c r="D389" i="18"/>
  <c r="D3810" i="18"/>
  <c r="D1325" i="18"/>
  <c r="D2110" i="18"/>
  <c r="D3272" i="18"/>
  <c r="D1386" i="18"/>
  <c r="D448" i="18"/>
  <c r="D2121" i="18"/>
  <c r="D4266" i="18"/>
  <c r="D3127" i="18"/>
  <c r="D1126" i="18"/>
  <c r="D2902" i="18"/>
  <c r="D1824" i="18"/>
  <c r="D3949" i="18"/>
  <c r="D1361" i="18"/>
  <c r="D1727" i="18"/>
  <c r="D4132" i="18"/>
  <c r="D1352" i="18"/>
  <c r="D796" i="18"/>
  <c r="D479" i="18"/>
  <c r="D1241" i="18"/>
  <c r="D2445" i="18"/>
  <c r="D1149" i="18"/>
  <c r="D54" i="18"/>
  <c r="D2501" i="18"/>
  <c r="D55" i="18"/>
  <c r="D360" i="18"/>
  <c r="D2630" i="18"/>
  <c r="D1471" i="18"/>
  <c r="D634" i="18"/>
  <c r="D3742" i="18"/>
  <c r="D4211" i="18"/>
  <c r="D1102" i="18"/>
  <c r="D2856" i="18"/>
  <c r="D4261" i="18"/>
  <c r="D1703" i="18"/>
  <c r="D4070" i="18"/>
  <c r="D1279" i="18"/>
  <c r="D3329" i="18"/>
  <c r="D2825" i="18"/>
  <c r="D1934" i="18"/>
  <c r="D3326" i="18"/>
  <c r="D2353" i="18"/>
  <c r="D2768" i="18"/>
  <c r="D1093" i="18"/>
  <c r="D2381" i="18"/>
  <c r="D2168" i="18"/>
  <c r="D2182" i="18"/>
  <c r="D4233" i="18"/>
  <c r="D3933" i="18"/>
  <c r="D2617" i="18"/>
  <c r="D193" i="18"/>
  <c r="D1385" i="18"/>
  <c r="D1776" i="18"/>
  <c r="D2274" i="18"/>
  <c r="D3766" i="18"/>
  <c r="D2418" i="18"/>
  <c r="D2728" i="18"/>
  <c r="D1359" i="18"/>
  <c r="D2892" i="18"/>
  <c r="D3595" i="18"/>
  <c r="D899" i="18"/>
  <c r="D2553" i="18"/>
  <c r="D2871" i="18"/>
  <c r="D1579" i="18"/>
  <c r="D1524" i="18"/>
  <c r="D1517" i="18"/>
  <c r="D3420" i="18"/>
  <c r="D890" i="18"/>
  <c r="D2295" i="18"/>
  <c r="D2516" i="18"/>
  <c r="D1567" i="18"/>
  <c r="D2567" i="18"/>
  <c r="D71" i="18"/>
  <c r="D1054" i="18"/>
  <c r="D1052" i="18"/>
  <c r="D4305" i="18"/>
  <c r="D2466" i="18"/>
  <c r="D1209" i="18"/>
  <c r="D3674" i="18"/>
  <c r="D3751" i="18"/>
  <c r="D3642" i="18"/>
  <c r="D332" i="18"/>
  <c r="D3910" i="18"/>
  <c r="D840" i="18"/>
  <c r="D694" i="18"/>
  <c r="D928" i="18"/>
  <c r="D984" i="18"/>
  <c r="D2060" i="18"/>
  <c r="D2283" i="18"/>
  <c r="D496" i="18"/>
  <c r="D542" i="18"/>
  <c r="D1687" i="18"/>
  <c r="D3373" i="18"/>
  <c r="D880" i="18"/>
  <c r="D138" i="18"/>
  <c r="D591" i="18"/>
  <c r="D4011" i="18"/>
  <c r="D299" i="18"/>
  <c r="D983" i="18"/>
  <c r="D4022" i="18"/>
  <c r="D1649" i="18"/>
  <c r="D323" i="18"/>
  <c r="D1866" i="18"/>
  <c r="D2925" i="18"/>
  <c r="D544" i="18"/>
  <c r="D4283" i="18"/>
  <c r="D3439" i="18"/>
  <c r="D3534" i="18"/>
  <c r="D1882" i="18"/>
  <c r="D2326" i="18"/>
  <c r="D2053" i="18"/>
  <c r="D3973" i="18"/>
  <c r="D236" i="18"/>
  <c r="D1063" i="18"/>
  <c r="D2101" i="18"/>
  <c r="D3411" i="18"/>
  <c r="D3214" i="18"/>
  <c r="D2429" i="18"/>
  <c r="D3265" i="18"/>
  <c r="D2421" i="18"/>
  <c r="D3459" i="18"/>
  <c r="D4109" i="18"/>
  <c r="D1492" i="18"/>
  <c r="D2814" i="18"/>
  <c r="D3143" i="18"/>
  <c r="D2410" i="18"/>
  <c r="D3328" i="18"/>
  <c r="D3683" i="18"/>
  <c r="D1055" i="18"/>
  <c r="D3156" i="18"/>
  <c r="D2610" i="18"/>
  <c r="D615" i="18"/>
  <c r="D482" i="18"/>
  <c r="D233" i="18"/>
  <c r="D2456" i="18"/>
  <c r="D2561" i="18"/>
  <c r="D956" i="18"/>
  <c r="D4257" i="18"/>
  <c r="D13" i="18"/>
  <c r="D3266" i="18"/>
  <c r="D3425" i="18"/>
  <c r="D1428" i="18"/>
  <c r="D1010" i="18"/>
  <c r="D2480" i="18"/>
  <c r="D301" i="18"/>
  <c r="D3489" i="18"/>
  <c r="D4187" i="18"/>
  <c r="D1947" i="18"/>
  <c r="D3598" i="18"/>
  <c r="D3388" i="18"/>
  <c r="D2243" i="18"/>
  <c r="D2981" i="18"/>
  <c r="D3051" i="18"/>
  <c r="D1758" i="18"/>
  <c r="D1839" i="18"/>
  <c r="D1227" i="18"/>
  <c r="D1135" i="18"/>
  <c r="D2272" i="18"/>
  <c r="D3546" i="18"/>
  <c r="D4322" i="18"/>
  <c r="D2968" i="18"/>
  <c r="D2934" i="18"/>
  <c r="D2422" i="18"/>
  <c r="D136" i="18"/>
  <c r="D1232" i="18"/>
  <c r="D987" i="18"/>
  <c r="D2724" i="18"/>
  <c r="D2641" i="18"/>
  <c r="D4123" i="18"/>
  <c r="D2591" i="18"/>
  <c r="D792" i="18"/>
  <c r="D3667" i="18"/>
  <c r="D3872" i="18"/>
  <c r="D974" i="18"/>
  <c r="D650" i="18"/>
  <c r="D3337" i="18"/>
  <c r="D3452" i="18"/>
  <c r="D517" i="18"/>
  <c r="D2794" i="18"/>
  <c r="D2799" i="18"/>
  <c r="D2887" i="18"/>
  <c r="D1859" i="18"/>
  <c r="D2013" i="18"/>
  <c r="D1721" i="18"/>
  <c r="D534" i="18"/>
  <c r="D2371" i="18"/>
  <c r="D296" i="18"/>
  <c r="D2016" i="18"/>
  <c r="D2651" i="18"/>
  <c r="D2744" i="18"/>
  <c r="D1571" i="18"/>
  <c r="D3393" i="18"/>
  <c r="D797" i="18"/>
  <c r="D2008" i="18"/>
  <c r="D461" i="18"/>
  <c r="D1069" i="18"/>
  <c r="D2419" i="18"/>
  <c r="D2609" i="18"/>
  <c r="D3357" i="18"/>
  <c r="D300" i="18"/>
  <c r="D1737" i="18"/>
  <c r="D684" i="18"/>
  <c r="D1094" i="18"/>
  <c r="D3005" i="18"/>
  <c r="D1314" i="18"/>
  <c r="D2774" i="18"/>
  <c r="D4074" i="18"/>
  <c r="D965" i="18"/>
  <c r="D2755" i="18"/>
  <c r="D3358" i="18"/>
  <c r="D1546" i="18"/>
  <c r="D4182" i="18"/>
  <c r="D174" i="18"/>
  <c r="D617" i="18"/>
  <c r="D1264" i="18"/>
  <c r="D682" i="18"/>
  <c r="D2321" i="18"/>
  <c r="D2584" i="18"/>
  <c r="D4082" i="18"/>
  <c r="D500" i="18"/>
  <c r="D4110" i="18"/>
  <c r="D480" i="18"/>
  <c r="D2679" i="18"/>
  <c r="D1799" i="18"/>
  <c r="D896" i="18"/>
  <c r="D860" i="18"/>
  <c r="D1867" i="18"/>
  <c r="D2756" i="18"/>
  <c r="D2014" i="18"/>
  <c r="D4129" i="18"/>
  <c r="D2161" i="18"/>
  <c r="D1470" i="18"/>
  <c r="D3295" i="18"/>
  <c r="D304" i="18"/>
  <c r="D2914" i="18"/>
  <c r="D3258" i="18"/>
  <c r="D3062" i="18"/>
  <c r="D2937" i="18"/>
  <c r="D685" i="18"/>
  <c r="D2196" i="18"/>
  <c r="D3932" i="18"/>
  <c r="D2007" i="18"/>
  <c r="D2146" i="18"/>
  <c r="D1276" i="18"/>
  <c r="D3303" i="18"/>
  <c r="D3473" i="18"/>
  <c r="D3624" i="18"/>
  <c r="D2620" i="18"/>
  <c r="D627" i="18"/>
  <c r="D2919" i="18"/>
  <c r="D444" i="18"/>
  <c r="D1504" i="18"/>
  <c r="D2157" i="18"/>
  <c r="D3217" i="18"/>
  <c r="D1338" i="18"/>
  <c r="D1616" i="18"/>
  <c r="D3583" i="18"/>
  <c r="D556" i="18"/>
  <c r="D3204" i="18"/>
  <c r="D2221" i="18"/>
  <c r="D946" i="18"/>
  <c r="D620" i="18"/>
  <c r="D1723" i="18"/>
  <c r="D3613" i="18"/>
  <c r="D3698" i="18"/>
  <c r="D3167" i="18"/>
  <c r="D33" i="18"/>
  <c r="D4165" i="18"/>
  <c r="D4326" i="18"/>
  <c r="D1907" i="18"/>
  <c r="D3825" i="18"/>
  <c r="D756" i="18"/>
  <c r="D462" i="18"/>
  <c r="D1914" i="18"/>
  <c r="D573" i="18"/>
  <c r="D1467" i="18"/>
  <c r="D1694" i="18"/>
  <c r="D1706" i="18"/>
  <c r="D3710" i="18"/>
  <c r="D1973" i="18"/>
  <c r="D3408" i="18"/>
  <c r="D722" i="18"/>
  <c r="D164" i="18"/>
  <c r="D3732" i="18"/>
  <c r="D1507" i="18"/>
  <c r="D185" i="18"/>
  <c r="D861" i="18"/>
  <c r="D2217" i="18"/>
  <c r="D550" i="18"/>
  <c r="D498" i="18"/>
  <c r="D3497" i="18"/>
  <c r="D3431" i="18"/>
  <c r="D1994" i="18"/>
  <c r="D4007" i="18"/>
  <c r="D3069" i="18"/>
  <c r="D3263" i="18"/>
  <c r="D1056" i="18"/>
  <c r="D4077" i="18"/>
  <c r="D2463" i="18"/>
  <c r="D2142" i="18"/>
  <c r="D587" i="18"/>
  <c r="D1309" i="18"/>
  <c r="D4026" i="18"/>
  <c r="D400" i="18"/>
  <c r="D1086" i="18"/>
  <c r="D3864" i="18"/>
  <c r="D3776" i="18"/>
  <c r="D1153" i="18"/>
  <c r="D426" i="18"/>
  <c r="D2491" i="18"/>
  <c r="D1008" i="18"/>
  <c r="D1472" i="18"/>
  <c r="D1521" i="18"/>
  <c r="D295" i="18"/>
  <c r="D1103" i="18"/>
  <c r="D966" i="18"/>
  <c r="D2595" i="18"/>
  <c r="D3987" i="18"/>
  <c r="D4243" i="18"/>
  <c r="D2286" i="18"/>
  <c r="D350" i="18"/>
  <c r="D2551" i="18"/>
  <c r="D3150" i="18"/>
  <c r="D135" i="18"/>
  <c r="D237" i="18"/>
  <c r="D277" i="18"/>
  <c r="D305" i="18"/>
  <c r="D585" i="18"/>
  <c r="D759" i="18"/>
  <c r="D978" i="18"/>
  <c r="D1059" i="18"/>
  <c r="D1166" i="18"/>
  <c r="D1169" i="18"/>
  <c r="D1310" i="18"/>
  <c r="D1634" i="18"/>
  <c r="D1746" i="18"/>
  <c r="D1744" i="18"/>
  <c r="D1814" i="18"/>
  <c r="D1853" i="18"/>
  <c r="D1889" i="18"/>
  <c r="D1995" i="18"/>
  <c r="D2001" i="18"/>
  <c r="D2029" i="18"/>
  <c r="D2124" i="18"/>
  <c r="D2493" i="18"/>
  <c r="D2592" i="18"/>
  <c r="D2612" i="18"/>
  <c r="D2662" i="18"/>
  <c r="D2737" i="18"/>
  <c r="D2779" i="18"/>
  <c r="D2838" i="18"/>
  <c r="D2961" i="18"/>
  <c r="D2983" i="18"/>
  <c r="D2984" i="18"/>
  <c r="D2993" i="18"/>
  <c r="D3169" i="18"/>
  <c r="D4139" i="18"/>
  <c r="D3478" i="18"/>
  <c r="D3550" i="18"/>
  <c r="D3806" i="18"/>
  <c r="D3811" i="18"/>
  <c r="D4019" i="18"/>
  <c r="D4189" i="18"/>
  <c r="D2851" i="18"/>
  <c r="D2507" i="18"/>
  <c r="D760" i="18"/>
  <c r="D619" i="18"/>
  <c r="D1354" i="18"/>
  <c r="D1577" i="18"/>
  <c r="D1670" i="18"/>
  <c r="D795" i="18"/>
  <c r="D3815" i="18"/>
  <c r="D1840" i="18"/>
  <c r="D1699" i="18"/>
  <c r="D920" i="18"/>
  <c r="D2299" i="18"/>
  <c r="D3279" i="18"/>
  <c r="D2379" i="18"/>
  <c r="D876" i="18"/>
  <c r="D3268" i="18"/>
  <c r="D3120" i="18"/>
  <c r="D1011" i="18"/>
  <c r="D2604" i="18"/>
  <c r="D1457" i="18"/>
  <c r="D50" i="18"/>
  <c r="D788" i="18"/>
  <c r="D1860" i="18"/>
  <c r="D2281" i="18"/>
  <c r="D2506" i="18"/>
  <c r="D4196" i="18"/>
  <c r="D4281" i="18"/>
  <c r="D69" i="18"/>
  <c r="D3451" i="18"/>
  <c r="D990" i="18"/>
  <c r="D1620" i="18"/>
  <c r="D2343" i="18"/>
  <c r="D2520" i="18"/>
  <c r="D339" i="18"/>
  <c r="D353" i="18"/>
  <c r="D152" i="18"/>
  <c r="D584" i="18"/>
  <c r="D4248" i="18"/>
  <c r="D1285" i="18"/>
  <c r="D196" i="18"/>
  <c r="D291" i="18"/>
  <c r="D2166" i="18"/>
  <c r="D1707" i="18"/>
  <c r="D703" i="18"/>
  <c r="D3122" i="18"/>
  <c r="D1968" i="18"/>
  <c r="D456" i="18"/>
  <c r="D4119" i="18"/>
  <c r="D4078" i="18"/>
  <c r="D2585" i="18"/>
  <c r="D3095" i="18"/>
  <c r="D3998" i="18"/>
  <c r="D2624" i="18"/>
  <c r="D1366" i="18"/>
  <c r="D4171" i="18"/>
  <c r="D422" i="18"/>
  <c r="D2043" i="18"/>
  <c r="D2291" i="18"/>
  <c r="D272" i="18"/>
  <c r="D3522" i="18"/>
  <c r="D3543" i="18"/>
  <c r="D162" i="18"/>
  <c r="D1978" i="18"/>
  <c r="D494" i="18"/>
  <c r="D1144" i="18"/>
  <c r="D2309" i="18"/>
  <c r="D3713" i="18"/>
  <c r="D2148" i="18"/>
  <c r="D418" i="18"/>
  <c r="D1036" i="18"/>
  <c r="D166" i="18"/>
  <c r="D2598" i="18"/>
  <c r="D1487" i="18"/>
  <c r="D1851" i="18"/>
  <c r="D2136" i="18"/>
  <c r="D2726" i="18"/>
  <c r="D3764" i="18"/>
  <c r="D2686" i="18"/>
  <c r="D3175" i="18"/>
  <c r="D2967" i="18"/>
  <c r="D4096" i="18"/>
  <c r="D601" i="18"/>
  <c r="D1474" i="18"/>
  <c r="D2342" i="18"/>
  <c r="D3154" i="18"/>
  <c r="D4140" i="18"/>
  <c r="D2474" i="18"/>
  <c r="D715" i="18"/>
  <c r="D3374" i="18"/>
  <c r="D3802" i="18"/>
  <c r="D1650" i="18"/>
  <c r="D4164" i="18"/>
  <c r="D1108" i="18"/>
  <c r="D125" i="18"/>
  <c r="D3103" i="18"/>
  <c r="D3614" i="18"/>
  <c r="D781" i="18"/>
  <c r="D4263" i="18"/>
  <c r="D873" i="18"/>
  <c r="D1789" i="18"/>
  <c r="D429" i="18"/>
  <c r="D888" i="18"/>
  <c r="D4313" i="18"/>
  <c r="D3845" i="18"/>
  <c r="D2335" i="18"/>
  <c r="D1040" i="18"/>
  <c r="D87" i="18"/>
  <c r="D786" i="18"/>
  <c r="D2526" i="18"/>
  <c r="D4170" i="18"/>
  <c r="D2338" i="18"/>
  <c r="D2197" i="18"/>
  <c r="D1820" i="18"/>
  <c r="D2034" i="18"/>
  <c r="D2311" i="18"/>
  <c r="D490" i="18"/>
  <c r="D1214" i="18"/>
  <c r="D671" i="18"/>
  <c r="D3131" i="18"/>
  <c r="D3093" i="18"/>
  <c r="D435" i="18"/>
  <c r="D3830" i="18"/>
  <c r="D1580" i="18"/>
  <c r="D2448" i="18"/>
  <c r="D2607" i="18"/>
  <c r="D3902" i="18"/>
  <c r="D1728" i="18"/>
  <c r="D3078" i="18"/>
  <c r="D3352" i="18"/>
  <c r="D669" i="18"/>
  <c r="D1878" i="18"/>
  <c r="D96" i="18"/>
  <c r="D367" i="18"/>
  <c r="D2548" i="18"/>
  <c r="D2715" i="18"/>
  <c r="D1805" i="18"/>
  <c r="D3299" i="18"/>
  <c r="D3240" i="18"/>
  <c r="D2599" i="18"/>
  <c r="D2815" i="18"/>
  <c r="D1816" i="18"/>
  <c r="D1539" i="18"/>
  <c r="D1997" i="18"/>
  <c r="D318" i="18"/>
  <c r="D1913" i="18"/>
  <c r="D3536" i="18"/>
  <c r="D744" i="18"/>
  <c r="D3615" i="18"/>
  <c r="D3226" i="18"/>
  <c r="D2600" i="18"/>
  <c r="D1768" i="18"/>
  <c r="D3210" i="18"/>
  <c r="D3235" i="18"/>
  <c r="D181" i="18"/>
  <c r="D15" i="18"/>
  <c r="D3556" i="18"/>
  <c r="D3450" i="18"/>
  <c r="D3792" i="18"/>
  <c r="D4269" i="18"/>
  <c r="D3749" i="18"/>
  <c r="D1959" i="18"/>
  <c r="D3831" i="18"/>
  <c r="D481" i="18"/>
  <c r="D2319" i="18"/>
  <c r="D2870" i="18"/>
  <c r="D4015" i="18"/>
  <c r="D646" i="18"/>
  <c r="D1254" i="18"/>
  <c r="D3622" i="18"/>
  <c r="D2966" i="18"/>
  <c r="D450" i="18"/>
  <c r="D3495" i="18"/>
  <c r="D2292" i="18"/>
  <c r="D3773" i="18"/>
  <c r="D3590" i="18"/>
  <c r="D1400" i="18"/>
  <c r="D3921" i="18"/>
  <c r="D4226" i="18"/>
  <c r="D3668" i="18"/>
  <c r="D3444" i="18"/>
  <c r="D452" i="18"/>
  <c r="D4160" i="18"/>
  <c r="D1617" i="18"/>
  <c r="D1714" i="18"/>
  <c r="D314" i="18"/>
  <c r="D2663" i="18"/>
  <c r="D3421" i="18"/>
  <c r="D3477" i="18"/>
  <c r="D2698" i="18"/>
  <c r="D2449" i="18"/>
  <c r="D22" i="18"/>
  <c r="D219" i="18"/>
  <c r="D1585" i="18"/>
  <c r="D2653" i="18"/>
  <c r="D190" i="18"/>
  <c r="D855" i="18"/>
  <c r="D3699" i="18"/>
  <c r="D1488" i="18"/>
  <c r="D1701" i="18"/>
  <c r="D2580" i="18"/>
  <c r="D224" i="18"/>
  <c r="D3729" i="18"/>
  <c r="D2949" i="18"/>
  <c r="D1291" i="18"/>
  <c r="D1305" i="18"/>
  <c r="D1138" i="18"/>
  <c r="D3296" i="18"/>
  <c r="D851" i="18"/>
  <c r="D1993" i="18"/>
  <c r="D4066" i="18"/>
  <c r="D1030" i="18"/>
  <c r="D2020" i="18"/>
  <c r="D805" i="18"/>
  <c r="D3774" i="18"/>
  <c r="D1246" i="18"/>
  <c r="D1335" i="18"/>
  <c r="D2447" i="18"/>
  <c r="D546" i="18"/>
  <c r="D581" i="18"/>
  <c r="D30" i="18"/>
  <c r="D726" i="18"/>
  <c r="D1602" i="18"/>
  <c r="D2026" i="18"/>
  <c r="D2855" i="18"/>
  <c r="D3088" i="18"/>
  <c r="D78" i="18"/>
  <c r="D3140" i="18"/>
  <c r="D495" i="18"/>
  <c r="D588" i="18"/>
  <c r="D1991" i="18"/>
  <c r="D2467" i="18"/>
  <c r="D2558" i="18"/>
  <c r="D3375" i="18"/>
  <c r="D635" i="18"/>
  <c r="D2179" i="18"/>
  <c r="D687" i="18"/>
  <c r="D1798" i="18"/>
  <c r="D2102" i="18"/>
  <c r="D1142" i="18"/>
  <c r="D2894" i="18"/>
  <c r="D1587" i="18"/>
  <c r="D2063" i="18"/>
  <c r="D827" i="18"/>
  <c r="D2504" i="18"/>
  <c r="D4199" i="18"/>
  <c r="D775" i="18"/>
  <c r="D2615" i="18"/>
  <c r="D1256" i="18"/>
  <c r="D552" i="18"/>
  <c r="D3934" i="18"/>
  <c r="D2241" i="18"/>
  <c r="D3330" i="18"/>
  <c r="D309" i="18"/>
  <c r="D1647" i="18"/>
  <c r="D306" i="18"/>
  <c r="D772" i="18"/>
  <c r="D1190" i="18"/>
  <c r="D1420" i="18"/>
  <c r="D2040" i="18"/>
  <c r="D663" i="18"/>
  <c r="D3162" i="18"/>
  <c r="D2066" i="18"/>
  <c r="D3715" i="18"/>
  <c r="D602" i="18"/>
  <c r="D3714" i="18"/>
  <c r="D2055" i="18"/>
  <c r="D2382" i="18"/>
  <c r="D1935" i="18"/>
  <c r="D1047" i="18"/>
  <c r="D3155" i="18"/>
  <c r="D961" i="18"/>
  <c r="D2386" i="18"/>
  <c r="D4317" i="18"/>
  <c r="D238" i="18"/>
  <c r="D3566" i="18"/>
  <c r="D3572" i="18"/>
  <c r="D2024" i="18"/>
  <c r="D3991" i="18"/>
  <c r="D82" i="18"/>
  <c r="D4293" i="18"/>
  <c r="D3763" i="18"/>
  <c r="D2128" i="18"/>
  <c r="D3227" i="18"/>
  <c r="D3716" i="18"/>
  <c r="D3752" i="18"/>
  <c r="D1083" i="18"/>
  <c r="D1349" i="18"/>
  <c r="D2139" i="18"/>
  <c r="D1413" i="18"/>
  <c r="D225" i="18"/>
  <c r="D2844" i="18"/>
  <c r="D1643" i="18"/>
  <c r="D794" i="18"/>
  <c r="D621" i="18"/>
  <c r="D1048" i="18"/>
  <c r="D12" i="18"/>
  <c r="D892" i="18"/>
  <c r="D1389" i="18"/>
  <c r="D1548" i="18"/>
  <c r="D2475" i="18"/>
  <c r="D2590" i="18"/>
  <c r="D3919" i="18"/>
  <c r="D2852" i="18"/>
  <c r="D2900" i="18"/>
  <c r="D329" i="18"/>
  <c r="D2211" i="18"/>
  <c r="D2162" i="18"/>
  <c r="D3100" i="18"/>
  <c r="D1195" i="18"/>
  <c r="D1836" i="18"/>
  <c r="D3885" i="18"/>
  <c r="D331" i="18"/>
  <c r="D822" i="18"/>
  <c r="D3426" i="18"/>
  <c r="D4001" i="18"/>
  <c r="D2883" i="18"/>
  <c r="D2207" i="18"/>
  <c r="D2383" i="18"/>
  <c r="D2948" i="18"/>
  <c r="D3039" i="18"/>
  <c r="D2568" i="18"/>
  <c r="D2802" i="18"/>
  <c r="D1974" i="18"/>
  <c r="D3635" i="18"/>
  <c r="D1981" i="18"/>
  <c r="D1917" i="18"/>
  <c r="D723" i="18"/>
  <c r="D3316" i="18"/>
  <c r="D2423" i="18"/>
  <c r="D1089" i="18"/>
  <c r="D3003" i="18"/>
  <c r="D403" i="18"/>
  <c r="D549" i="18"/>
  <c r="D1278" i="18"/>
  <c r="D4285" i="18"/>
  <c r="D4000" i="18"/>
  <c r="D3826" i="18"/>
  <c r="D3308" i="18"/>
  <c r="D4148" i="18"/>
  <c r="D2030" i="18"/>
  <c r="D1876" i="18"/>
  <c r="D4105" i="18"/>
  <c r="D371" i="18"/>
  <c r="D636" i="18"/>
  <c r="D2134" i="18"/>
  <c r="D3744" i="18"/>
  <c r="D214" i="18"/>
  <c r="D3176" i="18"/>
  <c r="D3817" i="18"/>
  <c r="D2417" i="18"/>
  <c r="D2245" i="18"/>
  <c r="D1157" i="18"/>
  <c r="D2974" i="18"/>
  <c r="D2512" i="18"/>
  <c r="D126" i="18"/>
  <c r="D4033" i="18"/>
  <c r="D3723" i="18"/>
  <c r="D1659" i="18"/>
  <c r="D1861" i="18"/>
  <c r="D2513" i="18"/>
  <c r="D3629" i="18"/>
  <c r="D3936" i="18"/>
  <c r="D1245" i="18"/>
  <c r="D3757" i="18"/>
  <c r="D4021" i="18"/>
  <c r="D3619" i="18"/>
  <c r="D997" i="18"/>
  <c r="D904" i="18"/>
  <c r="D2041" i="18"/>
  <c r="D1498" i="18"/>
  <c r="D1508" i="18"/>
  <c r="D2884" i="18"/>
  <c r="D3133" i="18"/>
  <c r="D348" i="18"/>
  <c r="D239" i="18"/>
  <c r="D4133" i="18"/>
  <c r="D902" i="18"/>
  <c r="D1668" i="18"/>
  <c r="D103" i="18"/>
  <c r="D2372" i="18"/>
  <c r="D4041" i="18"/>
  <c r="D3157" i="18"/>
  <c r="D746" i="18"/>
  <c r="D2498" i="18"/>
  <c r="D3672" i="18"/>
  <c r="D819" i="18"/>
  <c r="D3446" i="18"/>
  <c r="D2910" i="18"/>
  <c r="D4013" i="18"/>
  <c r="D3460" i="18"/>
  <c r="D1283" i="18"/>
  <c r="D1060" i="18"/>
  <c r="D2646" i="18"/>
  <c r="D2777" i="18"/>
  <c r="D1953" i="18"/>
  <c r="D1815" i="18"/>
  <c r="D4247" i="18"/>
  <c r="D828" i="18"/>
  <c r="D1621" i="18"/>
  <c r="D631" i="18"/>
  <c r="D4220" i="18"/>
  <c r="D1342" i="18"/>
  <c r="D1414" i="18"/>
  <c r="D3128" i="18"/>
  <c r="D3359" i="18"/>
  <c r="D3994" i="18"/>
  <c r="D918" i="18"/>
  <c r="D270" i="18"/>
  <c r="D37" i="18"/>
  <c r="D3753" i="18"/>
  <c r="D3916" i="18"/>
  <c r="D3164" i="18"/>
  <c r="D3969" i="18"/>
  <c r="D3276" i="18"/>
  <c r="D363" i="18"/>
  <c r="D1381" i="18"/>
  <c r="D830" i="18"/>
  <c r="D1924" i="18"/>
  <c r="D2930" i="18"/>
  <c r="D1841" i="18"/>
  <c r="D1848" i="18"/>
  <c r="D2369" i="18"/>
  <c r="D4195" i="18"/>
  <c r="D3218" i="18"/>
  <c r="D2926" i="18"/>
  <c r="D2010" i="18"/>
  <c r="D2220" i="18"/>
  <c r="D2528" i="18"/>
  <c r="D1045" i="18"/>
  <c r="D209" i="18"/>
  <c r="D2487" i="18"/>
  <c r="D3011" i="18"/>
  <c r="D3596" i="18"/>
  <c r="D167" i="18"/>
  <c r="D1370" i="18"/>
  <c r="D430" i="18"/>
  <c r="D2678" i="18"/>
  <c r="D1823" i="18"/>
  <c r="D1444" i="18"/>
  <c r="D2225" i="18"/>
  <c r="D2927" i="18"/>
  <c r="D2928" i="18"/>
  <c r="D845" i="18"/>
  <c r="D4014" i="18"/>
  <c r="D68" i="18"/>
  <c r="D3160" i="18"/>
  <c r="D3736" i="18"/>
  <c r="D2569" i="18"/>
  <c r="D18" i="18"/>
  <c r="D3555" i="18"/>
  <c r="D2388" i="18"/>
  <c r="D201" i="18"/>
  <c r="D3372" i="18"/>
  <c r="D1252" i="18"/>
  <c r="D739" i="18"/>
  <c r="D3504" i="18"/>
  <c r="D2082" i="18"/>
  <c r="D547" i="18"/>
  <c r="D745" i="18"/>
  <c r="D1673" i="18"/>
  <c r="D2141" i="18"/>
  <c r="D2178" i="18"/>
  <c r="D2837" i="18"/>
  <c r="D1257" i="18"/>
  <c r="D1666" i="18"/>
  <c r="D1653" i="18"/>
  <c r="D473" i="18"/>
  <c r="D670" i="18"/>
  <c r="D3371" i="18"/>
  <c r="D1510" i="18"/>
  <c r="D252" i="18"/>
  <c r="D368" i="18"/>
  <c r="D967" i="18"/>
  <c r="D1176" i="18"/>
  <c r="D2304" i="18"/>
  <c r="D3896" i="18"/>
  <c r="D4280" i="18"/>
  <c r="D3700" i="18"/>
  <c r="D1693" i="18"/>
  <c r="D915" i="18"/>
  <c r="D3844" i="18"/>
  <c r="D154" i="18"/>
  <c r="D693" i="18"/>
  <c r="D1397" i="18"/>
  <c r="D4025" i="18"/>
  <c r="D877" i="18"/>
  <c r="D1615" i="18"/>
  <c r="D817" i="18"/>
  <c r="D2839" i="18"/>
  <c r="D3707" i="18"/>
  <c r="D4136" i="18"/>
  <c r="D2454" i="18"/>
  <c r="D2843" i="18"/>
  <c r="D3040" i="18"/>
  <c r="D3304" i="18"/>
  <c r="D3878" i="18"/>
  <c r="D2696" i="18"/>
  <c r="D2519" i="18"/>
  <c r="D522" i="18"/>
  <c r="D3129" i="18"/>
  <c r="D2189" i="18"/>
  <c r="D515" i="18"/>
  <c r="D2113" i="18"/>
  <c r="D2911" i="18"/>
  <c r="D3044" i="18"/>
  <c r="D1012" i="18"/>
  <c r="D678" i="18"/>
  <c r="D3365" i="18"/>
  <c r="D1426" i="18"/>
  <c r="D2199" i="18"/>
  <c r="D1754" i="18"/>
  <c r="D1695" i="18"/>
  <c r="D2593" i="18"/>
  <c r="D3788" i="18"/>
  <c r="D3893" i="18"/>
  <c r="D2107" i="18"/>
  <c r="D1064" i="18"/>
  <c r="D397" i="18"/>
  <c r="D3412" i="18"/>
  <c r="D1604" i="18"/>
  <c r="D3493" i="18"/>
  <c r="D980" i="18"/>
  <c r="D3606" i="18"/>
  <c r="D1289" i="18"/>
  <c r="D1954" i="18"/>
  <c r="D3138" i="18"/>
  <c r="D3533" i="18"/>
  <c r="D248" i="18"/>
  <c r="D3116" i="18"/>
  <c r="D377" i="18"/>
  <c r="D2144" i="18"/>
  <c r="D2976" i="18"/>
  <c r="D2395" i="18"/>
  <c r="D2100" i="18"/>
  <c r="D1341" i="18"/>
  <c r="D1537" i="18"/>
  <c r="D1651" i="18"/>
  <c r="D2727" i="18"/>
  <c r="D319" i="18"/>
  <c r="D730" i="18"/>
  <c r="D748" i="18"/>
  <c r="D2133" i="18"/>
  <c r="D2886" i="18"/>
  <c r="D2643" i="18"/>
  <c r="D3440" i="18"/>
  <c r="D286" i="18"/>
  <c r="D3380" i="18"/>
  <c r="D832" i="18"/>
  <c r="D2995" i="18"/>
  <c r="D3979" i="18"/>
  <c r="D407" i="18"/>
  <c r="D186" i="18"/>
  <c r="D4036" i="18"/>
  <c r="D657" i="18"/>
  <c r="D3254" i="18"/>
  <c r="D3609" i="18"/>
  <c r="D2963" i="18"/>
  <c r="D3529" i="18"/>
  <c r="D3869" i="18"/>
  <c r="D923" i="18"/>
  <c r="D2155" i="18"/>
  <c r="D3098" i="18"/>
  <c r="D149" i="18"/>
  <c r="D2444" i="18"/>
  <c r="D1293" i="18"/>
  <c r="D4168" i="18"/>
  <c r="D2265" i="18"/>
  <c r="D531" i="18"/>
  <c r="D4122" i="18"/>
  <c r="D2753" i="18"/>
  <c r="D2821" i="18"/>
  <c r="D1159" i="18"/>
  <c r="D1442" i="18"/>
  <c r="D1931" i="18"/>
  <c r="D338" i="18"/>
  <c r="D2675" i="18"/>
  <c r="D654" i="18"/>
  <c r="D762" i="18"/>
  <c r="D2988" i="18"/>
  <c r="D3836" i="18"/>
  <c r="D2997" i="18"/>
  <c r="D2783" i="18"/>
  <c r="D1733" i="18"/>
  <c r="D1360" i="18"/>
  <c r="D2880" i="18"/>
  <c r="D1900" i="18"/>
  <c r="D3842" i="18"/>
  <c r="D4031" i="18"/>
  <c r="D1778" i="18"/>
  <c r="D483" i="18"/>
  <c r="D849" i="18"/>
  <c r="D1516" i="18"/>
  <c r="D763" i="18"/>
  <c r="D359" i="18"/>
  <c r="D2273" i="18"/>
  <c r="D1220" i="18"/>
  <c r="D1763" i="18"/>
  <c r="D3471" i="18"/>
  <c r="D3666" i="18"/>
  <c r="D1630" i="18"/>
  <c r="D2819" i="18"/>
  <c r="D1944" i="18"/>
  <c r="D347" i="18"/>
  <c r="D2022" i="18"/>
  <c r="D3322" i="18"/>
  <c r="D1594" i="18"/>
  <c r="D2945" i="18"/>
  <c r="D3989" i="18"/>
  <c r="D1422" i="18"/>
  <c r="D2707" i="18"/>
  <c r="D604" i="18"/>
  <c r="D2955" i="18"/>
  <c r="D2668" i="18"/>
  <c r="D1538" i="18"/>
  <c r="D3414" i="18"/>
  <c r="D1951" i="18"/>
  <c r="D1164" i="18"/>
  <c r="D2062" i="18"/>
  <c r="D3063" i="18"/>
  <c r="D3123" i="18"/>
  <c r="D2455" i="18"/>
  <c r="D1215" i="18"/>
  <c r="D3168" i="18"/>
  <c r="D3754" i="18"/>
  <c r="D991" i="18"/>
  <c r="D975" i="18"/>
  <c r="D3505" i="18"/>
  <c r="D2432" i="18"/>
  <c r="D1095" i="18"/>
  <c r="D249" i="18"/>
  <c r="D445" i="18"/>
  <c r="D3658" i="18"/>
  <c r="D524" i="18"/>
  <c r="D3338" i="18"/>
  <c r="D826" i="18"/>
  <c r="D509" i="18"/>
  <c r="D2521" i="18"/>
  <c r="D1847" i="18"/>
  <c r="D2018" i="18"/>
  <c r="D1536" i="18"/>
  <c r="D666" i="18"/>
  <c r="D1068" i="18"/>
  <c r="D1782" i="18"/>
  <c r="D2971" i="18"/>
  <c r="D1627" i="18"/>
  <c r="D1729" i="18"/>
  <c r="D4093" i="18"/>
  <c r="D2351" i="18"/>
  <c r="D3331" i="18"/>
  <c r="D2499" i="18"/>
  <c r="D245" i="18"/>
  <c r="D4106" i="18"/>
  <c r="D2788" i="18"/>
  <c r="D2019" i="18"/>
  <c r="D354" i="18"/>
  <c r="D1697" i="18"/>
  <c r="D3366" i="18"/>
  <c r="D1802" i="18"/>
  <c r="D2067" i="18"/>
  <c r="D401" i="18"/>
  <c r="D1070" i="18"/>
  <c r="D4150" i="18"/>
  <c r="D4185" i="18"/>
  <c r="D1657" i="18"/>
  <c r="D815" i="18"/>
  <c r="D165" i="18"/>
  <c r="D3037" i="18"/>
  <c r="D2288" i="18"/>
  <c r="D958" i="18"/>
  <c r="D110" i="18"/>
  <c r="D1429" i="18"/>
  <c r="D411" i="18"/>
  <c r="D2956" i="18"/>
  <c r="D1603" i="18"/>
  <c r="D1337" i="18"/>
  <c r="D3073" i="18"/>
  <c r="D4208" i="18"/>
  <c r="D3993" i="18"/>
  <c r="D3453" i="18"/>
  <c r="D3586" i="18"/>
  <c r="D227" i="18"/>
  <c r="D1482" i="18"/>
  <c r="D680" i="18"/>
  <c r="D1211" i="18"/>
  <c r="D4255" i="18"/>
  <c r="D2765" i="18"/>
  <c r="D492" i="18"/>
  <c r="D3554" i="18"/>
  <c r="D1050" i="18"/>
  <c r="D3434" i="18"/>
  <c r="D3135" i="18"/>
  <c r="D1608" i="18"/>
  <c r="D2068" i="18"/>
  <c r="D3186" i="18"/>
  <c r="D3967" i="18"/>
  <c r="D3992" i="18"/>
  <c r="D2763" i="18"/>
  <c r="D1184" i="18"/>
  <c r="D2761" i="18"/>
  <c r="D651" i="18"/>
  <c r="D3174" i="18"/>
  <c r="D806" i="18"/>
  <c r="D1448" i="18"/>
  <c r="D1549" i="18"/>
  <c r="D2670" i="18"/>
  <c r="D799" i="18"/>
  <c r="D1930" i="18"/>
  <c r="D3090" i="18"/>
  <c r="D2812" i="18"/>
  <c r="D156" i="18"/>
  <c r="D1542" i="18"/>
  <c r="D6" i="18"/>
  <c r="D1833" i="18"/>
  <c r="D256" i="18"/>
  <c r="D117" i="18"/>
  <c r="D2198" i="18"/>
  <c r="D342" i="18"/>
  <c r="D1336" i="18"/>
  <c r="D2881" i="18"/>
  <c r="D1304" i="18"/>
  <c r="D1491" i="18"/>
  <c r="D699" i="18"/>
  <c r="D2659" i="18"/>
  <c r="D2289" i="18"/>
  <c r="D3124" i="18"/>
  <c r="D1170" i="18"/>
  <c r="D4205" i="18"/>
  <c r="D146" i="18"/>
  <c r="D4092" i="18"/>
  <c r="D2242" i="18"/>
  <c r="D486" i="18"/>
  <c r="D2915" i="18"/>
  <c r="D1344" i="18"/>
  <c r="D2039" i="18"/>
  <c r="D1633" i="18"/>
  <c r="D2872" i="18"/>
  <c r="D561" i="18"/>
  <c r="D1250" i="18"/>
  <c r="D177" i="18"/>
  <c r="D2436" i="18"/>
  <c r="D3750" i="18"/>
  <c r="D4016" i="18"/>
  <c r="D3342" i="18"/>
  <c r="D2402" i="18"/>
  <c r="D3835" i="18"/>
  <c r="D3858" i="18"/>
  <c r="D1315" i="18"/>
  <c r="D3537" i="18"/>
  <c r="D1084" i="18"/>
  <c r="D393" i="18"/>
  <c r="D856" i="18"/>
  <c r="D1321" i="18"/>
  <c r="D592" i="18"/>
  <c r="D712" i="18"/>
  <c r="D3634" i="18"/>
  <c r="D3647" i="18"/>
  <c r="D330" i="18"/>
  <c r="D3182" i="18"/>
  <c r="D2640" i="18"/>
  <c r="D2896" i="18"/>
  <c r="D1920" i="18"/>
  <c r="D1761" i="18"/>
  <c r="D3926" i="18"/>
  <c r="D895" i="18"/>
  <c r="D3432" i="18"/>
  <c r="D3163" i="18"/>
  <c r="D2165" i="18"/>
  <c r="D1077" i="18"/>
  <c r="D807" i="18"/>
  <c r="D871" i="18"/>
  <c r="D4146" i="18"/>
  <c r="D1854" i="18"/>
  <c r="D2231" i="18"/>
  <c r="D2616" i="18"/>
  <c r="D3873" i="18"/>
  <c r="D2552" i="18"/>
  <c r="D2174" i="18"/>
  <c r="D35" i="18"/>
  <c r="D976" i="18"/>
  <c r="D3724" i="18"/>
  <c r="D2665" i="18"/>
  <c r="D4217" i="18"/>
  <c r="D2771" i="18"/>
  <c r="D4330" i="18"/>
  <c r="D1745" i="18"/>
  <c r="D3496" i="18"/>
  <c r="D3544" i="18"/>
  <c r="D1322" i="18"/>
  <c r="D3664" i="18"/>
  <c r="D1894" i="18"/>
  <c r="D3343" i="18"/>
  <c r="D261" i="18"/>
  <c r="D1793" i="18"/>
  <c r="D3824" i="18"/>
  <c r="D2347" i="18"/>
  <c r="D406" i="18"/>
  <c r="D3344" i="18"/>
  <c r="D3387" i="18"/>
  <c r="D1565" i="18"/>
  <c r="D893" i="18"/>
  <c r="D1119" i="18"/>
  <c r="D3185" i="18"/>
  <c r="D1581" i="18"/>
  <c r="D812" i="18"/>
  <c r="D1402" i="18"/>
  <c r="D3158" i="18"/>
  <c r="D1395" i="18"/>
  <c r="D3428" i="18"/>
  <c r="D2639" i="18"/>
  <c r="D2070" i="18"/>
  <c r="D2537" i="18"/>
  <c r="D491" i="18"/>
  <c r="D1120" i="18"/>
  <c r="D1151" i="18"/>
  <c r="D3800" i="18"/>
  <c r="D4275" i="18"/>
  <c r="D2365" i="18"/>
  <c r="D3052" i="18"/>
  <c r="D2150" i="18"/>
  <c r="D2898" i="18"/>
  <c r="D3819" i="18"/>
  <c r="D3302" i="18"/>
  <c r="D2308" i="18"/>
  <c r="D3028" i="18"/>
  <c r="D303" i="18"/>
  <c r="D1709" i="18"/>
  <c r="D3101" i="18"/>
  <c r="D2392" i="18"/>
  <c r="D1287" i="18"/>
  <c r="D3588" i="18"/>
  <c r="D1965" i="18"/>
  <c r="D4249" i="18"/>
  <c r="D2780" i="18"/>
  <c r="D1204" i="18"/>
  <c r="D2805" i="18"/>
  <c r="D607" i="18"/>
  <c r="D962" i="18"/>
  <c r="D3911" i="18"/>
  <c r="D3441" i="18"/>
  <c r="D3829" i="18"/>
  <c r="D4290" i="18"/>
  <c r="D3816" i="18"/>
  <c r="D4172" i="18"/>
  <c r="D2747" i="18"/>
  <c r="D1540" i="18"/>
  <c r="D25" i="18"/>
  <c r="D886" i="18"/>
  <c r="D1440" i="18"/>
  <c r="D2111" i="18"/>
  <c r="D1938" i="18"/>
  <c r="D38" i="18"/>
  <c r="D1255" i="18"/>
  <c r="D9" i="18"/>
  <c r="D2428" i="18"/>
  <c r="D100" i="18"/>
  <c r="D2415" i="18"/>
  <c r="D2465" i="18"/>
  <c r="D1466" i="18"/>
  <c r="D250" i="18"/>
  <c r="D2808" i="18"/>
  <c r="D2485" i="18"/>
  <c r="D823" i="18"/>
  <c r="D4329" i="18"/>
  <c r="D2541" i="18"/>
  <c r="D2666" i="18"/>
  <c r="D3897" i="18"/>
  <c r="D4101" i="18"/>
  <c r="D3962" i="18"/>
  <c r="D451" i="18"/>
  <c r="D2621" i="18"/>
  <c r="D4173" i="18"/>
  <c r="D3861" i="18"/>
  <c r="D4125" i="18"/>
  <c r="D3735" i="18"/>
  <c r="D240" i="18"/>
  <c r="D104" i="18"/>
  <c r="D2384" i="18"/>
  <c r="D53" i="18"/>
  <c r="D4120" i="18"/>
  <c r="D1985" i="18"/>
  <c r="D2354" i="18"/>
  <c r="D1025" i="18"/>
  <c r="D1270" i="18"/>
  <c r="D3963" i="18"/>
  <c r="D1021" i="18"/>
  <c r="D297" i="18"/>
  <c r="D565" i="18"/>
  <c r="D3000" i="18"/>
  <c r="D605" i="18"/>
  <c r="D2363" i="18"/>
  <c r="D4303" i="18"/>
  <c r="D1689" i="18"/>
  <c r="D1152" i="18"/>
  <c r="D2233" i="18"/>
  <c r="D1053" i="18"/>
  <c r="D3661" i="18"/>
  <c r="D1224" i="18"/>
  <c r="D2573" i="18"/>
  <c r="D3132" i="18"/>
  <c r="D1139" i="18"/>
  <c r="D3953" i="18"/>
  <c r="D2154" i="18"/>
  <c r="D1512" i="18"/>
  <c r="D1915" i="18"/>
  <c r="D1582" i="18"/>
  <c r="D1804" i="18"/>
  <c r="D3777" i="18"/>
  <c r="D3021" i="18"/>
  <c r="D1533" i="18"/>
  <c r="D3807" i="18"/>
  <c r="D2969" i="18"/>
  <c r="D3468" i="18"/>
  <c r="D3519" i="18"/>
  <c r="D3648" i="18"/>
  <c r="D4058" i="18"/>
  <c r="D2373" i="18"/>
  <c r="D3195" i="18"/>
  <c r="D3762" i="18"/>
  <c r="D3385" i="18"/>
  <c r="D382" i="18"/>
  <c r="D1367" i="18"/>
  <c r="D2468" i="18"/>
  <c r="D4090" i="18"/>
  <c r="D3785" i="18"/>
  <c r="D2574" i="18"/>
  <c r="D3224" i="18"/>
  <c r="D1526" i="18"/>
  <c r="D2642" i="18"/>
  <c r="D2873" i="18"/>
  <c r="D2117" i="18"/>
  <c r="D952" i="18"/>
  <c r="D1024" i="18"/>
  <c r="D1284" i="18"/>
  <c r="D1825" i="18"/>
  <c r="D3778" i="18"/>
  <c r="D1747" i="18"/>
  <c r="D4118" i="18"/>
  <c r="D1407" i="18"/>
  <c r="D489" i="18"/>
  <c r="D539" i="18"/>
  <c r="D3954" i="18"/>
  <c r="D804" i="18"/>
  <c r="D945" i="18"/>
  <c r="D947" i="18"/>
  <c r="D969" i="18"/>
  <c r="D2921" i="18"/>
  <c r="D3161" i="18"/>
  <c r="D1628" i="18"/>
  <c r="D1911" i="18"/>
  <c r="D2294" i="18"/>
  <c r="D2531" i="18"/>
  <c r="D2664" i="18"/>
  <c r="D2722" i="18"/>
  <c r="D2836" i="18"/>
  <c r="D2878" i="18"/>
  <c r="D2906" i="18"/>
  <c r="D3323" i="18"/>
  <c r="D3903" i="18"/>
  <c r="D3930" i="18"/>
  <c r="D3597" i="18"/>
  <c r="D3790" i="18"/>
  <c r="D3617" i="18"/>
  <c r="D3709" i="18"/>
  <c r="D4191" i="18"/>
  <c r="D4028" i="18"/>
  <c r="D1783" i="18"/>
  <c r="D3041" i="18"/>
  <c r="D3202" i="18"/>
  <c r="D1544" i="18"/>
  <c r="D218" i="18"/>
  <c r="D3187" i="18"/>
  <c r="D992" i="18"/>
  <c r="D2282" i="18"/>
  <c r="D4038" i="18"/>
  <c r="D3951" i="18"/>
  <c r="D2847" i="18"/>
  <c r="D764" i="18"/>
  <c r="D889" i="18"/>
  <c r="D3568" i="18"/>
  <c r="D127" i="18"/>
  <c r="D689" i="18"/>
  <c r="D1463" i="18"/>
  <c r="D1398" i="18"/>
  <c r="D555" i="18"/>
  <c r="D835" i="18"/>
  <c r="D2450" i="18"/>
  <c r="D3727" i="18"/>
  <c r="D645" i="18"/>
  <c r="D2375" i="18"/>
  <c r="D3250" i="18"/>
  <c r="D3463" i="18"/>
  <c r="D1326" i="18"/>
  <c r="D325" i="18"/>
  <c r="D2073" i="18"/>
  <c r="D3687" i="18"/>
  <c r="D1327" i="18"/>
  <c r="D2721" i="18"/>
  <c r="D3435" i="18"/>
  <c r="D3904" i="18"/>
  <c r="D2202" i="18"/>
  <c r="D1528" i="18"/>
  <c r="D1712" i="18"/>
  <c r="D2180" i="18"/>
  <c r="D2798" i="18"/>
  <c r="D3410" i="18"/>
  <c r="D4034" i="18"/>
  <c r="D3704" i="18"/>
  <c r="D23" i="18"/>
  <c r="D512" i="18"/>
  <c r="D3886" i="18"/>
  <c r="D1948" i="18"/>
  <c r="D171" i="18"/>
  <c r="D1445" i="18"/>
  <c r="D2796" i="18"/>
  <c r="D3759" i="18"/>
  <c r="D652" i="18"/>
  <c r="D1767" i="18"/>
  <c r="D1547" i="18"/>
  <c r="D2829" i="18"/>
  <c r="D2916" i="18"/>
  <c r="D3907" i="18"/>
  <c r="D4256" i="18"/>
  <c r="D766" i="18"/>
  <c r="D1475" i="18"/>
  <c r="D2494" i="18"/>
  <c r="D4203" i="18"/>
  <c r="D2529" i="18"/>
  <c r="D2631" i="18"/>
  <c r="D2693" i="18"/>
  <c r="D740" i="18"/>
  <c r="D3409" i="18"/>
  <c r="D3517" i="18"/>
  <c r="D2479" i="18"/>
  <c r="D1992" i="18"/>
  <c r="D2627" i="18"/>
  <c r="D1090" i="18"/>
  <c r="D381" i="18"/>
  <c r="D1568" i="18"/>
  <c r="D3820" i="18"/>
  <c r="D2440" i="18"/>
  <c r="D4126" i="18"/>
  <c r="D3480" i="18"/>
  <c r="D3482" i="18"/>
  <c r="D1871" i="18"/>
  <c r="D1218" i="18"/>
  <c r="D1483" i="18"/>
  <c r="D566" i="18"/>
  <c r="D3229" i="18"/>
  <c r="D3765" i="18"/>
  <c r="D2977" i="18"/>
  <c r="D1032" i="18"/>
  <c r="D1696" i="18"/>
  <c r="D4050" i="18"/>
  <c r="D32" i="18"/>
  <c r="D859" i="18"/>
  <c r="D310" i="18"/>
  <c r="D3475" i="18"/>
  <c r="D3008" i="18"/>
  <c r="D868" i="18"/>
  <c r="D3827" i="18"/>
  <c r="D1702" i="18"/>
  <c r="D1927" i="18"/>
  <c r="D3509" i="18"/>
  <c r="D1039" i="18"/>
  <c r="D3860" i="18"/>
  <c r="D1183" i="18"/>
  <c r="D1260" i="18"/>
  <c r="D3874" i="18"/>
  <c r="D1065" i="18"/>
  <c r="D19" i="18"/>
  <c r="D208" i="18"/>
  <c r="D2249" i="18"/>
  <c r="D88" i="18"/>
  <c r="D150" i="18"/>
  <c r="D916" i="18"/>
  <c r="D1724" i="18"/>
  <c r="D4186" i="18"/>
  <c r="D2692" i="18"/>
  <c r="D59" i="18"/>
  <c r="D1499" i="18"/>
  <c r="D3056" i="18"/>
  <c r="D511" i="18"/>
  <c r="D3084" i="18"/>
  <c r="D3148" i="18"/>
  <c r="D3859" i="18"/>
  <c r="D3887" i="18"/>
  <c r="D2000" i="18"/>
  <c r="D317" i="18"/>
  <c r="D1748" i="18"/>
  <c r="D3105" i="18"/>
  <c r="D800" i="18"/>
  <c r="D3205" i="18"/>
  <c r="D2495" i="18"/>
  <c r="D1806" i="18"/>
  <c r="D1899" i="18"/>
  <c r="D1562" i="18"/>
  <c r="D2578" i="18"/>
  <c r="D3470" i="18"/>
  <c r="D593" i="18"/>
  <c r="D1432" i="18"/>
  <c r="D1757" i="18"/>
  <c r="D2346" i="18"/>
  <c r="D134" i="18"/>
  <c r="D2414" i="18"/>
  <c r="D4206" i="18"/>
  <c r="D3997" i="18"/>
  <c r="D1612" i="18"/>
  <c r="D3982" i="18"/>
  <c r="D4335" i="18"/>
  <c r="D4310" i="18"/>
  <c r="D364" i="18"/>
  <c r="D3685" i="18"/>
  <c r="D677" i="18"/>
  <c r="D2505" i="18"/>
  <c r="D3557" i="18"/>
  <c r="D3025" i="18"/>
  <c r="D2938" i="18"/>
  <c r="D2125" i="18"/>
  <c r="D3339" i="18"/>
  <c r="D1909" i="18"/>
  <c r="D2122" i="18"/>
  <c r="D3042" i="18"/>
  <c r="D3567" i="18"/>
  <c r="D466" i="18"/>
  <c r="D109" i="18"/>
  <c r="D2941" i="18"/>
  <c r="D3383" i="18"/>
  <c r="D525" i="18"/>
  <c r="D2362" i="18"/>
  <c r="D2717" i="18"/>
  <c r="D170" i="18"/>
  <c r="D1936" i="18"/>
  <c r="D1613" i="18"/>
  <c r="D4178" i="18"/>
  <c r="D3701" i="18"/>
  <c r="D1165" i="18"/>
  <c r="D27" i="18"/>
  <c r="D1026" i="18"/>
  <c r="D178" i="18"/>
  <c r="D2846" i="18"/>
  <c r="D4113" i="18"/>
  <c r="D3193" i="18"/>
  <c r="D3422" i="18"/>
  <c r="D1725" i="18"/>
  <c r="D1774" i="18"/>
  <c r="D3531" i="18"/>
  <c r="D2931" i="18"/>
  <c r="D3054" i="18"/>
  <c r="D4163" i="18"/>
  <c r="D1971" i="18"/>
  <c r="D2254" i="18"/>
  <c r="D2328" i="18"/>
  <c r="D375" i="18"/>
  <c r="D1391" i="18"/>
  <c r="D274" i="18"/>
  <c r="D241" i="18"/>
  <c r="D4204" i="18"/>
  <c r="D3856" i="18"/>
  <c r="D2267" i="18"/>
  <c r="D3846" i="18"/>
  <c r="D697" i="18"/>
  <c r="D1493" i="18"/>
  <c r="D210" i="18"/>
  <c r="D263" i="18"/>
  <c r="D2441" i="18"/>
  <c r="D1393" i="18"/>
  <c r="D1677" i="18"/>
  <c r="D436" i="18"/>
  <c r="D647" i="18"/>
  <c r="D2126" i="18"/>
  <c r="D575" i="18"/>
  <c r="D1593" i="18"/>
  <c r="D373" i="18"/>
  <c r="D1819" i="18"/>
  <c r="D257" i="18"/>
  <c r="D570" i="18"/>
  <c r="D862" i="18"/>
  <c r="D3064" i="18"/>
  <c r="D133" i="18"/>
  <c r="D2044" i="18"/>
  <c r="D4143" i="18"/>
  <c r="D1132" i="18"/>
  <c r="D307" i="18"/>
  <c r="D754" i="18"/>
  <c r="D2212" i="18"/>
  <c r="D98" i="18"/>
  <c r="D361" i="18"/>
  <c r="D2834" i="18"/>
  <c r="D4262" i="18"/>
  <c r="D139" i="18"/>
  <c r="D3582" i="18"/>
  <c r="D4097" i="18"/>
  <c r="D2324" i="18"/>
  <c r="D1785" i="18"/>
  <c r="D1595" i="18"/>
  <c r="D1519" i="18"/>
  <c r="D1527" i="18"/>
  <c r="D2057" i="18"/>
  <c r="D4060" i="18"/>
  <c r="D2483" i="18"/>
  <c r="D767" i="18"/>
  <c r="D2654" i="18"/>
  <c r="D882" i="18"/>
  <c r="D1869" i="18"/>
  <c r="D1896" i="18"/>
  <c r="D1343" i="18"/>
  <c r="D2230" i="18"/>
  <c r="D1784" i="18"/>
  <c r="D2312" i="18"/>
  <c r="D1764" i="18"/>
  <c r="D1127" i="18"/>
  <c r="D3654" i="18"/>
  <c r="D3379" i="18"/>
  <c r="D820" i="18"/>
  <c r="D1654" i="18"/>
  <c r="D2509" i="18"/>
  <c r="D3514" i="18"/>
  <c r="D1415" i="18"/>
  <c r="D3436" i="18"/>
  <c r="D4047" i="18"/>
  <c r="D1713" i="18"/>
  <c r="D3267" i="18"/>
  <c r="D1534" i="18"/>
  <c r="D2059" i="18"/>
  <c r="D3843" i="18"/>
  <c r="D72" i="18"/>
  <c r="D2404" i="18"/>
  <c r="D2183" i="18"/>
  <c r="D1550" i="18"/>
  <c r="D2344" i="18"/>
  <c r="D3570" i="18"/>
  <c r="D3913" i="18"/>
  <c r="D2077" i="18"/>
  <c r="D3996" i="18"/>
  <c r="D4323" i="18"/>
  <c r="D1041" i="18"/>
  <c r="D2367" i="18"/>
  <c r="D205" i="18"/>
  <c r="D2181" i="18"/>
  <c r="D2047" i="18"/>
  <c r="D3136" i="18"/>
  <c r="D3935" i="18"/>
  <c r="D2442" i="18"/>
  <c r="D2496" i="18"/>
  <c r="D1755" i="18"/>
  <c r="D1401" i="18"/>
  <c r="D1403" i="18"/>
  <c r="D2658" i="18"/>
  <c r="D1906" i="18"/>
  <c r="D2224" i="18"/>
  <c r="D369" i="18"/>
  <c r="D2705" i="18"/>
  <c r="D2901" i="18"/>
  <c r="D3151" i="18"/>
  <c r="D4273" i="18"/>
  <c r="D67" i="18"/>
  <c r="D1664" i="18"/>
  <c r="D4174" i="18"/>
  <c r="D1535" i="18"/>
  <c r="D514" i="18"/>
  <c r="D948" i="18"/>
  <c r="D1271" i="18"/>
  <c r="D3551" i="18"/>
  <c r="D2407" i="18"/>
  <c r="D848" i="18"/>
  <c r="D878" i="18"/>
  <c r="D232" i="18"/>
  <c r="D1760" i="18"/>
  <c r="D3261" i="18"/>
  <c r="D3640" i="18"/>
  <c r="D1187" i="18"/>
  <c r="D1691" i="18"/>
  <c r="D1451" i="18"/>
  <c r="D2172" i="18"/>
  <c r="D3001" i="18"/>
  <c r="D3641" i="18"/>
  <c r="D3407" i="18"/>
  <c r="D3445" i="18"/>
  <c r="D1557" i="18"/>
  <c r="D3895" i="18"/>
  <c r="D75" i="18"/>
  <c r="D1128" i="18"/>
  <c r="D2660" i="18"/>
  <c r="D2741" i="18"/>
  <c r="D2452" i="18"/>
  <c r="D3702" i="18"/>
  <c r="D2420" i="18"/>
  <c r="D563" i="18"/>
  <c r="D311" i="18"/>
  <c r="D1893" i="18"/>
  <c r="D2340" i="18"/>
  <c r="D459" i="18"/>
  <c r="D1248" i="18"/>
  <c r="D1006" i="18"/>
  <c r="D271" i="18"/>
  <c r="D4221" i="18"/>
  <c r="D4179" i="18"/>
  <c r="D115" i="18"/>
  <c r="D4098" i="18"/>
  <c r="D2750" i="18"/>
  <c r="D3743" i="18"/>
  <c r="D3558" i="18"/>
  <c r="D2364" i="18"/>
  <c r="D1019" i="18"/>
  <c r="D2071" i="18"/>
  <c r="D2673" i="18"/>
  <c r="D2712" i="18"/>
  <c r="D2739" i="18"/>
  <c r="D4250" i="18"/>
  <c r="D2827" i="18"/>
  <c r="D2307" i="18"/>
  <c r="D3600" i="18"/>
  <c r="D2132" i="18"/>
  <c r="D3065" i="18"/>
  <c r="D2903" i="18"/>
  <c r="D488" i="18"/>
  <c r="D1698" i="18"/>
  <c r="D1596" i="18"/>
  <c r="D191" i="18"/>
  <c r="D1945" i="18"/>
  <c r="D3211" i="18"/>
  <c r="D3939" i="18"/>
  <c r="D4111" i="18"/>
  <c r="D1589" i="18"/>
  <c r="D3305" i="18"/>
  <c r="D2775" i="18"/>
  <c r="D1316" i="18"/>
  <c r="D954" i="18"/>
  <c r="D3990" i="18"/>
  <c r="D61" i="18"/>
  <c r="D1020" i="18"/>
  <c r="D1373" i="18"/>
  <c r="D2751" i="18"/>
  <c r="D3623" i="18"/>
  <c r="D4059" i="18"/>
  <c r="D2009" i="18"/>
  <c r="D2200" i="18"/>
  <c r="D2033" i="18"/>
  <c r="D1382" i="18"/>
  <c r="D2481" i="18"/>
  <c r="D2904" i="18"/>
  <c r="D529" i="18"/>
  <c r="D3890" i="18"/>
  <c r="D4114" i="18"/>
  <c r="D3221" i="18"/>
  <c r="D2443" i="18"/>
  <c r="D3705" i="18"/>
  <c r="D3968" i="18"/>
  <c r="D3256" i="18"/>
  <c r="D3222" i="18"/>
  <c r="D3589" i="18"/>
  <c r="D725" i="18"/>
  <c r="D2632" i="18"/>
  <c r="D3019" i="18"/>
  <c r="D1872" i="18"/>
  <c r="D2576" i="18"/>
  <c r="D49" i="18"/>
  <c r="D3976" i="18"/>
  <c r="D1609" i="18"/>
  <c r="D1198" i="18"/>
  <c r="D1929" i="18"/>
  <c r="D1405" i="18"/>
  <c r="D1949" i="18"/>
  <c r="D3232" i="18"/>
  <c r="D1928" i="18"/>
  <c r="D3423" i="18"/>
  <c r="D1842" i="18"/>
  <c r="D2560" i="18"/>
  <c r="D2932" i="18"/>
  <c r="D399" i="18"/>
  <c r="D3349" i="18"/>
  <c r="D3403" i="18"/>
  <c r="D1569" i="18"/>
  <c r="D3071" i="18"/>
  <c r="D3283" i="18"/>
  <c r="D1301" i="18"/>
  <c r="D1430" i="18"/>
  <c r="D1969" i="18"/>
  <c r="D1425" i="18"/>
  <c r="D2358" i="18"/>
  <c r="D2508" i="18"/>
  <c r="D441" i="18"/>
  <c r="D589" i="18"/>
  <c r="D3865" i="18"/>
  <c r="D526" i="18"/>
  <c r="D1033" i="18"/>
  <c r="D3292" i="18"/>
  <c r="D557" i="18"/>
  <c r="D3573" i="18"/>
  <c r="D933" i="18"/>
  <c r="D4076" i="18"/>
  <c r="D4198" i="18"/>
  <c r="D1750" i="18"/>
  <c r="D553" i="18"/>
  <c r="D460" i="18"/>
  <c r="D4175" i="18"/>
  <c r="D1057" i="18"/>
  <c r="D865" i="18"/>
  <c r="D1513" i="18"/>
  <c r="D228" i="18"/>
  <c r="D4121" i="18"/>
  <c r="D2089" i="18"/>
  <c r="D1918" i="18"/>
  <c r="D1990" i="18"/>
  <c r="D1091" i="18"/>
  <c r="D2461" i="18"/>
  <c r="D1112" i="18"/>
  <c r="D3679" i="18"/>
  <c r="D3415" i="18"/>
  <c r="D3607" i="18"/>
  <c r="D1049" i="18"/>
  <c r="D1509" i="18"/>
  <c r="D1676" i="18"/>
  <c r="D2540" i="18"/>
  <c r="D497" i="18"/>
  <c r="D4020" i="18"/>
  <c r="D3737" i="18"/>
  <c r="D3677" i="18"/>
  <c r="D4278" i="18"/>
  <c r="D2719" i="18"/>
  <c r="D3419" i="18"/>
  <c r="D3499" i="18"/>
  <c r="D1705" i="18"/>
  <c r="D2359" i="18"/>
  <c r="D3348" i="18"/>
  <c r="D3717" i="18"/>
  <c r="D3888" i="18"/>
  <c r="D2754" i="18"/>
  <c r="D1552" i="18"/>
  <c r="D2435" i="18"/>
  <c r="D3367" i="18"/>
  <c r="D421" i="18"/>
  <c r="D1449" i="18"/>
  <c r="D2860" i="18"/>
  <c r="D1901" i="18"/>
  <c r="D2601" i="18"/>
  <c r="D914" i="18"/>
  <c r="D1295" i="18"/>
  <c r="D1868" i="18"/>
  <c r="D3461" i="18"/>
  <c r="D3678" i="18"/>
  <c r="D143" i="18"/>
  <c r="D2042" i="18"/>
  <c r="D147" i="18"/>
  <c r="D2720" i="18"/>
  <c r="D2409" i="18"/>
  <c r="D2152" i="18"/>
  <c r="D2357" i="18"/>
  <c r="D2269" i="18"/>
  <c r="D4008" i="18"/>
  <c r="D2064" i="18"/>
  <c r="D988" i="18"/>
  <c r="D3980" i="18"/>
  <c r="D308" i="18"/>
  <c r="D56" i="18"/>
  <c r="D944" i="18"/>
  <c r="D1932" i="18"/>
  <c r="D120" i="18"/>
  <c r="D4244" i="18"/>
  <c r="D2725" i="18"/>
  <c r="D2989" i="18"/>
  <c r="D3238" i="18"/>
  <c r="D3818" i="18"/>
  <c r="D1362" i="18"/>
  <c r="D2260" i="18"/>
  <c r="D4219" i="18"/>
  <c r="D2094" i="18"/>
  <c r="D3539" i="18"/>
  <c r="D3360" i="18"/>
  <c r="D852" i="18"/>
  <c r="D2489" i="18"/>
  <c r="D1130" i="18"/>
  <c r="D64" i="18"/>
  <c r="D140" i="18"/>
  <c r="D1826" i="18"/>
  <c r="D2708" i="18"/>
  <c r="D137" i="18"/>
  <c r="D4229" i="18"/>
  <c r="D419" i="18"/>
  <c r="D1363" i="18"/>
  <c r="D2732" i="18"/>
  <c r="D76" i="18"/>
  <c r="D1265" i="18"/>
  <c r="D1464" i="18"/>
  <c r="D28" i="18"/>
  <c r="D1163" i="18"/>
  <c r="D4127" i="18"/>
  <c r="D2135" i="18"/>
  <c r="D1261" i="18"/>
  <c r="D46" i="18"/>
  <c r="D4166" i="18"/>
  <c r="D2530" i="18"/>
  <c r="D1307" i="18"/>
  <c r="D3894" i="18"/>
  <c r="D1618" i="18"/>
  <c r="D530" i="18"/>
  <c r="D2608" i="18"/>
  <c r="D2699" i="18"/>
  <c r="D2270" i="18"/>
  <c r="D94" i="18"/>
  <c r="D1302" i="18"/>
  <c r="D4210" i="18"/>
  <c r="D3312" i="18"/>
  <c r="D4236" i="18"/>
  <c r="D1145" i="18"/>
  <c r="D3002" i="18"/>
  <c r="D735" i="18"/>
  <c r="D1987" i="18"/>
  <c r="D2027" i="18"/>
  <c r="D2810" i="18"/>
  <c r="D215" i="18"/>
  <c r="D660" i="18"/>
  <c r="D3395" i="18"/>
  <c r="D3520" i="18"/>
  <c r="D1306" i="18"/>
  <c r="D551" i="18"/>
  <c r="D3627" i="18"/>
  <c r="D1073" i="18"/>
  <c r="D2709" i="18"/>
  <c r="D713" i="18"/>
  <c r="D523" i="18"/>
  <c r="D3528" i="18"/>
  <c r="D1662" i="18"/>
  <c r="D3386" i="18"/>
  <c r="D3476" i="18"/>
  <c r="D158" i="18"/>
  <c r="D752" i="18"/>
  <c r="D622" i="18"/>
  <c r="D3643" i="18"/>
  <c r="D847" i="18"/>
  <c r="D1925" i="18"/>
  <c r="D2277" i="18"/>
  <c r="D1629" i="18"/>
  <c r="D2315" i="18"/>
  <c r="D872" i="18"/>
  <c r="D1477" i="18"/>
  <c r="D1066" i="18"/>
  <c r="D3738" i="18"/>
  <c r="D3871" i="18"/>
  <c r="D2193" i="18"/>
  <c r="D2453" i="18"/>
  <c r="D3203" i="18"/>
  <c r="D3523" i="18"/>
  <c r="D2979" i="18"/>
  <c r="D1001" i="18"/>
  <c r="D2416" i="18"/>
  <c r="D2605" i="18"/>
  <c r="D2145" i="18"/>
  <c r="D2396" i="18"/>
  <c r="D3922" i="18"/>
  <c r="D2458" i="18"/>
  <c r="D1098" i="18"/>
  <c r="D3852" i="18"/>
  <c r="D457" i="18"/>
  <c r="D3447" i="18"/>
  <c r="D4003" i="18"/>
  <c r="D3768" i="18"/>
  <c r="D3559" i="18"/>
  <c r="D182" i="18"/>
  <c r="D938" i="18"/>
  <c r="D1106" i="18"/>
  <c r="D1137" i="18"/>
  <c r="D2391" i="18"/>
  <c r="D3208" i="18"/>
  <c r="D618" i="18"/>
  <c r="D2907" i="18"/>
  <c r="D3029" i="18"/>
  <c r="D3114" i="18"/>
  <c r="D3552" i="18"/>
  <c r="D65" i="18"/>
  <c r="D3013" i="18"/>
  <c r="D3350" i="18"/>
  <c r="D638" i="18"/>
  <c r="D10" i="18"/>
  <c r="D1186" i="18"/>
  <c r="D571" i="18"/>
  <c r="D686" i="18"/>
  <c r="D2078" i="18"/>
  <c r="D4265" i="18"/>
  <c r="D594" i="18"/>
  <c r="D2555" i="18"/>
  <c r="D508" i="18"/>
  <c r="D1453" i="18"/>
  <c r="D4067" i="18"/>
  <c r="D1200" i="18"/>
  <c r="D1719" i="18"/>
  <c r="D253" i="18"/>
  <c r="D2143" i="18"/>
  <c r="D141" i="18"/>
  <c r="D2534" i="18"/>
  <c r="D388" i="18"/>
  <c r="D3688" i="18"/>
  <c r="D1121" i="18"/>
  <c r="D1080" i="18"/>
  <c r="D3644" i="18"/>
  <c r="D2400" i="18"/>
  <c r="D3501" i="18"/>
  <c r="D3883" i="18"/>
  <c r="D1347" i="18"/>
  <c r="D2953" i="18"/>
  <c r="D3058" i="18"/>
  <c r="D3837" i="18"/>
  <c r="D3908" i="18"/>
  <c r="D4069" i="18"/>
  <c r="D4230" i="18"/>
  <c r="D2433" i="18"/>
  <c r="D2778" i="18"/>
  <c r="D1555" i="18"/>
  <c r="D2469" i="18"/>
  <c r="D2893" i="18"/>
  <c r="D4200" i="18"/>
  <c r="D3454" i="18"/>
  <c r="D431" i="18"/>
  <c r="D2002" i="18"/>
  <c r="D2158" i="18"/>
  <c r="D4291" i="18"/>
  <c r="D258" i="18"/>
  <c r="D545" i="18"/>
  <c r="D91" i="18"/>
  <c r="D2586" i="18"/>
  <c r="D1034" i="18"/>
  <c r="D1188" i="18"/>
  <c r="D2229" i="18"/>
  <c r="D3332" i="18"/>
  <c r="D3944" i="18"/>
  <c r="D2687" i="18"/>
  <c r="D1013" i="18"/>
  <c r="D1972" i="18"/>
  <c r="D2656" i="18"/>
  <c r="D1570" i="18"/>
  <c r="D2106" i="18"/>
  <c r="D598" i="18"/>
  <c r="D3189" i="18"/>
  <c r="D1332" i="18"/>
  <c r="D1684" i="18"/>
  <c r="D2031" i="18"/>
  <c r="D2138" i="18"/>
  <c r="D2290" i="18"/>
  <c r="D374" i="18"/>
  <c r="D1645" i="18"/>
  <c r="D4227" i="18"/>
  <c r="D2370" i="18"/>
  <c r="D2234" i="18"/>
  <c r="D3170" i="18"/>
  <c r="D1105" i="18"/>
  <c r="D981" i="18"/>
  <c r="D3839" i="18"/>
  <c r="D4079" i="18"/>
  <c r="D2380" i="18"/>
  <c r="D779" i="18"/>
  <c r="D1886" i="18"/>
  <c r="D4068" i="18"/>
  <c r="D502" i="18"/>
  <c r="D458" i="18"/>
  <c r="D1133" i="18"/>
  <c r="D2285" i="18"/>
  <c r="D4167" i="18"/>
  <c r="D3036" i="18"/>
  <c r="D1486" i="18"/>
  <c r="D2349" i="18"/>
  <c r="D3110" i="18"/>
  <c r="D3280" i="18"/>
  <c r="D4319" i="18"/>
  <c r="D3107" i="18"/>
  <c r="D813" i="18"/>
  <c r="D2087" i="18"/>
  <c r="D2581" i="18"/>
  <c r="D3236" i="18"/>
  <c r="D2908" i="18"/>
  <c r="D128" i="18"/>
  <c r="D706" i="18"/>
  <c r="D2964" i="18"/>
  <c r="D1638" i="18"/>
  <c r="D3248" i="18"/>
  <c r="D157" i="18"/>
  <c r="D3663" i="18"/>
  <c r="D1374" i="18"/>
  <c r="D623" i="18"/>
  <c r="D3948" i="18"/>
  <c r="D3466" i="18"/>
  <c r="D105" i="18"/>
  <c r="D802" i="18"/>
  <c r="D1672" i="18"/>
  <c r="D3398" i="18"/>
  <c r="D2167" i="18"/>
  <c r="D702" i="18"/>
  <c r="D1903" i="18"/>
  <c r="D3657" i="18"/>
  <c r="D3694" i="18"/>
  <c r="D3838" i="18"/>
  <c r="D3853" i="18"/>
  <c r="D4289" i="18"/>
  <c r="D4324" i="18"/>
  <c r="D3033" i="18"/>
  <c r="D3653" i="18"/>
  <c r="D3988" i="18"/>
  <c r="D1775" i="18"/>
  <c r="D3593" i="18"/>
  <c r="D867" i="18"/>
  <c r="D3215" i="18"/>
  <c r="D3297" i="18"/>
  <c r="D77" i="18"/>
  <c r="D1419" i="18"/>
  <c r="D1529" i="18"/>
  <c r="D1711" i="18"/>
  <c r="D1910" i="18"/>
  <c r="D3108" i="18"/>
  <c r="D1210" i="18"/>
  <c r="D1912" i="18"/>
  <c r="D3718" i="18"/>
  <c r="D168" i="18"/>
  <c r="D1015" i="18"/>
  <c r="D1383" i="18"/>
  <c r="D1014" i="18"/>
  <c r="D280" i="18"/>
  <c r="D668" i="18"/>
  <c r="D700" i="18"/>
  <c r="D2500" i="18"/>
  <c r="D3923" i="18"/>
  <c r="D254" i="18"/>
  <c r="D3465" i="18"/>
  <c r="D4223" i="18"/>
  <c r="D11" i="18"/>
  <c r="D85" i="18"/>
  <c r="D606" i="18"/>
  <c r="D1124" i="18"/>
  <c r="D3834" i="18"/>
  <c r="D535" i="18"/>
  <c r="D438" i="18"/>
  <c r="D3190" i="18"/>
  <c r="D1131" i="18"/>
  <c r="D1564" i="18"/>
  <c r="D1646" i="18"/>
  <c r="D1796" i="18"/>
  <c r="D1977" i="18"/>
  <c r="D2017" i="18"/>
  <c r="D2227" i="18"/>
  <c r="D2809" i="18"/>
  <c r="D2831" i="18"/>
  <c r="D3144" i="18"/>
  <c r="D3179" i="18"/>
  <c r="D3259" i="18"/>
  <c r="D3341" i="18"/>
  <c r="D3376" i="18"/>
  <c r="D3464" i="18"/>
  <c r="D3549" i="18"/>
  <c r="D3579" i="18"/>
  <c r="D3808" i="18"/>
  <c r="D4043" i="18"/>
  <c r="D4299" i="18"/>
  <c r="D2849" i="18"/>
  <c r="D3275" i="18"/>
  <c r="D4245" i="18"/>
  <c r="D4" i="18"/>
  <c r="D1355" i="18"/>
  <c r="D1904" i="18"/>
  <c r="D3020" i="18"/>
  <c r="D1635" i="18"/>
  <c r="D1811" i="18"/>
  <c r="D129" i="18"/>
  <c r="D298" i="18"/>
  <c r="D1427" i="18"/>
  <c r="D1334" i="18"/>
  <c r="D863" i="18"/>
  <c r="D884" i="18"/>
  <c r="D2864" i="18"/>
  <c r="D1181" i="18"/>
  <c r="D2215" i="18"/>
  <c r="D3924" i="18"/>
  <c r="D3239" i="18"/>
  <c r="D3173" i="18"/>
  <c r="D1058" i="18"/>
  <c r="D2492" i="18"/>
  <c r="D1960" i="18"/>
  <c r="D2129" i="18"/>
  <c r="D1887" i="18"/>
  <c r="D3809" i="18"/>
  <c r="D3711" i="18"/>
  <c r="D4152" i="18"/>
  <c r="D3545" i="18"/>
  <c r="D1384" i="18"/>
  <c r="D3901" i="18"/>
  <c r="D2797" i="18"/>
  <c r="D3448" i="18"/>
  <c r="D3457" i="18"/>
  <c r="D3756" i="18"/>
  <c r="D3247" i="18"/>
  <c r="D2706" i="18"/>
  <c r="D4107" i="18"/>
  <c r="D1375" i="18"/>
  <c r="D3686" i="18"/>
  <c r="D3389" i="18"/>
  <c r="D3355" i="18"/>
  <c r="D3564" i="18"/>
  <c r="D3680" i="18"/>
  <c r="D4010" i="18"/>
  <c r="D4224" i="18"/>
  <c r="D2994" i="18"/>
  <c r="D2879" i="18"/>
  <c r="D3940" i="18"/>
  <c r="D4183" i="18"/>
  <c r="D192" i="18"/>
  <c r="D1140" i="18"/>
  <c r="D747" i="18"/>
  <c r="D1161" i="18"/>
  <c r="D179" i="18"/>
  <c r="D2564" i="18"/>
  <c r="D3945" i="18"/>
  <c r="D809" i="18"/>
  <c r="D4225" i="18"/>
  <c r="D4282" i="18"/>
  <c r="D3369" i="18"/>
  <c r="D979" i="18"/>
  <c r="D3030" i="18"/>
  <c r="D716" i="18"/>
  <c r="D536" i="18"/>
  <c r="D1735" i="18"/>
  <c r="D2203" i="18"/>
  <c r="D3981" i="18"/>
  <c r="D4004" i="18"/>
  <c r="D688" i="18"/>
  <c r="D130" i="18"/>
  <c r="D518" i="18"/>
  <c r="D2745" i="18"/>
  <c r="D3730" i="18"/>
  <c r="D365" i="18"/>
  <c r="D1191" i="18"/>
  <c r="D114" i="18"/>
  <c r="D2084" i="18"/>
  <c r="D2323" i="18"/>
  <c r="D2120" i="18"/>
  <c r="D576" i="18"/>
  <c r="D850" i="18"/>
  <c r="D4286" i="18"/>
  <c r="D950" i="18"/>
  <c r="D4137" i="18"/>
  <c r="D408" i="18"/>
  <c r="D467" i="18"/>
  <c r="D960" i="18"/>
  <c r="D2716" i="18"/>
  <c r="D2486" i="18"/>
  <c r="D1730" i="18"/>
  <c r="D803" i="18"/>
  <c r="D821" i="18"/>
  <c r="D1230" i="18"/>
  <c r="D3018" i="18"/>
  <c r="D996" i="18"/>
  <c r="D3125" i="18"/>
  <c r="D2316" i="18"/>
  <c r="D3391" i="18"/>
  <c r="D2823" i="18"/>
  <c r="D4228" i="18"/>
  <c r="D3172" i="18"/>
  <c r="D394" i="18"/>
  <c r="D2079" i="18"/>
  <c r="D2213" i="18"/>
  <c r="D3692" i="18"/>
  <c r="D2922" i="18"/>
  <c r="D1883" i="18"/>
  <c r="D3812" i="18"/>
  <c r="D2729" i="18"/>
  <c r="D175" i="18"/>
  <c r="D3633" i="18"/>
  <c r="D3521" i="18"/>
  <c r="D1667" i="18"/>
  <c r="D3053" i="18"/>
  <c r="D2298" i="18"/>
  <c r="D2933" i="18"/>
  <c r="D3032" i="18"/>
  <c r="D3404" i="18"/>
  <c r="D580" i="18"/>
  <c r="D3097" i="18"/>
  <c r="D2471" i="18"/>
  <c r="D780" i="18"/>
  <c r="D3530" i="18"/>
  <c r="D4271" i="18"/>
  <c r="D118" i="18"/>
  <c r="D3805" i="18"/>
  <c r="D2748" i="18"/>
  <c r="D1421" i="18"/>
  <c r="D47" i="18"/>
  <c r="D3538" i="18"/>
  <c r="D2792" i="18"/>
  <c r="D206" i="18"/>
  <c r="D424" i="18"/>
  <c r="D217" i="18"/>
  <c r="D3656" i="18"/>
  <c r="D3747" i="18"/>
  <c r="D2214" i="18"/>
  <c r="D349" i="18"/>
  <c r="D881" i="18"/>
  <c r="D932" i="18"/>
  <c r="D410" i="18"/>
  <c r="D434" i="18"/>
  <c r="D504" i="18"/>
  <c r="D505" i="18"/>
  <c r="D811" i="18"/>
  <c r="D1452" i="18"/>
  <c r="D2960" i="18"/>
  <c r="D1177" i="18"/>
  <c r="D1328" i="18"/>
  <c r="D1404" i="18"/>
  <c r="D1843" i="18"/>
  <c r="D1939" i="18"/>
  <c r="D2011" i="18"/>
  <c r="D2313" i="18"/>
  <c r="D2327" i="18"/>
  <c r="D2361" i="18"/>
  <c r="D2389" i="18"/>
  <c r="D3356" i="18"/>
  <c r="D2544" i="18"/>
  <c r="D2575" i="18"/>
  <c r="D2688" i="18"/>
  <c r="D2700" i="18"/>
  <c r="D2764" i="18"/>
  <c r="D2857" i="18"/>
  <c r="D2939" i="18"/>
  <c r="D2946" i="18"/>
  <c r="D3031" i="18"/>
  <c r="D3271" i="18"/>
  <c r="D3803" i="18"/>
  <c r="D3925" i="18"/>
  <c r="D4103" i="18"/>
  <c r="D3584" i="18"/>
  <c r="D3884" i="18"/>
  <c r="D3929" i="18"/>
  <c r="D3986" i="18"/>
  <c r="D4331" i="18"/>
  <c r="D3977" i="18"/>
  <c r="D4052" i="18"/>
  <c r="D4142" i="18"/>
  <c r="D4151" i="18"/>
  <c r="D1154" i="18"/>
  <c r="D1605" i="18"/>
  <c r="D719" i="18"/>
  <c r="D2853" i="18"/>
  <c r="D3284" i="18"/>
  <c r="D1146" i="18"/>
  <c r="D1880" i="18"/>
  <c r="D2760" i="18"/>
  <c r="D1136" i="18"/>
  <c r="D2549" i="18"/>
  <c r="D2606" i="18"/>
  <c r="D3855" i="18"/>
  <c r="D520" i="18"/>
  <c r="D2257" i="18"/>
  <c r="D2743" i="18"/>
  <c r="D3947" i="18"/>
  <c r="D4044" i="18"/>
  <c r="D1530" i="18"/>
  <c r="D188" i="18"/>
  <c r="D337" i="18"/>
  <c r="D2597" i="18"/>
  <c r="D2622" i="18"/>
  <c r="D1873" i="18"/>
  <c r="D4087" i="18"/>
  <c r="D2923" i="18"/>
  <c r="D2518" i="18"/>
  <c r="D1518" i="18"/>
  <c r="D122" i="18"/>
  <c r="D4231" i="18"/>
  <c r="D2275" i="18"/>
  <c r="D1075" i="18"/>
  <c r="D1378" i="18"/>
  <c r="D1829" i="18"/>
  <c r="D2614" i="18"/>
  <c r="D836" i="18"/>
  <c r="D3876" i="18"/>
  <c r="D1358" i="18"/>
  <c r="D784" i="18"/>
  <c r="D3783" i="18"/>
  <c r="D2776" i="18"/>
  <c r="D3301" i="18"/>
  <c r="D2163" i="18"/>
  <c r="D3147" i="18"/>
  <c r="D3610" i="18"/>
  <c r="D1099" i="18"/>
  <c r="D355" i="18"/>
  <c r="D235" i="18"/>
  <c r="D4048" i="18"/>
  <c r="D1423" i="18"/>
  <c r="D4108" i="18"/>
  <c r="D3999" i="18"/>
  <c r="D3200" i="18"/>
  <c r="D3562" i="18"/>
  <c r="D1180" i="18"/>
  <c r="D1150" i="18"/>
  <c r="D1736" i="18"/>
  <c r="D4306" i="18"/>
  <c r="D4190" i="18"/>
  <c r="D1523" i="18"/>
  <c r="D3016" i="18"/>
  <c r="D3198" i="18"/>
  <c r="D3484" i="18"/>
  <c r="D102" i="18"/>
  <c r="D226" i="18"/>
  <c r="D3166" i="18"/>
  <c r="D2661" i="18"/>
  <c r="D2438" i="18"/>
  <c r="D3336" i="18"/>
  <c r="D4158" i="18"/>
  <c r="D708" i="18"/>
  <c r="D3165" i="18"/>
  <c r="D554" i="18"/>
  <c r="D2885" i="18"/>
  <c r="D924" i="18"/>
  <c r="D874" i="18"/>
  <c r="D1771" i="18"/>
  <c r="D2625" i="18"/>
  <c r="D2408" i="18"/>
  <c r="D2502" i="18"/>
  <c r="D2676" i="18"/>
  <c r="D3429" i="18"/>
  <c r="D2628" i="18"/>
  <c r="D1685" i="18"/>
  <c r="D1298" i="18"/>
  <c r="D2633" i="18"/>
  <c r="D2657" i="18"/>
  <c r="D2749" i="18"/>
  <c r="D1231" i="18"/>
  <c r="D1239" i="18"/>
  <c r="D1096" i="18"/>
  <c r="D704" i="18"/>
  <c r="D1986" i="18"/>
  <c r="D1980" i="18"/>
  <c r="D2523" i="18"/>
  <c r="D843" i="18"/>
  <c r="D1611" i="18"/>
  <c r="D2462" i="18"/>
  <c r="D2826" i="18"/>
  <c r="D2571" i="18"/>
  <c r="D3396" i="18"/>
  <c r="D648" i="18"/>
  <c r="D1312" i="18"/>
  <c r="D279" i="18"/>
  <c r="D2970" i="18"/>
  <c r="D2393" i="18"/>
  <c r="D698" i="18"/>
  <c r="D2355" i="18"/>
  <c r="D62" i="18"/>
  <c r="D1753" i="18"/>
  <c r="D1966" i="18"/>
  <c r="D1009" i="18"/>
  <c r="D911" i="18"/>
  <c r="D3113" i="18"/>
  <c r="D3540" i="18"/>
  <c r="D251" i="18"/>
  <c r="D3119" i="18"/>
  <c r="D3243" i="18"/>
  <c r="D340" i="18"/>
  <c r="D2164" i="18"/>
  <c r="D1606" i="18"/>
  <c r="D1716" i="18"/>
  <c r="D1558" i="18"/>
  <c r="D3689" i="18"/>
  <c r="D4253" i="18"/>
  <c r="D4276" i="18"/>
  <c r="D2559" i="18"/>
  <c r="D3074" i="18"/>
  <c r="D2556" i="18"/>
  <c r="D897" i="18"/>
  <c r="D2801" i="18"/>
  <c r="D1143" i="18"/>
  <c r="D320" i="18"/>
  <c r="D1263" i="18"/>
  <c r="D3649" i="18"/>
  <c r="D2080" i="18"/>
  <c r="D1561" i="18"/>
  <c r="D4209" i="18"/>
  <c r="D934" i="18"/>
  <c r="D2986" i="18"/>
  <c r="D1982" i="18"/>
  <c r="D2004" i="18"/>
  <c r="D2920" i="18"/>
  <c r="D3918" i="18"/>
  <c r="D3928" i="18"/>
  <c r="D293" i="18"/>
  <c r="D4296" i="18"/>
  <c r="D768" i="18"/>
  <c r="D1454" i="18"/>
  <c r="D1674" i="18"/>
  <c r="D790" i="18"/>
  <c r="D3840" i="18"/>
  <c r="D2153" i="18"/>
  <c r="D937" i="18"/>
  <c r="D197" i="18"/>
  <c r="D639" i="18"/>
  <c r="D3780" i="18"/>
  <c r="D63" i="18"/>
  <c r="D2557" i="18"/>
  <c r="D1856" i="18"/>
  <c r="D1970" i="18"/>
  <c r="D3794" i="18"/>
  <c r="D1339" i="18"/>
  <c r="D3121" i="18"/>
  <c r="D268" i="18"/>
  <c r="D537" i="18"/>
  <c r="D1718" i="18"/>
  <c r="D4214" i="18"/>
  <c r="D3430" i="18"/>
  <c r="D4062" i="18"/>
  <c r="D4061" i="18"/>
  <c r="D5" i="18"/>
  <c r="D1541" i="18"/>
  <c r="D3507" i="18"/>
  <c r="D4045" i="18"/>
  <c r="D1416" i="18"/>
  <c r="D1043" i="18"/>
  <c r="D4234" i="18"/>
  <c r="D2387" i="18"/>
  <c r="D2718" i="18"/>
  <c r="D3513" i="18"/>
  <c r="D2497" i="18"/>
  <c r="D4112" i="18"/>
  <c r="D264" i="18"/>
  <c r="D3437" i="18"/>
  <c r="D3526" i="18"/>
  <c r="D1266" i="18"/>
  <c r="D3786" i="18"/>
  <c r="D1852" i="18"/>
  <c r="D1749" i="18"/>
  <c r="D1788" i="18"/>
  <c r="D750" i="18"/>
  <c r="D1700" i="18"/>
  <c r="D2587" i="18"/>
  <c r="D1280" i="18"/>
  <c r="D1212" i="18"/>
  <c r="D1560" i="18"/>
  <c r="D898" i="18"/>
  <c r="D2985" i="18"/>
  <c r="D112" i="18"/>
  <c r="D968" i="18"/>
  <c r="D204" i="18"/>
  <c r="D560" i="18"/>
  <c r="D402" i="18"/>
  <c r="D3650" i="18"/>
  <c r="D346" i="18"/>
  <c r="D4320" i="18"/>
  <c r="D3639" i="18"/>
  <c r="D278" i="18"/>
  <c r="D1877" i="18"/>
  <c r="D2159" i="18"/>
  <c r="D2694" i="18"/>
  <c r="D2602" i="18"/>
  <c r="D1329" i="18"/>
  <c r="D609" i="18"/>
  <c r="D741" i="18"/>
  <c r="D2248" i="18"/>
  <c r="D1074" i="18"/>
  <c r="D1027" i="18"/>
  <c r="D132" i="18"/>
  <c r="D3184" i="18"/>
  <c r="D891" i="18"/>
  <c r="D2446" i="18"/>
  <c r="D3055" i="18"/>
  <c r="D396" i="18"/>
  <c r="D1028" i="18"/>
  <c r="D3281" i="18"/>
  <c r="D2401" i="18"/>
  <c r="D1288" i="18"/>
  <c r="D4332" i="18"/>
  <c r="D3045" i="18"/>
  <c r="D3278" i="18"/>
  <c r="D1884" i="18"/>
  <c r="D1221" i="18"/>
  <c r="D1281" i="18"/>
  <c r="D3898" i="18"/>
  <c r="D578" i="18"/>
  <c r="D2190" i="18"/>
  <c r="D1844" i="18"/>
  <c r="D2734" i="18"/>
  <c r="D198" i="18"/>
  <c r="D41" i="18"/>
  <c r="D3455" i="18"/>
  <c r="D3498" i="18"/>
  <c r="D17" i="18"/>
  <c r="D857" i="18"/>
  <c r="D1551" i="18"/>
  <c r="D2191" i="18"/>
  <c r="D4102" i="18"/>
  <c r="D4086" i="18"/>
  <c r="D4292" i="18"/>
  <c r="D3535" i="18"/>
  <c r="D4308" i="18"/>
  <c r="D4268" i="18"/>
  <c r="D2035" i="18"/>
  <c r="D3739" i="18"/>
  <c r="D2194" i="18"/>
  <c r="D1772" i="18"/>
  <c r="D3574" i="18"/>
  <c r="D858" i="18"/>
  <c r="D83" i="18"/>
  <c r="D439" i="18"/>
  <c r="D2303" i="18"/>
  <c r="D3793" i="18"/>
  <c r="D1478" i="18"/>
  <c r="D2690" i="18"/>
  <c r="D3848" i="18"/>
  <c r="D4017" i="18"/>
  <c r="D2025" i="18"/>
  <c r="D2854" i="18"/>
  <c r="D2589" i="18"/>
  <c r="D2704" i="18"/>
  <c r="D540" i="18"/>
  <c r="D1443" i="18"/>
  <c r="D1890" i="18"/>
  <c r="D2258" i="18"/>
  <c r="D315" i="18"/>
  <c r="D2276" i="18"/>
  <c r="D26" i="18"/>
  <c r="D412" i="18"/>
  <c r="D653" i="18"/>
  <c r="D3223" i="18"/>
  <c r="D2187" i="18"/>
  <c r="D1817" i="18"/>
  <c r="D44" i="18"/>
  <c r="D446" i="18"/>
  <c r="D720" i="18"/>
  <c r="D814" i="18"/>
  <c r="D1228" i="18"/>
  <c r="D1942" i="18"/>
  <c r="D2204" i="18"/>
  <c r="D2594" i="18"/>
  <c r="D2952" i="18"/>
  <c r="D3397" i="18"/>
  <c r="D3971" i="18"/>
  <c r="D1082" i="18"/>
  <c r="D3317" i="18"/>
  <c r="D2858" i="18"/>
  <c r="D3620" i="18"/>
  <c r="D3023" i="18"/>
  <c r="D39" i="18"/>
  <c r="D1881" i="18"/>
  <c r="D2112" i="18"/>
  <c r="D2149" i="18"/>
  <c r="D1631" i="18"/>
  <c r="D1870" i="18"/>
  <c r="D1892" i="18"/>
  <c r="D4235" i="18"/>
  <c r="D390" i="18"/>
  <c r="D4207" i="18"/>
  <c r="D912" i="18"/>
  <c r="D351" i="18"/>
  <c r="D665" i="18"/>
  <c r="D1340" i="18"/>
  <c r="D7" i="18"/>
  <c r="D3565" i="18"/>
  <c r="D2097" i="18"/>
  <c r="D2140" i="18"/>
  <c r="D1622" i="18"/>
  <c r="D3957" i="18"/>
  <c r="D632" i="18"/>
  <c r="D2652" i="18"/>
  <c r="D3225" i="18"/>
  <c r="D1379" i="18"/>
  <c r="D1243" i="18"/>
  <c r="D1205" i="18"/>
  <c r="D1376" i="18"/>
  <c r="D1943" i="18"/>
  <c r="D3245" i="18"/>
  <c r="D2789" i="18"/>
  <c r="D2987" i="18"/>
  <c r="D1029" i="18"/>
  <c r="D3626" i="18"/>
  <c r="D34" i="18"/>
  <c r="D463" i="18"/>
  <c r="D2998" i="18"/>
  <c r="D2980" i="18"/>
  <c r="D3485" i="18"/>
  <c r="D2746" i="18"/>
  <c r="D1742" i="18"/>
  <c r="D1377" i="18"/>
  <c r="D2314" i="18"/>
  <c r="D1494" i="18"/>
  <c r="D3915" i="18"/>
  <c r="D1827" i="18"/>
  <c r="D2648" i="18"/>
  <c r="D1005" i="18"/>
  <c r="D1955" i="18"/>
  <c r="D2865" i="18"/>
  <c r="D3488" i="18"/>
  <c r="D20" i="18"/>
  <c r="D1777" i="18"/>
  <c r="D2477" i="18"/>
  <c r="D2772" i="18"/>
  <c r="D242" i="18"/>
  <c r="D2081" i="18"/>
  <c r="D3914" i="18"/>
  <c r="D107" i="18"/>
  <c r="D4104" i="18"/>
  <c r="D2263" i="18"/>
  <c r="D2345" i="18"/>
  <c r="D3483" i="18"/>
  <c r="D2869" i="18"/>
  <c r="D1923" i="18"/>
  <c r="D837" i="18"/>
  <c r="D3823" i="18"/>
  <c r="D1282" i="18"/>
  <c r="D3706" i="18"/>
  <c r="D1399" i="18"/>
  <c r="D4065" i="18"/>
  <c r="D1514" i="18"/>
  <c r="D265" i="18"/>
  <c r="D829" i="18"/>
  <c r="D1173" i="18"/>
  <c r="D3628" i="18"/>
  <c r="D405" i="18"/>
  <c r="D2990" i="18"/>
  <c r="D4274" i="18"/>
  <c r="D2091" i="18"/>
  <c r="D1100" i="18"/>
  <c r="D567" i="18"/>
  <c r="D853" i="18"/>
  <c r="D2232" i="18"/>
  <c r="D2464" i="18"/>
  <c r="D2325" i="18"/>
  <c r="D2738" i="18"/>
  <c r="D989" i="18"/>
  <c r="D1294" i="18"/>
  <c r="D3285" i="18"/>
  <c r="D3345" i="18"/>
  <c r="D577" i="18"/>
  <c r="D144" i="18"/>
  <c r="D1600" i="18"/>
  <c r="D710" i="18"/>
  <c r="D1500" i="18"/>
  <c r="D995" i="18"/>
  <c r="D2390" i="18"/>
  <c r="D4055" i="18"/>
  <c r="D464" i="18"/>
  <c r="D2261" i="18"/>
  <c r="D841" i="18"/>
  <c r="D3424" i="18"/>
  <c r="D3920" i="18"/>
  <c r="D2539" i="18"/>
  <c r="D3228" i="18"/>
  <c r="D2757" i="18"/>
  <c r="D260" i="18"/>
  <c r="D4035" i="18"/>
  <c r="D80" i="18"/>
  <c r="D765" i="18"/>
  <c r="D3273" i="18"/>
  <c r="D2958" i="18"/>
  <c r="D4176" i="18"/>
  <c r="D3382" i="18"/>
  <c r="D36" i="18"/>
  <c r="D266" i="18"/>
  <c r="D679" i="18"/>
  <c r="D3405" i="18"/>
  <c r="D3720" i="18"/>
  <c r="D3956" i="18"/>
  <c r="D1658" i="18"/>
  <c r="D3616" i="18"/>
  <c r="D3675" i="18"/>
  <c r="D2841" i="18"/>
  <c r="D2430" i="18"/>
  <c r="D1085" i="18"/>
  <c r="D3741" i="18"/>
  <c r="D3126" i="18"/>
  <c r="D3769" i="18"/>
  <c r="D3955" i="18"/>
  <c r="D643" i="18"/>
  <c r="D312" i="18"/>
  <c r="D2950" i="18"/>
  <c r="D1160" i="18"/>
  <c r="D3506" i="18"/>
  <c r="D474" i="18"/>
  <c r="D1219" i="18"/>
  <c r="D3822" i="18"/>
  <c r="D276" i="18"/>
  <c r="D1078" i="18"/>
  <c r="D16" i="18"/>
  <c r="D4149" i="18"/>
  <c r="D909" i="18"/>
  <c r="D985" i="18"/>
  <c r="D385" i="18"/>
  <c r="D1237" i="18"/>
  <c r="D3024" i="18"/>
  <c r="D1244" i="18"/>
  <c r="D906" i="18"/>
  <c r="D3868" i="18"/>
  <c r="D404" i="18"/>
  <c r="D1933" i="18"/>
  <c r="D2882" i="18"/>
  <c r="D3541" i="18"/>
  <c r="D3298" i="18"/>
  <c r="D3206" i="18"/>
  <c r="D1835" i="18"/>
  <c r="D839" i="18"/>
  <c r="D1822" i="18"/>
  <c r="D2565" i="18"/>
  <c r="D2425" i="18"/>
  <c r="D378" i="18"/>
  <c r="D2674" i="18"/>
  <c r="D2947" i="18"/>
  <c r="D1479" i="18"/>
  <c r="D568" i="18"/>
  <c r="D4006" i="18"/>
  <c r="D3081" i="18"/>
  <c r="D1837" i="18"/>
  <c r="D159" i="18"/>
  <c r="D3442" i="18"/>
  <c r="D2758" i="18"/>
  <c r="D3850" i="18"/>
  <c r="D2348" i="18"/>
  <c r="D3905" i="18"/>
  <c r="D1738" i="18"/>
  <c r="D624" i="18"/>
  <c r="D287" i="18"/>
  <c r="D3673" i="18"/>
  <c r="D172" i="18"/>
  <c r="D79" i="18"/>
  <c r="D3548" i="18"/>
  <c r="D628" i="18"/>
  <c r="D1710" i="18"/>
  <c r="D1441" i="18"/>
  <c r="D1619" i="18"/>
  <c r="D362" i="18"/>
  <c r="D959" i="18"/>
  <c r="D999" i="18"/>
  <c r="D2114" i="18"/>
  <c r="D4258" i="18"/>
  <c r="D4193" i="18"/>
  <c r="D4232" i="18"/>
  <c r="D3102" i="18"/>
  <c r="D1233" i="18"/>
  <c r="D2647" i="18"/>
  <c r="D2667" i="18"/>
  <c r="D2840" i="18"/>
  <c r="D941" i="18"/>
  <c r="D1107" i="18"/>
  <c r="D1956" i="18"/>
  <c r="D484" i="18"/>
  <c r="D2005" i="18"/>
  <c r="D3833" i="18"/>
  <c r="D1356" i="18"/>
  <c r="D415" i="18"/>
  <c r="D3183" i="18"/>
  <c r="D148" i="18"/>
  <c r="D3294" i="18"/>
  <c r="D3027" i="18"/>
  <c r="D2816" i="18"/>
  <c r="D288" i="18"/>
  <c r="D2572" i="18"/>
  <c r="D3625" i="18"/>
  <c r="D733" i="18"/>
  <c r="D356" i="18"/>
  <c r="D558" i="18"/>
  <c r="D1206" i="18"/>
  <c r="D119" i="18"/>
  <c r="D1988" i="18"/>
  <c r="D4099" i="18"/>
  <c r="D1752" i="18"/>
  <c r="D2075" i="18"/>
  <c r="D2045" i="18"/>
  <c r="D1308" i="18"/>
  <c r="D3636" i="18"/>
  <c r="D2490" i="18"/>
  <c r="D2866" i="18"/>
  <c r="D2459" i="18"/>
  <c r="D2118" i="18"/>
  <c r="D2250" i="18"/>
  <c r="D2322" i="18"/>
  <c r="D1110" i="18"/>
  <c r="D1213" i="18"/>
  <c r="D3255" i="18"/>
  <c r="D1182" i="18"/>
  <c r="D1921" i="18"/>
  <c r="D2762" i="18"/>
  <c r="D2897" i="18"/>
  <c r="D1203" i="18"/>
  <c r="D1192" i="18"/>
  <c r="D1071" i="18"/>
  <c r="D2439" i="18"/>
  <c r="D1665" i="18"/>
  <c r="D3237" i="18"/>
  <c r="D4042" i="18"/>
  <c r="D1296" i="18"/>
  <c r="D4071" i="18"/>
  <c r="D4307" i="18"/>
  <c r="D3937" i="18"/>
  <c r="D48" i="18"/>
  <c r="D2868" i="18"/>
  <c r="D1813" i="18"/>
  <c r="D2226" i="18"/>
  <c r="D2766" i="18"/>
  <c r="D3269" i="18"/>
  <c r="D432" i="18"/>
  <c r="D1751" i="18"/>
  <c r="D4197" i="18"/>
  <c r="D123" i="18"/>
  <c r="D1476" i="18"/>
  <c r="D3438" i="18"/>
  <c r="D501" i="18"/>
  <c r="D900" i="18"/>
  <c r="D1117" i="18"/>
  <c r="D1390" i="18"/>
  <c r="D1459" i="18"/>
  <c r="D1946" i="18"/>
  <c r="D2451" i="18"/>
  <c r="D3400" i="18"/>
  <c r="D3115" i="18"/>
  <c r="D3575" i="18"/>
  <c r="D187" i="18"/>
  <c r="D499" i="18"/>
  <c r="D729" i="18"/>
  <c r="D1683" i="18"/>
  <c r="D392" i="18"/>
  <c r="D1678" i="18"/>
  <c r="D2701" i="18"/>
  <c r="D4134" i="18"/>
  <c r="D3012" i="18"/>
  <c r="D4259" i="18"/>
  <c r="D4027" i="18"/>
  <c r="D92" i="18"/>
  <c r="D616" i="18"/>
  <c r="D1234" i="18"/>
  <c r="D1572" i="18"/>
  <c r="D1808" i="18"/>
  <c r="D2103" i="18"/>
  <c r="D3651" i="18"/>
  <c r="D543" i="18"/>
  <c r="D1311" i="18"/>
  <c r="D1803" i="18"/>
  <c r="D3334" i="18"/>
  <c r="D2710" i="18"/>
  <c r="D3880" i="18"/>
  <c r="D527" i="18"/>
  <c r="D1240" i="18"/>
  <c r="D1996" i="18"/>
  <c r="D655" i="18"/>
  <c r="D777" i="18"/>
  <c r="D2175" i="18"/>
  <c r="D292" i="18"/>
  <c r="D3104" i="18"/>
  <c r="D1559" i="18"/>
  <c r="D2054" i="18"/>
  <c r="D2296" i="18"/>
  <c r="D1688" i="18"/>
  <c r="D2036" i="18"/>
  <c r="D2547" i="18"/>
  <c r="D640" i="18"/>
  <c r="D2038" i="18"/>
  <c r="D1739" i="18"/>
  <c r="D66" i="18"/>
  <c r="D487" i="18"/>
  <c r="D2736" i="18"/>
  <c r="D1592" i="18"/>
  <c r="D281" i="18"/>
  <c r="D1196" i="18"/>
  <c r="D2962" i="18"/>
  <c r="D2542" i="18"/>
  <c r="D2412" i="18"/>
  <c r="D1652" i="18"/>
  <c r="D200" i="18"/>
  <c r="D336" i="18"/>
  <c r="D4023" i="18"/>
  <c r="D1097" i="18"/>
  <c r="D1129" i="18"/>
  <c r="D3241" i="18"/>
  <c r="D503" i="18"/>
  <c r="D4024" i="18"/>
  <c r="D40" i="18"/>
  <c r="D2173" i="18"/>
  <c r="D1786" i="18"/>
  <c r="D1455" i="18"/>
  <c r="D4162" i="18"/>
  <c r="D2929" i="18"/>
  <c r="D921" i="18"/>
  <c r="D1350" i="18"/>
  <c r="D644" i="18"/>
  <c r="D2279" i="18"/>
  <c r="D2942" i="18"/>
  <c r="D2791" i="18"/>
  <c r="D3721" i="18"/>
  <c r="D3722" i="18"/>
  <c r="D4046" i="18"/>
  <c r="D1862" i="18"/>
  <c r="D2888" i="18"/>
  <c r="D951" i="18"/>
  <c r="D1267" i="18"/>
  <c r="D3779" i="18"/>
  <c r="D4277" i="18"/>
  <c r="D1586" i="18"/>
  <c r="D2006" i="18"/>
  <c r="D2092" i="18"/>
  <c r="D3516" i="18"/>
  <c r="D1756" i="18"/>
  <c r="D1147" i="18"/>
  <c r="D1850" i="18"/>
  <c r="D3346" i="18"/>
  <c r="D145" i="18"/>
  <c r="D3912" i="18"/>
  <c r="D2804" i="18"/>
  <c r="D1790" i="18"/>
  <c r="D2510" i="18"/>
  <c r="D2975" i="18"/>
  <c r="D1345" i="18"/>
  <c r="D1655" i="18"/>
  <c r="D3553" i="18"/>
  <c r="D1902" i="18"/>
  <c r="D753" i="18"/>
  <c r="D3354" i="18"/>
  <c r="D676" i="18"/>
  <c r="D465" i="18"/>
  <c r="D910" i="18"/>
  <c r="D433" i="18"/>
  <c r="D4333" i="18"/>
  <c r="D731" i="18"/>
  <c r="D4138" i="18"/>
  <c r="D1599" i="18"/>
  <c r="D2252" i="18"/>
  <c r="D90" i="18"/>
  <c r="D1277" i="18"/>
  <c r="D3197" i="18"/>
  <c r="D194" i="18"/>
  <c r="D1795" i="18"/>
  <c r="D1447" i="18"/>
  <c r="D1148" i="18"/>
  <c r="D1235" i="18"/>
  <c r="D1791" i="18"/>
  <c r="D785" i="18"/>
  <c r="D2329" i="18"/>
  <c r="D1715" i="18"/>
  <c r="D3995" i="18"/>
  <c r="D243" i="18"/>
  <c r="D977" i="18"/>
  <c r="D3402" i="18"/>
  <c r="D1460" i="18"/>
  <c r="D3306" i="18"/>
  <c r="D1290" i="18"/>
  <c r="D3209" i="18"/>
  <c r="D971" i="18"/>
  <c r="D1496" i="18"/>
  <c r="D89" i="18"/>
  <c r="D2535" i="18"/>
  <c r="D1679" i="18"/>
  <c r="D3927" i="18"/>
  <c r="D3083" i="18"/>
  <c r="D2833" i="18"/>
  <c r="D3832" i="18"/>
  <c r="D3740" i="18"/>
  <c r="D3067" i="18"/>
  <c r="D2356" i="18"/>
  <c r="D2431" i="18"/>
  <c r="D3630" i="18"/>
  <c r="D2050" i="18"/>
  <c r="D4180" i="18"/>
  <c r="D4212" i="18"/>
  <c r="D641" i="18"/>
  <c r="D927" i="18"/>
  <c r="D2246" i="18"/>
  <c r="D2378" i="18"/>
  <c r="D1417" i="18"/>
  <c r="D1484" i="18"/>
  <c r="D3006" i="18"/>
  <c r="D2517" i="18"/>
  <c r="D1368" i="18"/>
  <c r="D4037" i="18"/>
  <c r="D2895" i="18"/>
  <c r="D3392" i="18"/>
  <c r="D3734" i="18"/>
  <c r="D613" i="18"/>
  <c r="D1864" i="18"/>
  <c r="D1435" i="18"/>
  <c r="D2890" i="18"/>
  <c r="D1051" i="18"/>
  <c r="D3681" i="18"/>
  <c r="D2533" i="18"/>
  <c r="D2742" i="18"/>
  <c r="D2682" i="18"/>
  <c r="D3784" i="18"/>
  <c r="D1485" i="18"/>
  <c r="D2235" i="18"/>
  <c r="D2424" i="18"/>
  <c r="D3491" i="18"/>
  <c r="D1641" i="18"/>
  <c r="D2877" i="18"/>
  <c r="D3191" i="18"/>
  <c r="D3219" i="18"/>
  <c r="D3249" i="18"/>
  <c r="D3696" i="18"/>
  <c r="D2201" i="18"/>
  <c r="D2437" i="18"/>
  <c r="D2127" i="18"/>
  <c r="D3594" i="18"/>
  <c r="D4051" i="18"/>
  <c r="D391" i="18"/>
  <c r="D1387" i="18"/>
  <c r="D2637" i="18"/>
  <c r="D4252" i="18"/>
  <c r="D4309" i="18"/>
  <c r="D2426" i="18"/>
  <c r="D1465" i="18"/>
  <c r="D1439" i="18"/>
  <c r="D838" i="18"/>
  <c r="D913" i="18"/>
  <c r="D1720" i="18"/>
  <c r="D1743" i="18"/>
  <c r="D1225" i="18"/>
  <c r="D3216" i="18"/>
  <c r="D4153" i="18"/>
  <c r="D1303" i="18"/>
  <c r="D3592" i="18"/>
  <c r="D611" i="18"/>
  <c r="D3320" i="18"/>
  <c r="D131" i="18"/>
  <c r="D294" i="18"/>
  <c r="D395" i="18"/>
  <c r="D610" i="18"/>
  <c r="D770" i="18"/>
  <c r="D1037" i="18"/>
  <c r="D1299" i="18"/>
  <c r="D1480" i="18"/>
  <c r="D1545" i="18"/>
  <c r="D1690" i="18"/>
  <c r="D1937" i="18"/>
  <c r="D2023" i="18"/>
  <c r="D4184" i="18"/>
  <c r="D707" i="18"/>
  <c r="D376" i="18"/>
  <c r="D667" i="18"/>
  <c r="D1950" i="18"/>
  <c r="D2287" i="18"/>
  <c r="D284" i="18"/>
  <c r="D161" i="18"/>
  <c r="D2208" i="18"/>
  <c r="D290" i="18"/>
  <c r="D808" i="18"/>
  <c r="D1353" i="18"/>
  <c r="D3854" i="18"/>
  <c r="D4018" i="18"/>
  <c r="D1963" i="18"/>
  <c r="D3972" i="18"/>
  <c r="D2822" i="18"/>
  <c r="D3230" i="18"/>
  <c r="D3941" i="18"/>
  <c r="D255" i="18"/>
  <c r="D1268" i="18"/>
  <c r="D4115" i="18"/>
  <c r="D972" i="18"/>
  <c r="D1319" i="18"/>
  <c r="D1392" i="18"/>
  <c r="D1964" i="18"/>
  <c r="D3655" i="18"/>
  <c r="D2098" i="18"/>
  <c r="D3335" i="18"/>
  <c r="D3479" i="18"/>
  <c r="D3665" i="18"/>
  <c r="D2689" i="18"/>
  <c r="D724" i="18"/>
  <c r="D2943" i="18"/>
  <c r="D386" i="18"/>
  <c r="D3351" i="18"/>
  <c r="D3781" i="18"/>
  <c r="D3909" i="18"/>
  <c r="D3974" i="18"/>
  <c r="D1473" i="18"/>
  <c r="D2562" i="18"/>
  <c r="D3199" i="18"/>
  <c r="D4316" i="18"/>
  <c r="D1409" i="18"/>
  <c r="D1171" i="18"/>
  <c r="D4072" i="18"/>
  <c r="D2330" i="18"/>
  <c r="D352" i="18"/>
  <c r="D3361" i="18"/>
  <c r="D673" i="18"/>
  <c r="D1087" i="18"/>
  <c r="D1158" i="18"/>
  <c r="D1201" i="18"/>
  <c r="D718" i="18"/>
  <c r="D493" i="18"/>
  <c r="D142" i="18"/>
  <c r="D246" i="18"/>
  <c r="D574" i="18"/>
  <c r="D3319" i="18"/>
  <c r="D683" i="18"/>
  <c r="D695" i="18"/>
  <c r="D816" i="18"/>
  <c r="D833" i="18"/>
  <c r="D875" i="18"/>
  <c r="D2924" i="18"/>
  <c r="D883" i="18"/>
  <c r="D935" i="18"/>
  <c r="D1175" i="18"/>
  <c r="D1193" i="18"/>
  <c r="D3560" i="18"/>
  <c r="D2108" i="18"/>
  <c r="D1275" i="18"/>
  <c r="D1648" i="18"/>
  <c r="D1731" i="18"/>
  <c r="D1740" i="18"/>
  <c r="D1831" i="18"/>
  <c r="D3938" i="18"/>
  <c r="D1958" i="18"/>
  <c r="D2056" i="18"/>
  <c r="D3416" i="18"/>
  <c r="D3449" i="18"/>
  <c r="D2259" i="18"/>
  <c r="D2305" i="18"/>
  <c r="D2830" i="18"/>
  <c r="D3014" i="18"/>
  <c r="D3659" i="18"/>
  <c r="D4154" i="18"/>
  <c r="D3638" i="18"/>
  <c r="D3745" i="18"/>
  <c r="D3770" i="18"/>
  <c r="D4088" i="18"/>
  <c r="D4095" i="18"/>
  <c r="D3462" i="18"/>
  <c r="D1088" i="18"/>
  <c r="D1286" i="18"/>
  <c r="D1388" i="18"/>
  <c r="D2176" i="18"/>
  <c r="D1104" i="18"/>
  <c r="D532" i="18"/>
  <c r="D582" i="18"/>
  <c r="D1216" i="18"/>
  <c r="D2037" i="18"/>
  <c r="D2398" i="18"/>
  <c r="D2820" i="18"/>
  <c r="D608" i="18"/>
  <c r="D4302" i="18"/>
  <c r="D2406" i="18"/>
  <c r="D3931" i="18"/>
  <c r="D2730" i="18"/>
  <c r="D1637" i="18"/>
  <c r="D825" i="18"/>
  <c r="D2253" i="18"/>
  <c r="D3611" i="18"/>
  <c r="D2714" i="18"/>
  <c r="D3015" i="18"/>
  <c r="D569" i="18"/>
  <c r="D2978" i="18"/>
  <c r="D485" i="18"/>
  <c r="D3712" i="18"/>
  <c r="D993" i="18"/>
  <c r="D1461" i="18"/>
  <c r="D3719" i="18"/>
  <c r="D1905" i="18"/>
  <c r="D1845" i="18"/>
  <c r="D4056" i="18"/>
  <c r="D2472" i="18"/>
  <c r="D2341" i="18"/>
  <c r="D834" i="18"/>
  <c r="D1323" i="18"/>
  <c r="D81" i="18"/>
  <c r="D3207" i="18"/>
  <c r="D4124" i="18"/>
  <c r="D4270" i="18"/>
  <c r="D1251" i="18"/>
  <c r="D2076" i="18"/>
  <c r="D2603" i="18"/>
  <c r="D322" i="18"/>
  <c r="D778" i="18"/>
  <c r="D302" i="18"/>
  <c r="D949" i="18"/>
  <c r="D2170" i="18"/>
  <c r="D3106" i="18"/>
  <c r="D4287" i="18"/>
  <c r="D3510" i="18"/>
  <c r="D70" i="18"/>
  <c r="D3985" i="18"/>
  <c r="D3804" i="18"/>
  <c r="D3695" i="18"/>
  <c r="D4155" i="18"/>
  <c r="D2773" i="18"/>
  <c r="D195" i="18"/>
  <c r="D734" i="18"/>
  <c r="D4080" i="18"/>
  <c r="D2909" i="18"/>
  <c r="D2413" i="18"/>
  <c r="D3761" i="18"/>
  <c r="D4002" i="18"/>
  <c r="D603" i="18"/>
  <c r="D4063" i="18"/>
  <c r="D155" i="18"/>
  <c r="D4053" i="18"/>
  <c r="D1155" i="18"/>
  <c r="D1779" i="18"/>
  <c r="D199" i="18"/>
  <c r="D454" i="18"/>
  <c r="D1118" i="18"/>
  <c r="D3311" i="18"/>
  <c r="D2058" i="18"/>
  <c r="D2536" i="18"/>
  <c r="D1116" i="18"/>
  <c r="D4215" i="18"/>
  <c r="D2629" i="18"/>
  <c r="D982" i="18"/>
  <c r="D1346" i="18"/>
  <c r="D2336" i="18"/>
  <c r="D3038" i="18"/>
  <c r="D3975" i="18"/>
  <c r="D738" i="18"/>
  <c r="D728" i="18"/>
  <c r="D4145" i="18"/>
  <c r="D1525" i="18"/>
  <c r="D2482" i="18"/>
  <c r="D1313" i="18"/>
  <c r="D387" i="18"/>
  <c r="D590" i="18"/>
  <c r="D629" i="18"/>
  <c r="D453" i="18"/>
  <c r="D3047" i="18"/>
  <c r="D3099" i="18"/>
  <c r="D3139" i="18"/>
  <c r="D1922" i="18"/>
  <c r="D3145" i="18"/>
  <c r="D2824" i="18"/>
  <c r="D1556" i="18"/>
  <c r="D2811" i="18"/>
  <c r="D4327" i="18"/>
  <c r="D3017" i="18"/>
  <c r="D1765" i="18"/>
  <c r="D2611" i="18"/>
  <c r="D3353" i="18"/>
  <c r="D1838" i="18"/>
  <c r="D3877" i="18"/>
  <c r="D4049" i="18"/>
  <c r="D3061" i="18"/>
  <c r="D1846" i="18"/>
  <c r="D2339" i="18"/>
  <c r="D2503" i="18"/>
  <c r="D2074" i="18"/>
  <c r="D583" i="18"/>
  <c r="D1624" i="18"/>
  <c r="D2992" i="18"/>
  <c r="D4311" i="18"/>
  <c r="D3022" i="18"/>
  <c r="D3177" i="18"/>
  <c r="D705" i="18"/>
  <c r="D1038" i="18"/>
  <c r="D3050" i="18"/>
  <c r="D930" i="18"/>
  <c r="D1081" i="18"/>
  <c r="D510" i="18"/>
  <c r="D4294" i="18"/>
  <c r="D212" i="18"/>
  <c r="D4030" i="18"/>
  <c r="D420" i="18"/>
  <c r="D3377" i="18"/>
  <c r="D1172" i="18"/>
  <c r="D3201" i="1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Pia Irgens Isaksen</author>
  </authors>
  <commentList>
    <comment ref="I1" authorId="0" shapeId="0" xr:uid="{73BB8B7F-2F1E-4166-B88E-AD0C9A13FFEE}">
      <text>
        <r>
          <rPr>
            <b/>
            <sz val="9"/>
            <color indexed="81"/>
            <rFont val="Tahoma"/>
            <family val="2"/>
          </rPr>
          <t>Pia Irgens Isaksen:</t>
        </r>
        <r>
          <rPr>
            <sz val="9"/>
            <color indexed="81"/>
            <rFont val="Tahoma"/>
            <family val="2"/>
          </rPr>
          <t xml:space="preserve">
Opening hours are given in hours. Meaning 8:30 should be written as 8,5</t>
        </r>
      </text>
    </comment>
  </commentList>
</comments>
</file>

<file path=xl/sharedStrings.xml><?xml version="1.0" encoding="utf-8"?>
<sst xmlns="http://schemas.openxmlformats.org/spreadsheetml/2006/main" count="765" uniqueCount="202">
  <si>
    <t>Resource long name</t>
  </si>
  <si>
    <t>Resource</t>
  </si>
  <si>
    <t>Capacity</t>
  </si>
  <si>
    <t>Capacity weekend</t>
  </si>
  <si>
    <t>Max avail</t>
  </si>
  <si>
    <t>Emergency gastrointestinal section (KGASA)</t>
  </si>
  <si>
    <t>KGASA</t>
  </si>
  <si>
    <t>inf</t>
  </si>
  <si>
    <t>Lower gastrointestinal section (KGAS1)</t>
  </si>
  <si>
    <t>KGAS1</t>
  </si>
  <si>
    <t>Upper gastrointestinal surgery (KGAS2)</t>
  </si>
  <si>
    <t>KGAS2</t>
  </si>
  <si>
    <t>Urology (KURS)</t>
  </si>
  <si>
    <t>KURS</t>
  </si>
  <si>
    <t>Breast and endocrine (KENS)</t>
  </si>
  <si>
    <t>KENS</t>
  </si>
  <si>
    <t>Vascular surgery (KKAS)</t>
  </si>
  <si>
    <t>KKAS</t>
  </si>
  <si>
    <t>Emergency operation room (EOR)</t>
  </si>
  <si>
    <t>emerg_OR</t>
  </si>
  <si>
    <t>Intensive care unit (ICU)</t>
  </si>
  <si>
    <t>ICU</t>
  </si>
  <si>
    <t>TOV</t>
  </si>
  <si>
    <t>Patient group</t>
  </si>
  <si>
    <t>OR</t>
  </si>
  <si>
    <t>Surgery day</t>
  </si>
  <si>
    <t>Number of patients</t>
  </si>
  <si>
    <t>Speciality</t>
  </si>
  <si>
    <t>Surgery prob</t>
  </si>
  <si>
    <t>Probability of speciality</t>
  </si>
  <si>
    <t>Exp surgery duration</t>
  </si>
  <si>
    <t>J1</t>
  </si>
  <si>
    <t>J2</t>
  </si>
  <si>
    <t>J3</t>
  </si>
  <si>
    <t>J4</t>
  </si>
  <si>
    <t>J5</t>
  </si>
  <si>
    <t>J6</t>
  </si>
  <si>
    <t>J7</t>
  </si>
  <si>
    <t>J8</t>
  </si>
  <si>
    <t>J9</t>
  </si>
  <si>
    <t>J10</t>
  </si>
  <si>
    <t>J11</t>
  </si>
  <si>
    <t>J12</t>
  </si>
  <si>
    <t>J13</t>
  </si>
  <si>
    <t>J14</t>
  </si>
  <si>
    <t>J15</t>
  </si>
  <si>
    <t>Anonym ID</t>
  </si>
  <si>
    <t>Avdeling</t>
  </si>
  <si>
    <t>Inndato tid</t>
  </si>
  <si>
    <t>Weeknr</t>
  </si>
  <si>
    <t>Daynr</t>
  </si>
  <si>
    <t>Hour</t>
  </si>
  <si>
    <t>Minute</t>
  </si>
  <si>
    <t>Grand Total</t>
  </si>
  <si>
    <t>Count of Avdeling (short)</t>
  </si>
  <si>
    <t>Hastegrad: akutt, uker: 40-48 (oktober-november)</t>
  </si>
  <si>
    <t>Filter på tabell</t>
  </si>
  <si>
    <t>Datakilde: Nimes 2019</t>
  </si>
  <si>
    <t>Number of surgeries</t>
  </si>
  <si>
    <t>Datakilde: Opplan 2019</t>
  </si>
  <si>
    <t>Filter på tabell:</t>
  </si>
  <si>
    <t>Pri1</t>
  </si>
  <si>
    <t>Pri2</t>
  </si>
  <si>
    <t>Pri3</t>
  </si>
  <si>
    <t>Reg hour, min</t>
  </si>
  <si>
    <t>Interval (uniformally distributed) for deciding which hour of the day the patient is registered for surgery</t>
  </si>
  <si>
    <t>Reg hour, maks</t>
  </si>
  <si>
    <t>OR disruptions</t>
  </si>
  <si>
    <t>Hour start</t>
  </si>
  <si>
    <t>Hour stop</t>
  </si>
  <si>
    <t>Duration min</t>
  </si>
  <si>
    <t>Duration max</t>
  </si>
  <si>
    <t>Expected interarrival time</t>
  </si>
  <si>
    <t>Threshold</t>
  </si>
  <si>
    <t>Priority</t>
  </si>
  <si>
    <t>Weeks in simulation</t>
  </si>
  <si>
    <t>Elective operation room GA-1</t>
  </si>
  <si>
    <t>Elective operation room GA-2</t>
  </si>
  <si>
    <t>Elective operation room GA-3</t>
  </si>
  <si>
    <t>Elective operation room GA-4</t>
  </si>
  <si>
    <t>Elective operation room GA-5</t>
  </si>
  <si>
    <t>Elective operation room GA-6</t>
  </si>
  <si>
    <t>Elective operation room GA-7</t>
  </si>
  <si>
    <t>GA-1</t>
  </si>
  <si>
    <t>GA-2</t>
  </si>
  <si>
    <t>GA-3</t>
  </si>
  <si>
    <t>GA-4</t>
  </si>
  <si>
    <t>GA-5</t>
  </si>
  <si>
    <t>GA-6</t>
  </si>
  <si>
    <t>GA-7</t>
  </si>
  <si>
    <t>GA1</t>
  </si>
  <si>
    <t xml:space="preserve">Opening times OR </t>
  </si>
  <si>
    <t>GA2</t>
  </si>
  <si>
    <t>GA3</t>
  </si>
  <si>
    <t>GA4</t>
  </si>
  <si>
    <t>GA5</t>
  </si>
  <si>
    <t>GA6</t>
  </si>
  <si>
    <t>GA7</t>
  </si>
  <si>
    <t>Week1</t>
  </si>
  <si>
    <t>Mon open</t>
  </si>
  <si>
    <t>Mon close</t>
  </si>
  <si>
    <t>Tue open</t>
  </si>
  <si>
    <t>Tue close</t>
  </si>
  <si>
    <t>Wed open</t>
  </si>
  <si>
    <t>Wed close</t>
  </si>
  <si>
    <t>Thu open</t>
  </si>
  <si>
    <t>Thu close</t>
  </si>
  <si>
    <t>Fri open</t>
  </si>
  <si>
    <t>Fri close</t>
  </si>
  <si>
    <t>Week2</t>
  </si>
  <si>
    <t>Week</t>
  </si>
  <si>
    <t>Start (left)</t>
  </si>
  <si>
    <t>Peak (mode)</t>
  </si>
  <si>
    <t>Stop (right)</t>
  </si>
  <si>
    <t>Triangle</t>
  </si>
  <si>
    <t>Pri0</t>
  </si>
  <si>
    <t>Emergency operation room for red patients</t>
  </si>
  <si>
    <t>red_emerg_OR</t>
  </si>
  <si>
    <t>Day slot</t>
  </si>
  <si>
    <t>Assigned OR</t>
  </si>
  <si>
    <t>Sat open</t>
  </si>
  <si>
    <t>Sat close</t>
  </si>
  <si>
    <t>Sun open</t>
  </si>
  <si>
    <t>Sun close</t>
  </si>
  <si>
    <t>EM-KGAS1</t>
  </si>
  <si>
    <t>EM-KGAS2</t>
  </si>
  <si>
    <t>EM-KURS</t>
  </si>
  <si>
    <t>EM-KENS</t>
  </si>
  <si>
    <t>EM-KGASA</t>
  </si>
  <si>
    <t>EM-KGAS1-S</t>
  </si>
  <si>
    <t>EM-KGAS2-S</t>
  </si>
  <si>
    <t>EM-KGASA-S</t>
  </si>
  <si>
    <t>EM-KURS-S</t>
  </si>
  <si>
    <t>EM-KENS-S</t>
  </si>
  <si>
    <t>EM-KKAS</t>
  </si>
  <si>
    <t>EM-KKAS-S</t>
  </si>
  <si>
    <t>Percentage of total patients october-november</t>
  </si>
  <si>
    <t>Percentage of surgery on patients admitted at ward</t>
  </si>
  <si>
    <t>OK</t>
  </si>
  <si>
    <t>Seksjoner, sykehus, hastegrad, stue, uker: 40-48</t>
  </si>
  <si>
    <t>Number of surg pri 1</t>
  </si>
  <si>
    <t>Number of surg pri 2</t>
  </si>
  <si>
    <t>Number of surg pri 3</t>
  </si>
  <si>
    <t>Percentage pri 1</t>
  </si>
  <si>
    <t>Percentage pri 2</t>
  </si>
  <si>
    <t>Percentage pri 3</t>
  </si>
  <si>
    <t>Probability KGAS1 (GN)</t>
  </si>
  <si>
    <t>Probability KGAS2 (GØ)</t>
  </si>
  <si>
    <t>Average surgery duration</t>
  </si>
  <si>
    <t>Std surgery duration</t>
  </si>
  <si>
    <t>Average sur dur in min</t>
  </si>
  <si>
    <t>Average of LN of all durations</t>
  </si>
  <si>
    <t>Std.P of all LN of all durations</t>
  </si>
  <si>
    <t>Max surgery duration</t>
  </si>
  <si>
    <t>J16</t>
  </si>
  <si>
    <t>J17</t>
  </si>
  <si>
    <t>J18</t>
  </si>
  <si>
    <t>J19</t>
  </si>
  <si>
    <t>J20</t>
  </si>
  <si>
    <t>Skrive tall som kommatall</t>
  </si>
  <si>
    <t>Median surgery duration [min]</t>
  </si>
  <si>
    <t>Prob complex</t>
  </si>
  <si>
    <t>Fikse på antall som får operasjon</t>
  </si>
  <si>
    <t>Dummy weight</t>
  </si>
  <si>
    <t>EN</t>
  </si>
  <si>
    <t>UR</t>
  </si>
  <si>
    <t>GN</t>
  </si>
  <si>
    <t>Radetiketter</t>
  </si>
  <si>
    <t>GØ</t>
  </si>
  <si>
    <t>KA</t>
  </si>
  <si>
    <t>Sum</t>
  </si>
  <si>
    <t>EN-a</t>
  </si>
  <si>
    <t>EN-dum</t>
  </si>
  <si>
    <t>UR-g</t>
  </si>
  <si>
    <t>UR-c</t>
  </si>
  <si>
    <t>UR-dum</t>
  </si>
  <si>
    <t>UR-e</t>
  </si>
  <si>
    <t>GN-d</t>
  </si>
  <si>
    <t>GN-e</t>
  </si>
  <si>
    <t>GN-b</t>
  </si>
  <si>
    <t>GO-b</t>
  </si>
  <si>
    <t>GO-dum</t>
  </si>
  <si>
    <t>EN-d</t>
  </si>
  <si>
    <t>EN-b</t>
  </si>
  <si>
    <t>KA-a</t>
  </si>
  <si>
    <t>GO-e</t>
  </si>
  <si>
    <t>UR-d</t>
  </si>
  <si>
    <t>EN-e</t>
  </si>
  <si>
    <t>UR-a</t>
  </si>
  <si>
    <t>UR-f</t>
  </si>
  <si>
    <t>GN-dum</t>
  </si>
  <si>
    <t>GN-a</t>
  </si>
  <si>
    <t>GN-f</t>
  </si>
  <si>
    <t>GO-c</t>
  </si>
  <si>
    <t>GN-c</t>
  </si>
  <si>
    <t>GO-a</t>
  </si>
  <si>
    <t>GO-d</t>
  </si>
  <si>
    <t>GO-f</t>
  </si>
  <si>
    <t>UR-b</t>
  </si>
  <si>
    <t>EN-c</t>
  </si>
  <si>
    <t>KA-dum</t>
  </si>
  <si>
    <t>DUMMY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</si>
</sst>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0.0"/>
    <numFmt numFmtId="165" formatCode="hh:mm;@"/>
    <numFmt numFmtId="166" formatCode="0.0\ %"/>
    <numFmt numFmtId="167" formatCode="0.000\ %"/>
    <numFmt numFmtId="168" formatCode="0.0000"/>
    <numFmt numFmtId="169" formatCode="0.0000000"/>
    <numFmt numFmtId="170" formatCode="0.0000000000"/>
    <numFmt numFmtId="171" formatCode="0.000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4" tint="-0.249977111117893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11"/>
      <color rgb="FF000000"/>
      <name val="Calibri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97A6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theme="2" tint="-0.249977111117893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thin">
        <color indexed="64"/>
      </right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</borders>
  <cellStyleXfs count="4">
    <xf numFmtId="0" fontId="0" fillId="0" borderId="0"/>
    <xf numFmtId="0" fontId="4" fillId="0" borderId="0"/>
    <xf numFmtId="9" fontId="5" fillId="0" borderId="0" applyFont="0" applyFill="0" applyBorder="0" applyAlignment="0" applyProtection="0"/>
    <xf numFmtId="0" fontId="11" fillId="0" borderId="0" applyNumberFormat="0" applyFill="0" applyBorder="0" applyAlignment="0" applyProtection="0"/>
  </cellStyleXfs>
  <cellXfs count="109">
    <xf numFmtId="0" fontId="0" fillId="0" borderId="0" xfId="0"/>
    <xf numFmtId="0" fontId="2" fillId="0" borderId="0" xfId="0" applyFont="1"/>
    <xf numFmtId="0" fontId="0" fillId="0" borderId="0" xfId="0" applyFill="1" applyBorder="1"/>
    <xf numFmtId="0" fontId="0" fillId="0" borderId="0" xfId="0" applyFont="1" applyFill="1" applyBorder="1"/>
    <xf numFmtId="0" fontId="0" fillId="0" borderId="0" xfId="0" applyNumberFormat="1" applyBorder="1"/>
    <xf numFmtId="0" fontId="0" fillId="0" borderId="0" xfId="0" applyNumberFormat="1"/>
    <xf numFmtId="0" fontId="0" fillId="0" borderId="0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2" fillId="0" borderId="0" xfId="1" applyFont="1"/>
    <xf numFmtId="22" fontId="0" fillId="0" borderId="0" xfId="0" applyNumberFormat="1"/>
    <xf numFmtId="165" fontId="0" fillId="0" borderId="0" xfId="0" applyNumberFormat="1"/>
    <xf numFmtId="0" fontId="0" fillId="0" borderId="0" xfId="0" applyFill="1"/>
    <xf numFmtId="0" fontId="1" fillId="5" borderId="8" xfId="0" applyFont="1" applyFill="1" applyBorder="1"/>
    <xf numFmtId="0" fontId="0" fillId="0" borderId="0" xfId="0" applyAlignment="1">
      <alignment horizontal="left"/>
    </xf>
    <xf numFmtId="0" fontId="1" fillId="5" borderId="1" xfId="0" applyFont="1" applyFill="1" applyBorder="1" applyAlignment="1">
      <alignment horizontal="left"/>
    </xf>
    <xf numFmtId="0" fontId="1" fillId="5" borderId="1" xfId="0" applyNumberFormat="1" applyFont="1" applyFill="1" applyBorder="1"/>
    <xf numFmtId="0" fontId="3" fillId="0" borderId="0" xfId="0" applyFont="1" applyFill="1" applyBorder="1" applyAlignment="1">
      <alignment horizontal="left"/>
    </xf>
    <xf numFmtId="0" fontId="3" fillId="0" borderId="0" xfId="0" applyNumberFormat="1" applyFont="1" applyFill="1" applyBorder="1"/>
    <xf numFmtId="0" fontId="3" fillId="0" borderId="0" xfId="0" applyFont="1"/>
    <xf numFmtId="167" fontId="0" fillId="0" borderId="0" xfId="2" applyNumberFormat="1" applyFont="1" applyFill="1" applyBorder="1"/>
    <xf numFmtId="166" fontId="0" fillId="0" borderId="0" xfId="2" applyNumberFormat="1" applyFont="1" applyFill="1"/>
    <xf numFmtId="0" fontId="3" fillId="0" borderId="0" xfId="0" applyFont="1" applyFill="1" applyAlignment="1">
      <alignment horizontal="left"/>
    </xf>
    <xf numFmtId="0" fontId="0" fillId="6" borderId="0" xfId="0" applyFill="1"/>
    <xf numFmtId="0" fontId="0" fillId="6" borderId="0" xfId="0" applyNumberFormat="1" applyFill="1"/>
    <xf numFmtId="0" fontId="0" fillId="7" borderId="0" xfId="0" applyFill="1"/>
    <xf numFmtId="0" fontId="0" fillId="7" borderId="0" xfId="0" applyNumberFormat="1" applyFill="1"/>
    <xf numFmtId="0" fontId="0" fillId="3" borderId="0" xfId="0" applyFill="1"/>
    <xf numFmtId="0" fontId="0" fillId="3" borderId="0" xfId="0" applyNumberFormat="1" applyFill="1"/>
    <xf numFmtId="0" fontId="4" fillId="8" borderId="0" xfId="0" applyFont="1" applyFill="1" applyBorder="1" applyAlignment="1">
      <alignment horizontal="right" wrapText="1"/>
    </xf>
    <xf numFmtId="0" fontId="0" fillId="0" borderId="0" xfId="0" applyFont="1" applyFill="1" applyBorder="1" applyAlignment="1">
      <alignment horizontal="left" vertical="center"/>
    </xf>
    <xf numFmtId="164" fontId="0" fillId="8" borderId="9" xfId="0" applyNumberFormat="1" applyFont="1" applyFill="1" applyBorder="1"/>
    <xf numFmtId="0" fontId="0" fillId="0" borderId="10" xfId="0" applyBorder="1"/>
    <xf numFmtId="0" fontId="0" fillId="4" borderId="10" xfId="0" applyFill="1" applyBorder="1"/>
    <xf numFmtId="0" fontId="0" fillId="0" borderId="5" xfId="0" applyBorder="1" applyAlignment="1">
      <alignment horizontal="center" vertical="center"/>
    </xf>
    <xf numFmtId="0" fontId="8" fillId="0" borderId="0" xfId="0" applyFont="1"/>
    <xf numFmtId="0" fontId="0" fillId="0" borderId="2" xfId="0" applyBorder="1"/>
    <xf numFmtId="0" fontId="0" fillId="0" borderId="5" xfId="0" applyBorder="1"/>
    <xf numFmtId="0" fontId="0" fillId="0" borderId="3" xfId="0" applyBorder="1"/>
    <xf numFmtId="0" fontId="0" fillId="4" borderId="6" xfId="0" applyFill="1" applyBorder="1"/>
    <xf numFmtId="0" fontId="0" fillId="0" borderId="1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NumberFormat="1" applyFill="1"/>
    <xf numFmtId="0" fontId="0" fillId="0" borderId="11" xfId="0" applyBorder="1" applyAlignment="1">
      <alignment horizontal="center" vertical="center"/>
    </xf>
    <xf numFmtId="0" fontId="0" fillId="0" borderId="12" xfId="0" applyBorder="1"/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/>
    <xf numFmtId="0" fontId="0" fillId="0" borderId="16" xfId="0" applyBorder="1"/>
    <xf numFmtId="1" fontId="0" fillId="0" borderId="0" xfId="0" applyNumberFormat="1"/>
    <xf numFmtId="0" fontId="0" fillId="0" borderId="0" xfId="0" applyNumberFormat="1" applyFill="1" applyBorder="1"/>
    <xf numFmtId="0" fontId="9" fillId="0" borderId="0" xfId="0" applyFont="1" applyFill="1" applyBorder="1"/>
    <xf numFmtId="1" fontId="0" fillId="0" borderId="0" xfId="0" applyNumberFormat="1" applyFill="1" applyBorder="1"/>
    <xf numFmtId="0" fontId="1" fillId="0" borderId="0" xfId="0" applyFont="1" applyFill="1" applyBorder="1"/>
    <xf numFmtId="1" fontId="0" fillId="0" borderId="0" xfId="0" applyNumberFormat="1" applyFill="1"/>
    <xf numFmtId="0" fontId="8" fillId="5" borderId="0" xfId="0" applyFont="1" applyFill="1" applyBorder="1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Fill="1" applyBorder="1" applyAlignment="1">
      <alignment horizontal="center"/>
    </xf>
    <xf numFmtId="1" fontId="0" fillId="0" borderId="0" xfId="0" applyNumberFormat="1" applyFont="1" applyAlignment="1">
      <alignment horizontal="center"/>
    </xf>
    <xf numFmtId="0" fontId="1" fillId="5" borderId="0" xfId="0" applyFont="1" applyFill="1" applyBorder="1"/>
    <xf numFmtId="10" fontId="0" fillId="0" borderId="0" xfId="2" applyNumberFormat="1" applyFont="1" applyFill="1"/>
    <xf numFmtId="0" fontId="0" fillId="0" borderId="0" xfId="0" applyAlignment="1">
      <alignment horizontal="right"/>
    </xf>
    <xf numFmtId="166" fontId="1" fillId="5" borderId="1" xfId="2" applyNumberFormat="1" applyFont="1" applyFill="1" applyBorder="1"/>
    <xf numFmtId="168" fontId="0" fillId="0" borderId="0" xfId="2" applyNumberFormat="1" applyFont="1"/>
    <xf numFmtId="169" fontId="0" fillId="0" borderId="0" xfId="2" applyNumberFormat="1" applyFont="1"/>
    <xf numFmtId="168" fontId="0" fillId="0" borderId="0" xfId="0" applyNumberFormat="1"/>
    <xf numFmtId="10" fontId="0" fillId="0" borderId="0" xfId="2" applyNumberFormat="1" applyFont="1"/>
    <xf numFmtId="0" fontId="1" fillId="5" borderId="0" xfId="0" applyNumberFormat="1" applyFont="1" applyFill="1" applyBorder="1"/>
    <xf numFmtId="0" fontId="10" fillId="0" borderId="0" xfId="0" applyFont="1"/>
    <xf numFmtId="0" fontId="8" fillId="0" borderId="0" xfId="0" applyFont="1" applyBorder="1"/>
    <xf numFmtId="0" fontId="8" fillId="0" borderId="0" xfId="0" applyFont="1" applyBorder="1" applyAlignment="1">
      <alignment horizontal="left" vertical="center" wrapText="1"/>
    </xf>
    <xf numFmtId="0" fontId="0" fillId="2" borderId="17" xfId="0" applyFill="1" applyBorder="1"/>
    <xf numFmtId="0" fontId="8" fillId="0" borderId="0" xfId="0" applyFont="1" applyFill="1" applyBorder="1" applyAlignment="1">
      <alignment horizontal="left" vertical="center"/>
    </xf>
    <xf numFmtId="1" fontId="8" fillId="5" borderId="0" xfId="0" applyNumberFormat="1" applyFont="1" applyFill="1" applyBorder="1"/>
    <xf numFmtId="1" fontId="8" fillId="0" borderId="0" xfId="0" applyNumberFormat="1" applyFont="1" applyBorder="1"/>
    <xf numFmtId="170" fontId="0" fillId="0" borderId="0" xfId="0" applyNumberFormat="1"/>
    <xf numFmtId="170" fontId="0" fillId="0" borderId="0" xfId="0" applyNumberFormat="1" applyFill="1"/>
    <xf numFmtId="171" fontId="0" fillId="0" borderId="0" xfId="0" applyNumberFormat="1"/>
    <xf numFmtId="0" fontId="11" fillId="0" borderId="0" xfId="0" applyFont="1" applyFill="1" applyBorder="1" applyAlignment="1" applyProtection="1"/>
    <xf numFmtId="0" fontId="11" fillId="0" borderId="0" xfId="3"/>
    <xf numFmtId="0" fontId="12" fillId="0" borderId="0" xfId="0" applyFont="1" applyFill="1" applyBorder="1" applyAlignment="1" applyProtection="1"/>
    <xf numFmtId="0" fontId="0" fillId="0" borderId="1" xfId="0" applyFill="1" applyBorder="1"/>
    <xf numFmtId="0" fontId="3" fillId="0" borderId="0" xfId="0" applyFont="1" applyAlignment="1">
      <alignment horizontal="left"/>
    </xf>
    <xf numFmtId="0" fontId="0" fillId="6" borderId="0" xfId="0" applyFill="1" applyAlignment="1">
      <alignment horizontal="left"/>
    </xf>
    <xf numFmtId="0" fontId="0" fillId="6" borderId="0" xfId="0" applyFill="1" applyAlignment="1">
      <alignment horizontal="right"/>
    </xf>
    <xf numFmtId="167" fontId="0" fillId="6" borderId="0" xfId="2" applyNumberFormat="1" applyFont="1" applyFill="1" applyBorder="1"/>
    <xf numFmtId="166" fontId="0" fillId="6" borderId="0" xfId="2" applyNumberFormat="1" applyFont="1" applyFill="1"/>
    <xf numFmtId="0" fontId="13" fillId="9" borderId="18" xfId="0" applyFont="1" applyFill="1" applyBorder="1" applyAlignment="1">
      <alignment wrapText="1"/>
    </xf>
    <xf numFmtId="0" fontId="14" fillId="0" borderId="18" xfId="0" applyFont="1" applyBorder="1" applyAlignment="1">
      <alignment wrapText="1"/>
    </xf>
    <xf numFmtId="0" fontId="14" fillId="0" borderId="20" xfId="0" applyFont="1" applyBorder="1" applyAlignment="1">
      <alignment wrapText="1"/>
    </xf>
    <xf numFmtId="0" fontId="15" fillId="0" borderId="19" xfId="0" applyFont="1" applyBorder="1" applyAlignment="1">
      <alignment wrapText="1"/>
    </xf>
    <xf numFmtId="0" fontId="17" fillId="0" borderId="20" xfId="0" applyFont="1" applyBorder="1" applyAlignment="1">
      <alignment horizontal="right" wrapText="1"/>
    </xf>
    <xf numFmtId="0" fontId="17" fillId="0" borderId="18" xfId="0" applyFont="1" applyBorder="1" applyAlignment="1">
      <alignment horizontal="right" wrapText="1"/>
    </xf>
    <xf numFmtId="0" fontId="15" fillId="0" borderId="19" xfId="0" applyFont="1" applyFill="1" applyBorder="1" applyAlignment="1">
      <alignment wrapText="1"/>
    </xf>
    <xf numFmtId="0" fontId="17" fillId="0" borderId="20" xfId="0" applyFont="1" applyFill="1" applyBorder="1" applyAlignment="1">
      <alignment horizontal="right" wrapText="1"/>
    </xf>
    <xf numFmtId="0" fontId="17" fillId="0" borderId="18" xfId="0" applyFont="1" applyFill="1" applyBorder="1" applyAlignment="1">
      <alignment horizontal="right" wrapText="1"/>
    </xf>
    <xf numFmtId="0" fontId="14" fillId="0" borderId="18" xfId="0" applyFont="1" applyFill="1" applyBorder="1" applyAlignment="1">
      <alignment wrapText="1"/>
    </xf>
    <xf numFmtId="0" fontId="15" fillId="10" borderId="19" xfId="0" applyFont="1" applyFill="1" applyBorder="1" applyAlignment="1">
      <alignment wrapText="1"/>
    </xf>
    <xf numFmtId="0" fontId="17" fillId="10" borderId="20" xfId="0" applyFont="1" applyFill="1" applyBorder="1" applyAlignment="1">
      <alignment horizontal="right" wrapText="1"/>
    </xf>
    <xf numFmtId="0" fontId="17" fillId="10" borderId="18" xfId="0" applyFont="1" applyFill="1" applyBorder="1" applyAlignment="1">
      <alignment horizontal="right" wrapText="1"/>
    </xf>
    <xf numFmtId="0" fontId="14" fillId="10" borderId="18" xfId="0" applyFont="1" applyFill="1" applyBorder="1" applyAlignment="1">
      <alignment wrapText="1"/>
    </xf>
    <xf numFmtId="0" fontId="14" fillId="0" borderId="21" xfId="0" applyFont="1" applyBorder="1" applyAlignment="1">
      <alignment wrapText="1"/>
    </xf>
    <xf numFmtId="0" fontId="16" fillId="0" borderId="21" xfId="0" applyFont="1" applyBorder="1" applyAlignment="1">
      <alignment horizontal="right" wrapText="1"/>
    </xf>
    <xf numFmtId="0" fontId="14" fillId="0" borderId="21" xfId="0" applyFont="1" applyBorder="1" applyAlignment="1">
      <alignment horizontal="right" wrapText="1"/>
    </xf>
    <xf numFmtId="0" fontId="11" fillId="0" borderId="0" xfId="3" applyFill="1" applyBorder="1"/>
    <xf numFmtId="0" fontId="13" fillId="0" borderId="0" xfId="0" applyFont="1" applyFill="1" applyBorder="1" applyAlignment="1">
      <alignment wrapText="1"/>
    </xf>
    <xf numFmtId="0" fontId="14" fillId="0" borderId="0" xfId="0" applyFont="1" applyFill="1" applyBorder="1" applyAlignment="1">
      <alignment wrapText="1"/>
    </xf>
  </cellXfs>
  <cellStyles count="4">
    <cellStyle name="Normal" xfId="0" builtinId="0"/>
    <cellStyle name="Normal 2" xfId="1" xr:uid="{DA273E94-CFD0-455F-BF97-AD921D31CCA1}"/>
    <cellStyle name="Normal 3" xfId="3" xr:uid="{3A20C199-2945-4374-AFB8-7EFDFD79B79D}"/>
    <cellStyle name="Percent" xfId="2" builtinId="5"/>
  </cellStyles>
  <dxfs count="24">
    <dxf>
      <numFmt numFmtId="0" formatCode="General"/>
    </dxf>
    <dxf>
      <numFmt numFmtId="0" formatCode="General"/>
    </dxf>
    <dxf>
      <numFmt numFmtId="0" formatCode="General"/>
    </dxf>
    <dxf>
      <numFmt numFmtId="27" formatCode="dd/mm/yyyy\ hh:mm"/>
    </dxf>
    <dxf>
      <numFmt numFmtId="0" formatCode="General"/>
    </dxf>
    <dxf>
      <numFmt numFmtId="0" formatCode="General"/>
    </dxf>
    <dxf>
      <numFmt numFmtId="27" formatCode="dd/mm/yyyy\ hh:mm"/>
    </dxf>
    <dxf>
      <fill>
        <patternFill patternType="solid">
          <fgColor indexed="64"/>
          <bgColor theme="2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ill>
        <patternFill patternType="solid">
          <fgColor indexed="64"/>
          <bgColor theme="2"/>
        </patternFill>
      </fill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2"/>
        </patternFill>
      </fill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</dxf>
    <dxf>
      <fill>
        <patternFill patternType="solid">
          <fgColor indexed="64"/>
          <bgColor theme="4" tint="0.5999938962981048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</dxfs>
  <tableStyles count="0" defaultTableStyle="TableStyleMedium2" defaultPivotStyle="PivotStyleLight16"/>
  <colors>
    <mruColors>
      <color rgb="FFF97A61"/>
      <color rgb="FFF6381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BAA9834-0EE0-473D-B8E5-8E85385DE1FD}" name="Tabell1" displayName="Tabell1" ref="A1:E18" totalsRowShown="0" headerRowDxfId="23">
  <autoFilter ref="A1:E18" xr:uid="{93C80D95-1393-4779-A3DA-ACB117C21D42}"/>
  <tableColumns count="5">
    <tableColumn id="1" xr3:uid="{BECC4821-5552-4F9C-82F8-3C2AB4B9ACDB}" name="Resource long name"/>
    <tableColumn id="5" xr3:uid="{4AE5D9E1-C86C-4963-957B-BDC17AACB3A5}" name="Resource"/>
    <tableColumn id="3" xr3:uid="{0CDD6D97-B602-4519-B69C-EABADC5C4C93}" name="Capacity"/>
    <tableColumn id="6" xr3:uid="{65A24359-7658-41D0-B7A6-16B33C561CF1}" name="Capacity weekend" dataDxfId="22"/>
    <tableColumn id="4" xr3:uid="{F0956BD3-0D16-48C1-850B-14D913305F71}" name="Max avail" dataDxfId="2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B0F4473F-3BE5-4BAE-8476-5CE7FC27525E}" name="Table9" displayName="Table9" ref="H1:R29" totalsRowShown="0" headerRowDxfId="20" dataDxfId="19" tableBorderDxfId="18">
  <autoFilter ref="H1:R29" xr:uid="{C0257C69-1C02-4E4B-ACB3-CEECD62C270F}"/>
  <tableColumns count="11">
    <tableColumn id="1" xr3:uid="{30153597-CB09-40F4-8D84-C298BF4B50FA}" name="Week" dataDxfId="17"/>
    <tableColumn id="2" xr3:uid="{56AE1505-7937-4FCE-935C-C2DCE8A85545}" name="Opening times OR " dataDxfId="16"/>
    <tableColumn id="3" xr3:uid="{3D460320-B269-4263-820A-ED18D69BB2C2}" name="emerg_OR" dataDxfId="15"/>
    <tableColumn id="4" xr3:uid="{877F641C-27A9-4FBF-B17E-CEBF20FC8DB4}" name="GA1" dataDxfId="14"/>
    <tableColumn id="5" xr3:uid="{5F1FCC48-1BE8-4630-9CD1-FCC558DA060E}" name="GA2" dataDxfId="13"/>
    <tableColumn id="6" xr3:uid="{FDF6B426-18C5-4F9E-809D-2B6BAE85EB86}" name="GA3" dataDxfId="12"/>
    <tableColumn id="7" xr3:uid="{FB16A7E0-578C-4464-8FC1-A196AA08C04E}" name="GA4" dataDxfId="11"/>
    <tableColumn id="8" xr3:uid="{863E35E3-F281-4B36-A4A5-000EED6810D5}" name="GA5" dataDxfId="10"/>
    <tableColumn id="9" xr3:uid="{3EA24130-1911-4F1E-9436-E7F026E41FF4}" name="GA6" dataDxfId="9"/>
    <tableColumn id="10" xr3:uid="{809D3B71-A237-4058-95BE-D16E6A4F44F6}" name="GA7" dataDxfId="8"/>
    <tableColumn id="12" xr3:uid="{F97D5C07-34C8-4076-AD0C-4015F1C906BC}" name="red_emerg_OR" dataDxfId="7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5B8D684-6A3B-49C9-B7AE-80B4178C82D7}" name="Table1" displayName="Table1" ref="A1:F4335" totalsRowShown="0">
  <autoFilter ref="A1:F4335" xr:uid="{07B54183-BC12-4130-B122-6A37D58F7E95}"/>
  <sortState ref="A2:F5535">
    <sortCondition ref="C1:C5535"/>
  </sortState>
  <tableColumns count="6">
    <tableColumn id="1" xr3:uid="{84F54B54-2241-4A1B-8C06-E113A5F691AD}" name="Anonym ID"/>
    <tableColumn id="5" xr3:uid="{5096B4B2-1B99-4FC4-91BA-E3F16B1DB0B2}" name="Inndato tid" dataDxfId="6"/>
    <tableColumn id="17" xr3:uid="{0D2E4DE1-5BF6-4C5E-8808-A186C1BD7A29}" name="Weeknr" dataDxfId="5">
      <calculatedColumnFormula>WEEKNUM(Table1[[#This Row],[Inndato tid]])</calculatedColumnFormula>
    </tableColumn>
    <tableColumn id="18" xr3:uid="{8753AF16-1442-483D-8A54-10968935D2D4}" name="Daynr" dataDxfId="4">
      <calculatedColumnFormula>WEEKDAY(Table1[[#This Row],[Inndato tid]],2)</calculatedColumnFormula>
    </tableColumn>
    <tableColumn id="19" xr3:uid="{5E7F2FB7-156F-4A39-A5CD-9AE9B4BF245A}" name="Hour" dataDxfId="3">
      <calculatedColumnFormula>HOUR(Table1[[#This Row],[Inndato tid]])</calculatedColumnFormula>
    </tableColumn>
    <tableColumn id="22" xr3:uid="{A6A5ED83-C267-4CAD-9BE5-2B1BBD19C8AA}" name="Minute" dataDxfId="2">
      <calculatedColumnFormula>MINUTE(Table1[[#This Row],[Inndato tid]])</calculatedColumnFormula>
    </tableColumn>
  </tableColumns>
  <tableStyleInfo name="TableStyleLight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834ADBE-4E27-4DD7-8949-460ACFD138EF}" name="Table3" displayName="Table3" ref="A1:G15" totalsRowShown="0">
  <autoFilter ref="A1:G15" xr:uid="{1C80734B-A29E-41DC-BCE3-29ADA62FF2B2}"/>
  <tableColumns count="7">
    <tableColumn id="1" xr3:uid="{4A617029-562A-45BA-B8F3-EA71B31FBF76}" name="Speciality"/>
    <tableColumn id="2" xr3:uid="{205C60A2-C778-45EB-A216-50FA0AD8342D}" name="KGAS1"/>
    <tableColumn id="3" xr3:uid="{BA21A7B4-8C04-4AA5-80FB-4E31C6F0A0BC}" name="KGAS2"/>
    <tableColumn id="4" xr3:uid="{BCF4A5EC-C8FD-410A-911F-DFCFE7F76C50}" name="KGASA"/>
    <tableColumn id="5" xr3:uid="{7C8E068C-DDD7-4123-A3A1-6719A188683B}" name="KURS"/>
    <tableColumn id="6" xr3:uid="{C498AE42-6047-47DF-8208-79088E6EE712}" name="KENS" dataDxfId="1">
      <calculatedColumnFormula>C20</calculatedColumnFormula>
    </tableColumn>
    <tableColumn id="7" xr3:uid="{04F01676-6EC4-41CF-AE82-7485FDCA39F8}" name="KKAS" dataDxfId="0">
      <calculatedColumnFormula>C24</calculatedColumnFormula>
    </tableColumn>
  </tableColumns>
  <tableStyleInfo name="TableStyleLight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97FA964-F252-4485-AD0A-3EA766EBDA28}" name="Table7" displayName="Table7" ref="I1:J5" totalsRowShown="0">
  <autoFilter ref="I1:J5" xr:uid="{101C9689-4B04-4733-96EC-B2251B948549}"/>
  <tableColumns count="2">
    <tableColumn id="1" xr3:uid="{EE431423-119E-4A5C-BED6-F3944869E314}" name="Priority"/>
    <tableColumn id="2" xr3:uid="{464CB6C8-BD82-4DAC-8F6E-DB4A98B9573D}" name="Threshold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3A627-FCA0-43D3-A9C9-72BF7246AFF8}">
  <dimension ref="A1:S29"/>
  <sheetViews>
    <sheetView topLeftCell="G1" workbookViewId="0">
      <selection activeCell="R1" sqref="R1:R1048576"/>
    </sheetView>
  </sheetViews>
  <sheetFormatPr defaultColWidth="8.85546875" defaultRowHeight="15" x14ac:dyDescent="0.25"/>
  <cols>
    <col min="1" max="1" width="40.7109375" bestFit="1" customWidth="1"/>
    <col min="2" max="2" width="14.42578125" bestFit="1" customWidth="1"/>
    <col min="3" max="3" width="14.7109375" bestFit="1" customWidth="1"/>
    <col min="4" max="4" width="21.28515625" bestFit="1" customWidth="1"/>
    <col min="5" max="5" width="12.42578125" bestFit="1" customWidth="1"/>
    <col min="6" max="6" width="5.42578125" customWidth="1"/>
    <col min="7" max="7" width="6.28515625" customWidth="1"/>
    <col min="8" max="8" width="11" customWidth="1"/>
    <col min="9" max="9" width="19.42578125" customWidth="1"/>
    <col min="17" max="17" width="7" bestFit="1" customWidth="1"/>
    <col min="18" max="18" width="16.7109375" bestFit="1" customWidth="1"/>
  </cols>
  <sheetData>
    <row r="1" spans="1:19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H1" s="6" t="s">
        <v>110</v>
      </c>
      <c r="I1" s="8" t="s">
        <v>91</v>
      </c>
      <c r="J1" s="8" t="s">
        <v>19</v>
      </c>
      <c r="K1" s="8" t="s">
        <v>90</v>
      </c>
      <c r="L1" s="8" t="s">
        <v>92</v>
      </c>
      <c r="M1" s="8" t="s">
        <v>93</v>
      </c>
      <c r="N1" s="8" t="s">
        <v>94</v>
      </c>
      <c r="O1" s="8" t="s">
        <v>95</v>
      </c>
      <c r="P1" s="8" t="s">
        <v>96</v>
      </c>
      <c r="Q1" s="7" t="s">
        <v>97</v>
      </c>
      <c r="R1" s="8" t="s">
        <v>117</v>
      </c>
    </row>
    <row r="2" spans="1:19" x14ac:dyDescent="0.25">
      <c r="A2" t="s">
        <v>5</v>
      </c>
      <c r="B2" t="s">
        <v>6</v>
      </c>
      <c r="C2" t="s">
        <v>7</v>
      </c>
      <c r="D2" t="s">
        <v>7</v>
      </c>
      <c r="E2" t="s">
        <v>7</v>
      </c>
      <c r="H2" s="41" t="s">
        <v>98</v>
      </c>
      <c r="I2" s="37" t="s">
        <v>99</v>
      </c>
      <c r="J2" s="34">
        <v>8</v>
      </c>
      <c r="K2" s="80">
        <v>8</v>
      </c>
      <c r="L2" s="80">
        <v>8</v>
      </c>
      <c r="M2" s="80">
        <v>8</v>
      </c>
      <c r="N2" s="80">
        <v>8</v>
      </c>
      <c r="O2" s="80">
        <v>8</v>
      </c>
      <c r="P2" s="80">
        <v>8</v>
      </c>
      <c r="Q2" s="80">
        <v>8</v>
      </c>
      <c r="R2" s="40">
        <v>0</v>
      </c>
    </row>
    <row r="3" spans="1:19" x14ac:dyDescent="0.25">
      <c r="A3" t="s">
        <v>8</v>
      </c>
      <c r="B3" t="s">
        <v>9</v>
      </c>
      <c r="C3" t="s">
        <v>7</v>
      </c>
      <c r="D3" t="s">
        <v>7</v>
      </c>
      <c r="E3" t="s">
        <v>7</v>
      </c>
      <c r="H3" s="42" t="s">
        <v>98</v>
      </c>
      <c r="I3" s="39" t="s">
        <v>100</v>
      </c>
      <c r="J3" s="80">
        <v>15.5</v>
      </c>
      <c r="K3" s="80">
        <v>17</v>
      </c>
      <c r="L3" s="80">
        <v>15.5</v>
      </c>
      <c r="M3" s="80">
        <v>15.5</v>
      </c>
      <c r="N3" s="80">
        <v>17</v>
      </c>
      <c r="O3" s="80">
        <v>15.5</v>
      </c>
      <c r="P3" s="80">
        <v>17</v>
      </c>
      <c r="Q3" s="80">
        <v>17</v>
      </c>
      <c r="R3" s="40">
        <v>23.99</v>
      </c>
      <c r="S3" t="s">
        <v>159</v>
      </c>
    </row>
    <row r="4" spans="1:19" x14ac:dyDescent="0.25">
      <c r="A4" t="s">
        <v>10</v>
      </c>
      <c r="B4" t="s">
        <v>11</v>
      </c>
      <c r="C4" t="s">
        <v>7</v>
      </c>
      <c r="D4" t="s">
        <v>7</v>
      </c>
      <c r="E4" t="s">
        <v>7</v>
      </c>
      <c r="H4" s="42" t="s">
        <v>98</v>
      </c>
      <c r="I4" s="37" t="s">
        <v>101</v>
      </c>
      <c r="J4" s="34">
        <v>8</v>
      </c>
      <c r="K4" s="80">
        <v>8</v>
      </c>
      <c r="L4" s="80">
        <v>8</v>
      </c>
      <c r="M4" s="80">
        <v>8</v>
      </c>
      <c r="N4" s="80">
        <v>8</v>
      </c>
      <c r="O4" s="80">
        <v>8</v>
      </c>
      <c r="P4" s="80">
        <v>8</v>
      </c>
      <c r="Q4" s="80">
        <v>8</v>
      </c>
      <c r="R4" s="40">
        <v>0</v>
      </c>
    </row>
    <row r="5" spans="1:19" x14ac:dyDescent="0.25">
      <c r="A5" t="s">
        <v>12</v>
      </c>
      <c r="B5" t="s">
        <v>13</v>
      </c>
      <c r="C5" t="s">
        <v>7</v>
      </c>
      <c r="D5" t="s">
        <v>7</v>
      </c>
      <c r="E5" t="s">
        <v>7</v>
      </c>
      <c r="H5" s="42" t="s">
        <v>98</v>
      </c>
      <c r="I5" s="39" t="s">
        <v>102</v>
      </c>
      <c r="J5" s="80">
        <v>15.5</v>
      </c>
      <c r="K5" s="80">
        <v>15.5</v>
      </c>
      <c r="L5" s="80">
        <v>15.5</v>
      </c>
      <c r="M5" s="80">
        <v>15.5</v>
      </c>
      <c r="N5" s="80">
        <v>15.5</v>
      </c>
      <c r="O5" s="80">
        <v>17</v>
      </c>
      <c r="P5" s="80">
        <v>17</v>
      </c>
      <c r="Q5" s="80">
        <v>17</v>
      </c>
      <c r="R5" s="40">
        <v>23.99</v>
      </c>
    </row>
    <row r="6" spans="1:19" x14ac:dyDescent="0.25">
      <c r="A6" t="s">
        <v>14</v>
      </c>
      <c r="B6" t="s">
        <v>15</v>
      </c>
      <c r="C6" t="s">
        <v>7</v>
      </c>
      <c r="D6" t="s">
        <v>7</v>
      </c>
      <c r="E6" t="s">
        <v>7</v>
      </c>
      <c r="H6" s="42" t="s">
        <v>98</v>
      </c>
      <c r="I6" s="37" t="s">
        <v>103</v>
      </c>
      <c r="J6" s="34">
        <v>8</v>
      </c>
      <c r="K6" s="80">
        <v>8</v>
      </c>
      <c r="L6" s="80">
        <v>8</v>
      </c>
      <c r="M6" s="80">
        <v>8</v>
      </c>
      <c r="N6" s="80">
        <v>8</v>
      </c>
      <c r="O6" s="80">
        <v>8</v>
      </c>
      <c r="P6" s="80">
        <v>8</v>
      </c>
      <c r="Q6" s="80">
        <v>8</v>
      </c>
      <c r="R6" s="40">
        <v>0</v>
      </c>
    </row>
    <row r="7" spans="1:19" x14ac:dyDescent="0.25">
      <c r="A7" t="s">
        <v>16</v>
      </c>
      <c r="B7" t="s">
        <v>17</v>
      </c>
      <c r="C7" t="s">
        <v>7</v>
      </c>
      <c r="D7" t="s">
        <v>7</v>
      </c>
      <c r="E7" t="s">
        <v>7</v>
      </c>
      <c r="H7" s="42" t="s">
        <v>98</v>
      </c>
      <c r="I7" s="39" t="s">
        <v>104</v>
      </c>
      <c r="J7" s="80">
        <v>15.5</v>
      </c>
      <c r="K7" s="80">
        <v>15.5</v>
      </c>
      <c r="L7" s="80">
        <v>15.5</v>
      </c>
      <c r="M7" s="80">
        <v>17</v>
      </c>
      <c r="N7" s="80">
        <v>15.5</v>
      </c>
      <c r="O7" s="80">
        <v>15.5</v>
      </c>
      <c r="P7" s="80">
        <v>15.5</v>
      </c>
      <c r="Q7" s="80">
        <v>15.5</v>
      </c>
      <c r="R7" s="40">
        <v>23.99</v>
      </c>
    </row>
    <row r="8" spans="1:19" x14ac:dyDescent="0.25">
      <c r="A8" t="s">
        <v>20</v>
      </c>
      <c r="B8" t="s">
        <v>21</v>
      </c>
      <c r="C8" t="s">
        <v>7</v>
      </c>
      <c r="D8" t="s">
        <v>7</v>
      </c>
      <c r="E8" t="s">
        <v>7</v>
      </c>
      <c r="H8" s="42" t="s">
        <v>98</v>
      </c>
      <c r="I8" s="37" t="s">
        <v>105</v>
      </c>
      <c r="J8" s="34">
        <v>8</v>
      </c>
      <c r="K8" s="80">
        <v>8</v>
      </c>
      <c r="L8" s="80">
        <v>8</v>
      </c>
      <c r="M8" s="80">
        <v>12</v>
      </c>
      <c r="N8" s="80">
        <v>8</v>
      </c>
      <c r="O8" s="80">
        <v>8</v>
      </c>
      <c r="P8" s="80">
        <v>8</v>
      </c>
      <c r="Q8" s="80">
        <v>8</v>
      </c>
      <c r="R8" s="40">
        <v>0</v>
      </c>
    </row>
    <row r="9" spans="1:19" x14ac:dyDescent="0.25">
      <c r="A9" s="3" t="s">
        <v>22</v>
      </c>
      <c r="B9" s="3" t="s">
        <v>22</v>
      </c>
      <c r="C9" t="s">
        <v>7</v>
      </c>
      <c r="D9" s="73" t="s">
        <v>7</v>
      </c>
      <c r="E9" s="5" t="s">
        <v>7</v>
      </c>
      <c r="H9" s="42" t="s">
        <v>98</v>
      </c>
      <c r="I9" s="39" t="s">
        <v>106</v>
      </c>
      <c r="J9" s="80">
        <v>15.5</v>
      </c>
      <c r="K9" s="80">
        <v>15.5</v>
      </c>
      <c r="L9" s="80">
        <v>17</v>
      </c>
      <c r="M9" s="80">
        <v>12</v>
      </c>
      <c r="N9" s="80">
        <v>15.5</v>
      </c>
      <c r="O9" s="80">
        <v>15.5</v>
      </c>
      <c r="P9" s="80">
        <v>17</v>
      </c>
      <c r="Q9" s="80">
        <v>15.5</v>
      </c>
      <c r="R9" s="40">
        <v>23.99</v>
      </c>
    </row>
    <row r="10" spans="1:19" x14ac:dyDescent="0.25">
      <c r="A10" s="3" t="s">
        <v>76</v>
      </c>
      <c r="B10" s="3" t="s">
        <v>83</v>
      </c>
      <c r="C10" s="2">
        <v>1</v>
      </c>
      <c r="D10" s="73">
        <v>0</v>
      </c>
      <c r="E10" s="4">
        <f>MAX(Tabell1[[#This Row],[Capacity]:[Capacity weekend]])</f>
        <v>1</v>
      </c>
      <c r="H10" s="42" t="s">
        <v>98</v>
      </c>
      <c r="I10" s="37" t="s">
        <v>107</v>
      </c>
      <c r="J10" s="34">
        <v>8</v>
      </c>
      <c r="K10" s="80">
        <v>8</v>
      </c>
      <c r="L10" s="80">
        <v>8</v>
      </c>
      <c r="M10" s="80">
        <v>12</v>
      </c>
      <c r="N10" s="80">
        <v>8</v>
      </c>
      <c r="O10" s="80">
        <v>8</v>
      </c>
      <c r="P10" s="80">
        <v>8</v>
      </c>
      <c r="Q10" s="80">
        <v>12</v>
      </c>
      <c r="R10" s="40">
        <v>0</v>
      </c>
    </row>
    <row r="11" spans="1:19" ht="15.75" thickBot="1" x14ac:dyDescent="0.3">
      <c r="A11" s="3" t="s">
        <v>77</v>
      </c>
      <c r="B11" s="3" t="s">
        <v>84</v>
      </c>
      <c r="C11" s="2">
        <v>1</v>
      </c>
      <c r="D11" s="73">
        <v>0</v>
      </c>
      <c r="E11" s="4">
        <f>MAX(Tabell1[[#This Row],[Capacity]:[Capacity weekend]])</f>
        <v>1</v>
      </c>
      <c r="H11" s="42" t="s">
        <v>98</v>
      </c>
      <c r="I11" s="38" t="s">
        <v>108</v>
      </c>
      <c r="J11" s="80">
        <v>15.5</v>
      </c>
      <c r="K11" s="80">
        <v>15.5</v>
      </c>
      <c r="L11" s="80">
        <v>15.5</v>
      </c>
      <c r="M11" s="80">
        <v>12</v>
      </c>
      <c r="N11" s="80">
        <v>15.5</v>
      </c>
      <c r="O11" s="80">
        <v>15.5</v>
      </c>
      <c r="P11" s="80">
        <v>15.5</v>
      </c>
      <c r="Q11" s="80">
        <v>12</v>
      </c>
      <c r="R11" s="40">
        <v>23.99</v>
      </c>
    </row>
    <row r="12" spans="1:19" x14ac:dyDescent="0.25">
      <c r="A12" s="3" t="s">
        <v>78</v>
      </c>
      <c r="B12" s="3" t="s">
        <v>85</v>
      </c>
      <c r="C12" s="2">
        <v>1</v>
      </c>
      <c r="D12" s="73">
        <v>0</v>
      </c>
      <c r="E12" s="4">
        <f>MAX(Tabell1[[#This Row],[Capacity]:[Capacity weekend]])</f>
        <v>1</v>
      </c>
      <c r="H12" s="44" t="s">
        <v>98</v>
      </c>
      <c r="I12" s="45" t="s">
        <v>120</v>
      </c>
      <c r="J12" s="34">
        <v>8</v>
      </c>
      <c r="K12" s="80">
        <v>12</v>
      </c>
      <c r="L12" s="80">
        <v>12</v>
      </c>
      <c r="M12" s="80">
        <v>12</v>
      </c>
      <c r="N12" s="80">
        <v>12</v>
      </c>
      <c r="O12" s="80">
        <v>12</v>
      </c>
      <c r="P12" s="80">
        <v>12</v>
      </c>
      <c r="Q12" s="80">
        <v>12</v>
      </c>
      <c r="R12" s="40">
        <v>0</v>
      </c>
    </row>
    <row r="13" spans="1:19" x14ac:dyDescent="0.25">
      <c r="A13" s="3" t="s">
        <v>79</v>
      </c>
      <c r="B13" s="3" t="s">
        <v>86</v>
      </c>
      <c r="C13" s="2">
        <v>1</v>
      </c>
      <c r="D13" s="73">
        <v>0</v>
      </c>
      <c r="E13" s="4">
        <f>MAX(Tabell1[[#This Row],[Capacity]:[Capacity weekend]])</f>
        <v>1</v>
      </c>
      <c r="H13" s="46" t="s">
        <v>98</v>
      </c>
      <c r="I13" s="9" t="s">
        <v>121</v>
      </c>
      <c r="J13" s="80">
        <v>15.5</v>
      </c>
      <c r="K13" s="80">
        <v>12</v>
      </c>
      <c r="L13" s="80">
        <v>12</v>
      </c>
      <c r="M13" s="80">
        <v>12</v>
      </c>
      <c r="N13" s="80">
        <v>12</v>
      </c>
      <c r="O13" s="80">
        <v>12</v>
      </c>
      <c r="P13" s="80">
        <v>12</v>
      </c>
      <c r="Q13" s="80">
        <v>12</v>
      </c>
      <c r="R13" s="40">
        <v>23.99</v>
      </c>
    </row>
    <row r="14" spans="1:19" x14ac:dyDescent="0.25">
      <c r="A14" s="3" t="s">
        <v>80</v>
      </c>
      <c r="B14" s="3" t="s">
        <v>87</v>
      </c>
      <c r="C14" s="2">
        <v>1</v>
      </c>
      <c r="D14" s="73">
        <v>0</v>
      </c>
      <c r="E14" s="4">
        <f>MAX(Tabell1[[#This Row],[Capacity]:[Capacity weekend]])</f>
        <v>1</v>
      </c>
      <c r="H14" s="46" t="s">
        <v>98</v>
      </c>
      <c r="I14" s="38" t="s">
        <v>122</v>
      </c>
      <c r="J14" s="34">
        <v>8</v>
      </c>
      <c r="K14" s="80">
        <v>12</v>
      </c>
      <c r="L14" s="80">
        <v>12</v>
      </c>
      <c r="M14" s="80">
        <v>12</v>
      </c>
      <c r="N14" s="80">
        <v>12</v>
      </c>
      <c r="O14" s="80">
        <v>12</v>
      </c>
      <c r="P14" s="80">
        <v>12</v>
      </c>
      <c r="Q14" s="80">
        <v>12</v>
      </c>
      <c r="R14" s="40">
        <v>0</v>
      </c>
    </row>
    <row r="15" spans="1:19" ht="15.75" thickBot="1" x14ac:dyDescent="0.3">
      <c r="A15" s="3" t="s">
        <v>81</v>
      </c>
      <c r="B15" s="3" t="s">
        <v>88</v>
      </c>
      <c r="C15" s="2">
        <v>1</v>
      </c>
      <c r="D15" s="73">
        <v>0</v>
      </c>
      <c r="E15" s="4">
        <f>MAX(Tabell1[[#This Row],[Capacity]:[Capacity weekend]])</f>
        <v>1</v>
      </c>
      <c r="H15" s="47" t="s">
        <v>98</v>
      </c>
      <c r="I15" s="48" t="s">
        <v>123</v>
      </c>
      <c r="J15" s="80">
        <v>15.5</v>
      </c>
      <c r="K15" s="80">
        <v>12</v>
      </c>
      <c r="L15" s="80">
        <v>12</v>
      </c>
      <c r="M15" s="80">
        <v>12</v>
      </c>
      <c r="N15" s="80">
        <v>12</v>
      </c>
      <c r="O15" s="80">
        <v>12</v>
      </c>
      <c r="P15" s="80">
        <v>12</v>
      </c>
      <c r="Q15" s="80">
        <v>12</v>
      </c>
      <c r="R15" s="40">
        <v>23.99</v>
      </c>
    </row>
    <row r="16" spans="1:19" x14ac:dyDescent="0.25">
      <c r="A16" s="3" t="s">
        <v>82</v>
      </c>
      <c r="B16" s="3" t="s">
        <v>89</v>
      </c>
      <c r="C16" s="2">
        <v>1</v>
      </c>
      <c r="D16" s="73">
        <v>0</v>
      </c>
      <c r="E16" s="4">
        <f>MAX(Tabell1[[#This Row],[Capacity]:[Capacity weekend]])</f>
        <v>1</v>
      </c>
      <c r="H16" s="35" t="s">
        <v>109</v>
      </c>
      <c r="I16" s="8" t="s">
        <v>99</v>
      </c>
      <c r="J16" s="34">
        <v>8</v>
      </c>
      <c r="K16" s="80">
        <v>8</v>
      </c>
      <c r="L16" s="80">
        <v>8</v>
      </c>
      <c r="M16" s="80">
        <v>8</v>
      </c>
      <c r="N16" s="80">
        <v>8</v>
      </c>
      <c r="O16" s="80">
        <v>8</v>
      </c>
      <c r="P16" s="80">
        <v>8</v>
      </c>
      <c r="Q16" s="80">
        <v>8</v>
      </c>
      <c r="R16" s="40">
        <v>0</v>
      </c>
    </row>
    <row r="17" spans="1:18" x14ac:dyDescent="0.25">
      <c r="A17" t="s">
        <v>18</v>
      </c>
      <c r="B17" t="s">
        <v>19</v>
      </c>
      <c r="C17">
        <v>1</v>
      </c>
      <c r="D17" s="73">
        <v>1</v>
      </c>
      <c r="E17" s="4">
        <f>MAX(Tabell1[[#This Row],[Capacity]:[Capacity weekend]])</f>
        <v>1</v>
      </c>
      <c r="H17" s="35" t="s">
        <v>109</v>
      </c>
      <c r="I17" s="9" t="s">
        <v>100</v>
      </c>
      <c r="J17" s="80">
        <v>15.5</v>
      </c>
      <c r="K17" s="80">
        <v>15.5</v>
      </c>
      <c r="L17" s="80">
        <v>17</v>
      </c>
      <c r="M17" s="80">
        <v>15.5</v>
      </c>
      <c r="N17" s="80">
        <v>15.5</v>
      </c>
      <c r="O17" s="80">
        <v>17</v>
      </c>
      <c r="P17" s="80">
        <v>17</v>
      </c>
      <c r="Q17" s="80">
        <v>17</v>
      </c>
      <c r="R17" s="40">
        <v>23.99</v>
      </c>
    </row>
    <row r="18" spans="1:18" x14ac:dyDescent="0.25">
      <c r="A18" s="6" t="s">
        <v>116</v>
      </c>
      <c r="B18" s="6" t="s">
        <v>117</v>
      </c>
      <c r="C18" s="6">
        <v>1</v>
      </c>
      <c r="D18" s="73">
        <v>1</v>
      </c>
      <c r="E18" s="4">
        <f>MAX(Tabell1[[#This Row],[Capacity]:[Capacity weekend]])</f>
        <v>1</v>
      </c>
      <c r="H18" s="35" t="s">
        <v>109</v>
      </c>
      <c r="I18" s="33" t="s">
        <v>101</v>
      </c>
      <c r="J18" s="34">
        <v>8</v>
      </c>
      <c r="K18" s="80">
        <v>8</v>
      </c>
      <c r="L18" s="80">
        <v>8</v>
      </c>
      <c r="M18" s="80">
        <v>8</v>
      </c>
      <c r="N18" s="80">
        <v>8</v>
      </c>
      <c r="O18" s="80">
        <v>8</v>
      </c>
      <c r="P18" s="80">
        <v>8</v>
      </c>
      <c r="Q18" s="80">
        <v>8</v>
      </c>
      <c r="R18" s="40">
        <v>0</v>
      </c>
    </row>
    <row r="19" spans="1:18" x14ac:dyDescent="0.25">
      <c r="D19" s="83"/>
      <c r="E19" s="5"/>
      <c r="H19" s="35" t="s">
        <v>109</v>
      </c>
      <c r="I19" s="9" t="s">
        <v>102</v>
      </c>
      <c r="J19" s="80">
        <v>15.5</v>
      </c>
      <c r="K19" s="80">
        <v>15.5</v>
      </c>
      <c r="L19" s="80">
        <v>15.5</v>
      </c>
      <c r="M19" s="80">
        <v>15.5</v>
      </c>
      <c r="N19" s="80">
        <v>17</v>
      </c>
      <c r="O19" s="80">
        <v>17</v>
      </c>
      <c r="P19" s="80">
        <v>15.5</v>
      </c>
      <c r="Q19" s="80">
        <v>15.5</v>
      </c>
      <c r="R19" s="40">
        <v>23.99</v>
      </c>
    </row>
    <row r="20" spans="1:18" x14ac:dyDescent="0.25">
      <c r="H20" s="35" t="s">
        <v>109</v>
      </c>
      <c r="I20" s="33" t="s">
        <v>103</v>
      </c>
      <c r="J20" s="34">
        <v>8</v>
      </c>
      <c r="K20" s="80">
        <v>8</v>
      </c>
      <c r="L20" s="80">
        <v>8</v>
      </c>
      <c r="M20" s="80">
        <v>8</v>
      </c>
      <c r="N20" s="80">
        <v>8</v>
      </c>
      <c r="O20" s="80">
        <v>8</v>
      </c>
      <c r="P20" s="80">
        <v>8</v>
      </c>
      <c r="Q20" s="80">
        <v>8</v>
      </c>
      <c r="R20" s="40">
        <v>0</v>
      </c>
    </row>
    <row r="21" spans="1:18" x14ac:dyDescent="0.25">
      <c r="H21" s="35" t="s">
        <v>109</v>
      </c>
      <c r="I21" s="9" t="s">
        <v>104</v>
      </c>
      <c r="J21" s="80">
        <v>15.5</v>
      </c>
      <c r="K21" s="80">
        <v>15.5</v>
      </c>
      <c r="L21" s="80">
        <v>15.5</v>
      </c>
      <c r="M21" s="80">
        <v>15.5</v>
      </c>
      <c r="N21" s="80">
        <v>15.5</v>
      </c>
      <c r="O21" s="80">
        <v>15.5</v>
      </c>
      <c r="P21" s="80">
        <v>15.5</v>
      </c>
      <c r="Q21" s="80">
        <v>15.5</v>
      </c>
      <c r="R21" s="40">
        <v>23.99</v>
      </c>
    </row>
    <row r="22" spans="1:18" x14ac:dyDescent="0.25">
      <c r="H22" s="35" t="s">
        <v>109</v>
      </c>
      <c r="I22" s="33" t="s">
        <v>105</v>
      </c>
      <c r="J22" s="34">
        <v>8</v>
      </c>
      <c r="K22" s="80">
        <v>8</v>
      </c>
      <c r="L22" s="80">
        <v>8</v>
      </c>
      <c r="M22" s="80">
        <v>12</v>
      </c>
      <c r="N22" s="80">
        <v>8</v>
      </c>
      <c r="O22" s="80">
        <v>8</v>
      </c>
      <c r="P22" s="80">
        <v>8</v>
      </c>
      <c r="Q22" s="80">
        <v>8</v>
      </c>
      <c r="R22" s="40">
        <v>0</v>
      </c>
    </row>
    <row r="23" spans="1:18" x14ac:dyDescent="0.25">
      <c r="H23" s="35" t="s">
        <v>109</v>
      </c>
      <c r="I23" s="8" t="s">
        <v>106</v>
      </c>
      <c r="J23" s="80">
        <v>15.5</v>
      </c>
      <c r="K23" s="80">
        <v>15.5</v>
      </c>
      <c r="L23" s="80">
        <v>15.5</v>
      </c>
      <c r="M23" s="80">
        <v>12</v>
      </c>
      <c r="N23" s="80">
        <v>17</v>
      </c>
      <c r="O23" s="80">
        <v>17</v>
      </c>
      <c r="P23" s="80">
        <v>17</v>
      </c>
      <c r="Q23" s="80">
        <v>15.5</v>
      </c>
      <c r="R23" s="40">
        <v>23.99</v>
      </c>
    </row>
    <row r="24" spans="1:18" x14ac:dyDescent="0.25">
      <c r="H24" s="35" t="s">
        <v>109</v>
      </c>
      <c r="I24" s="33" t="s">
        <v>107</v>
      </c>
      <c r="J24" s="34">
        <v>8</v>
      </c>
      <c r="K24" s="80">
        <v>12</v>
      </c>
      <c r="L24" s="80">
        <v>8</v>
      </c>
      <c r="M24" s="80">
        <v>12</v>
      </c>
      <c r="N24" s="80">
        <v>8</v>
      </c>
      <c r="O24" s="80">
        <v>8</v>
      </c>
      <c r="P24" s="80">
        <v>8</v>
      </c>
      <c r="Q24" s="80">
        <v>8</v>
      </c>
      <c r="R24" s="40">
        <v>0</v>
      </c>
    </row>
    <row r="25" spans="1:18" ht="15.75" thickBot="1" x14ac:dyDescent="0.3">
      <c r="H25" s="35" t="s">
        <v>109</v>
      </c>
      <c r="I25" s="8" t="s">
        <v>108</v>
      </c>
      <c r="J25" s="80">
        <v>15.5</v>
      </c>
      <c r="K25" s="80">
        <v>12</v>
      </c>
      <c r="L25" s="80">
        <v>15.5</v>
      </c>
      <c r="M25" s="80">
        <v>12</v>
      </c>
      <c r="N25" s="80">
        <v>15.5</v>
      </c>
      <c r="O25" s="80">
        <v>15.5</v>
      </c>
      <c r="P25" s="80">
        <v>15.5</v>
      </c>
      <c r="Q25" s="80">
        <v>15.5</v>
      </c>
      <c r="R25" s="40">
        <v>23.99</v>
      </c>
    </row>
    <row r="26" spans="1:18" x14ac:dyDescent="0.25">
      <c r="H26" s="44" t="s">
        <v>109</v>
      </c>
      <c r="I26" s="45" t="s">
        <v>120</v>
      </c>
      <c r="J26" s="34">
        <v>8</v>
      </c>
      <c r="K26" s="80">
        <v>12</v>
      </c>
      <c r="L26" s="80">
        <v>12</v>
      </c>
      <c r="M26" s="80">
        <v>12</v>
      </c>
      <c r="N26" s="80">
        <v>12</v>
      </c>
      <c r="O26" s="80">
        <v>12</v>
      </c>
      <c r="P26" s="80">
        <v>12</v>
      </c>
      <c r="Q26" s="80">
        <v>12</v>
      </c>
      <c r="R26" s="40">
        <v>0</v>
      </c>
    </row>
    <row r="27" spans="1:18" x14ac:dyDescent="0.25">
      <c r="H27" s="46" t="s">
        <v>109</v>
      </c>
      <c r="I27" s="9" t="s">
        <v>121</v>
      </c>
      <c r="J27" s="80">
        <v>15.5</v>
      </c>
      <c r="K27" s="80">
        <v>12</v>
      </c>
      <c r="L27" s="80">
        <v>12</v>
      </c>
      <c r="M27" s="80">
        <v>12</v>
      </c>
      <c r="N27" s="80">
        <v>12</v>
      </c>
      <c r="O27" s="80">
        <v>12</v>
      </c>
      <c r="P27" s="80">
        <v>12</v>
      </c>
      <c r="Q27" s="80">
        <v>12</v>
      </c>
      <c r="R27" s="40">
        <v>23.99</v>
      </c>
    </row>
    <row r="28" spans="1:18" x14ac:dyDescent="0.25">
      <c r="H28" s="46" t="s">
        <v>109</v>
      </c>
      <c r="I28" s="8" t="s">
        <v>122</v>
      </c>
      <c r="J28" s="34">
        <v>8</v>
      </c>
      <c r="K28" s="80">
        <v>12</v>
      </c>
      <c r="L28" s="80">
        <v>12</v>
      </c>
      <c r="M28" s="80">
        <v>12</v>
      </c>
      <c r="N28" s="80">
        <v>12</v>
      </c>
      <c r="O28" s="80">
        <v>12</v>
      </c>
      <c r="P28" s="80">
        <v>12</v>
      </c>
      <c r="Q28" s="80">
        <v>12</v>
      </c>
      <c r="R28" s="40">
        <v>0</v>
      </c>
    </row>
    <row r="29" spans="1:18" ht="15.75" thickBot="1" x14ac:dyDescent="0.3">
      <c r="H29" s="47" t="s">
        <v>109</v>
      </c>
      <c r="I29" s="49" t="s">
        <v>123</v>
      </c>
      <c r="J29" s="80">
        <v>15.5</v>
      </c>
      <c r="K29" s="80">
        <v>12</v>
      </c>
      <c r="L29" s="80">
        <v>12</v>
      </c>
      <c r="M29" s="80">
        <v>12</v>
      </c>
      <c r="N29" s="80">
        <v>12</v>
      </c>
      <c r="O29" s="80">
        <v>12</v>
      </c>
      <c r="P29" s="80">
        <v>12</v>
      </c>
      <c r="Q29" s="80">
        <v>12</v>
      </c>
      <c r="R29" s="40">
        <v>23.99</v>
      </c>
    </row>
  </sheetData>
  <pageMargins left="0.7" right="0.7" top="0.75" bottom="0.75" header="0.3" footer="0.3"/>
  <legacyDrawing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C1EAE-1C96-4969-ABEB-6941224EB1EE}">
  <sheetPr>
    <outlinePr summaryBelow="0" summaryRight="0"/>
  </sheetPr>
  <dimension ref="A1:T105"/>
  <sheetViews>
    <sheetView topLeftCell="A25" zoomScaleNormal="100" workbookViewId="0">
      <selection activeCell="H65" sqref="H65"/>
    </sheetView>
  </sheetViews>
  <sheetFormatPr defaultColWidth="8.85546875" defaultRowHeight="12.75" x14ac:dyDescent="0.2"/>
  <cols>
    <col min="1" max="1" width="11" style="81" bestFit="1" customWidth="1"/>
    <col min="2" max="2" width="5.28515625" style="81" bestFit="1" customWidth="1"/>
    <col min="3" max="3" width="12" style="81" bestFit="1" customWidth="1"/>
    <col min="4" max="4" width="16.7109375" style="81" bestFit="1" customWidth="1"/>
    <col min="5" max="5" width="11.42578125" style="81" customWidth="1"/>
    <col min="6" max="6" width="7.85546875" style="81" bestFit="1" customWidth="1"/>
    <col min="7" max="7" width="12" style="81" bestFit="1" customWidth="1"/>
    <col min="8" max="8" width="9.140625" style="81" bestFit="1" customWidth="1"/>
    <col min="9" max="11" width="11.42578125" style="81" customWidth="1"/>
    <col min="12" max="12" width="13.7109375" style="81" customWidth="1"/>
    <col min="13" max="13" width="3.42578125" style="81" bestFit="1" customWidth="1"/>
    <col min="14" max="15" width="3.85546875" style="81" bestFit="1" customWidth="1"/>
    <col min="16" max="16" width="3.42578125" style="81" bestFit="1" customWidth="1"/>
    <col min="17" max="17" width="3.5703125" style="81" bestFit="1" customWidth="1"/>
    <col min="18" max="18" width="5.42578125" style="81" customWidth="1"/>
    <col min="19" max="256" width="11.42578125" style="81" customWidth="1"/>
    <col min="257" max="257" width="11" style="81" bestFit="1" customWidth="1"/>
    <col min="258" max="258" width="5.28515625" style="81" bestFit="1" customWidth="1"/>
    <col min="259" max="259" width="12" style="81" bestFit="1" customWidth="1"/>
    <col min="260" max="260" width="16.7109375" style="81" bestFit="1" customWidth="1"/>
    <col min="261" max="261" width="11.42578125" style="81" customWidth="1"/>
    <col min="262" max="262" width="7.85546875" style="81" bestFit="1" customWidth="1"/>
    <col min="263" max="263" width="12" style="81" bestFit="1" customWidth="1"/>
    <col min="264" max="264" width="9.140625" style="81" bestFit="1"/>
    <col min="265" max="512" width="11.42578125" style="81" customWidth="1"/>
    <col min="513" max="513" width="11" style="81" bestFit="1" customWidth="1"/>
    <col min="514" max="514" width="5.28515625" style="81" bestFit="1" customWidth="1"/>
    <col min="515" max="515" width="12" style="81" bestFit="1" customWidth="1"/>
    <col min="516" max="516" width="16.7109375" style="81" bestFit="1" customWidth="1"/>
    <col min="517" max="517" width="11.42578125" style="81" customWidth="1"/>
    <col min="518" max="518" width="7.85546875" style="81" bestFit="1" customWidth="1"/>
    <col min="519" max="519" width="12" style="81" bestFit="1" customWidth="1"/>
    <col min="520" max="520" width="9.140625" style="81" bestFit="1"/>
    <col min="521" max="768" width="11.42578125" style="81" customWidth="1"/>
    <col min="769" max="769" width="11" style="81" bestFit="1" customWidth="1"/>
    <col min="770" max="770" width="5.28515625" style="81" bestFit="1" customWidth="1"/>
    <col min="771" max="771" width="12" style="81" bestFit="1" customWidth="1"/>
    <col min="772" max="772" width="16.7109375" style="81" bestFit="1" customWidth="1"/>
    <col min="773" max="773" width="11.42578125" style="81" customWidth="1"/>
    <col min="774" max="774" width="7.85546875" style="81" bestFit="1" customWidth="1"/>
    <col min="775" max="775" width="12" style="81" bestFit="1" customWidth="1"/>
    <col min="776" max="776" width="9.140625" style="81" bestFit="1"/>
    <col min="777" max="1024" width="11.42578125" style="81" customWidth="1"/>
    <col min="1025" max="1025" width="11" style="81" bestFit="1" customWidth="1"/>
    <col min="1026" max="1026" width="5.28515625" style="81" bestFit="1" customWidth="1"/>
    <col min="1027" max="1027" width="12" style="81" bestFit="1" customWidth="1"/>
    <col min="1028" max="1028" width="16.7109375" style="81" bestFit="1" customWidth="1"/>
    <col min="1029" max="1029" width="11.42578125" style="81" customWidth="1"/>
    <col min="1030" max="1030" width="7.85546875" style="81" bestFit="1" customWidth="1"/>
    <col min="1031" max="1031" width="12" style="81" bestFit="1" customWidth="1"/>
    <col min="1032" max="1032" width="9.140625" style="81" bestFit="1"/>
    <col min="1033" max="1280" width="11.42578125" style="81" customWidth="1"/>
    <col min="1281" max="1281" width="11" style="81" bestFit="1" customWidth="1"/>
    <col min="1282" max="1282" width="5.28515625" style="81" bestFit="1" customWidth="1"/>
    <col min="1283" max="1283" width="12" style="81" bestFit="1" customWidth="1"/>
    <col min="1284" max="1284" width="16.7109375" style="81" bestFit="1" customWidth="1"/>
    <col min="1285" max="1285" width="11.42578125" style="81" customWidth="1"/>
    <col min="1286" max="1286" width="7.85546875" style="81" bestFit="1" customWidth="1"/>
    <col min="1287" max="1287" width="12" style="81" bestFit="1" customWidth="1"/>
    <col min="1288" max="1288" width="9.140625" style="81" bestFit="1"/>
    <col min="1289" max="1536" width="11.42578125" style="81" customWidth="1"/>
    <col min="1537" max="1537" width="11" style="81" bestFit="1" customWidth="1"/>
    <col min="1538" max="1538" width="5.28515625" style="81" bestFit="1" customWidth="1"/>
    <col min="1539" max="1539" width="12" style="81" bestFit="1" customWidth="1"/>
    <col min="1540" max="1540" width="16.7109375" style="81" bestFit="1" customWidth="1"/>
    <col min="1541" max="1541" width="11.42578125" style="81" customWidth="1"/>
    <col min="1542" max="1542" width="7.85546875" style="81" bestFit="1" customWidth="1"/>
    <col min="1543" max="1543" width="12" style="81" bestFit="1" customWidth="1"/>
    <col min="1544" max="1544" width="9.140625" style="81" bestFit="1"/>
    <col min="1545" max="1792" width="11.42578125" style="81" customWidth="1"/>
    <col min="1793" max="1793" width="11" style="81" bestFit="1" customWidth="1"/>
    <col min="1794" max="1794" width="5.28515625" style="81" bestFit="1" customWidth="1"/>
    <col min="1795" max="1795" width="12" style="81" bestFit="1" customWidth="1"/>
    <col min="1796" max="1796" width="16.7109375" style="81" bestFit="1" customWidth="1"/>
    <col min="1797" max="1797" width="11.42578125" style="81" customWidth="1"/>
    <col min="1798" max="1798" width="7.85546875" style="81" bestFit="1" customWidth="1"/>
    <col min="1799" max="1799" width="12" style="81" bestFit="1" customWidth="1"/>
    <col min="1800" max="1800" width="9.140625" style="81" bestFit="1"/>
    <col min="1801" max="2048" width="11.42578125" style="81" customWidth="1"/>
    <col min="2049" max="2049" width="11" style="81" bestFit="1" customWidth="1"/>
    <col min="2050" max="2050" width="5.28515625" style="81" bestFit="1" customWidth="1"/>
    <col min="2051" max="2051" width="12" style="81" bestFit="1" customWidth="1"/>
    <col min="2052" max="2052" width="16.7109375" style="81" bestFit="1" customWidth="1"/>
    <col min="2053" max="2053" width="11.42578125" style="81" customWidth="1"/>
    <col min="2054" max="2054" width="7.85546875" style="81" bestFit="1" customWidth="1"/>
    <col min="2055" max="2055" width="12" style="81" bestFit="1" customWidth="1"/>
    <col min="2056" max="2056" width="9.140625" style="81" bestFit="1"/>
    <col min="2057" max="2304" width="11.42578125" style="81" customWidth="1"/>
    <col min="2305" max="2305" width="11" style="81" bestFit="1" customWidth="1"/>
    <col min="2306" max="2306" width="5.28515625" style="81" bestFit="1" customWidth="1"/>
    <col min="2307" max="2307" width="12" style="81" bestFit="1" customWidth="1"/>
    <col min="2308" max="2308" width="16.7109375" style="81" bestFit="1" customWidth="1"/>
    <col min="2309" max="2309" width="11.42578125" style="81" customWidth="1"/>
    <col min="2310" max="2310" width="7.85546875" style="81" bestFit="1" customWidth="1"/>
    <col min="2311" max="2311" width="12" style="81" bestFit="1" customWidth="1"/>
    <col min="2312" max="2312" width="9.140625" style="81" bestFit="1"/>
    <col min="2313" max="2560" width="11.42578125" style="81" customWidth="1"/>
    <col min="2561" max="2561" width="11" style="81" bestFit="1" customWidth="1"/>
    <col min="2562" max="2562" width="5.28515625" style="81" bestFit="1" customWidth="1"/>
    <col min="2563" max="2563" width="12" style="81" bestFit="1" customWidth="1"/>
    <col min="2564" max="2564" width="16.7109375" style="81" bestFit="1" customWidth="1"/>
    <col min="2565" max="2565" width="11.42578125" style="81" customWidth="1"/>
    <col min="2566" max="2566" width="7.85546875" style="81" bestFit="1" customWidth="1"/>
    <col min="2567" max="2567" width="12" style="81" bestFit="1" customWidth="1"/>
    <col min="2568" max="2568" width="9.140625" style="81" bestFit="1"/>
    <col min="2569" max="2816" width="11.42578125" style="81" customWidth="1"/>
    <col min="2817" max="2817" width="11" style="81" bestFit="1" customWidth="1"/>
    <col min="2818" max="2818" width="5.28515625" style="81" bestFit="1" customWidth="1"/>
    <col min="2819" max="2819" width="12" style="81" bestFit="1" customWidth="1"/>
    <col min="2820" max="2820" width="16.7109375" style="81" bestFit="1" customWidth="1"/>
    <col min="2821" max="2821" width="11.42578125" style="81" customWidth="1"/>
    <col min="2822" max="2822" width="7.85546875" style="81" bestFit="1" customWidth="1"/>
    <col min="2823" max="2823" width="12" style="81" bestFit="1" customWidth="1"/>
    <col min="2824" max="2824" width="9.140625" style="81" bestFit="1"/>
    <col min="2825" max="3072" width="11.42578125" style="81" customWidth="1"/>
    <col min="3073" max="3073" width="11" style="81" bestFit="1" customWidth="1"/>
    <col min="3074" max="3074" width="5.28515625" style="81" bestFit="1" customWidth="1"/>
    <col min="3075" max="3075" width="12" style="81" bestFit="1" customWidth="1"/>
    <col min="3076" max="3076" width="16.7109375" style="81" bestFit="1" customWidth="1"/>
    <col min="3077" max="3077" width="11.42578125" style="81" customWidth="1"/>
    <col min="3078" max="3078" width="7.85546875" style="81" bestFit="1" customWidth="1"/>
    <col min="3079" max="3079" width="12" style="81" bestFit="1" customWidth="1"/>
    <col min="3080" max="3080" width="9.140625" style="81" bestFit="1"/>
    <col min="3081" max="3328" width="11.42578125" style="81" customWidth="1"/>
    <col min="3329" max="3329" width="11" style="81" bestFit="1" customWidth="1"/>
    <col min="3330" max="3330" width="5.28515625" style="81" bestFit="1" customWidth="1"/>
    <col min="3331" max="3331" width="12" style="81" bestFit="1" customWidth="1"/>
    <col min="3332" max="3332" width="16.7109375" style="81" bestFit="1" customWidth="1"/>
    <col min="3333" max="3333" width="11.42578125" style="81" customWidth="1"/>
    <col min="3334" max="3334" width="7.85546875" style="81" bestFit="1" customWidth="1"/>
    <col min="3335" max="3335" width="12" style="81" bestFit="1" customWidth="1"/>
    <col min="3336" max="3336" width="9.140625" style="81" bestFit="1"/>
    <col min="3337" max="3584" width="11.42578125" style="81" customWidth="1"/>
    <col min="3585" max="3585" width="11" style="81" bestFit="1" customWidth="1"/>
    <col min="3586" max="3586" width="5.28515625" style="81" bestFit="1" customWidth="1"/>
    <col min="3587" max="3587" width="12" style="81" bestFit="1" customWidth="1"/>
    <col min="3588" max="3588" width="16.7109375" style="81" bestFit="1" customWidth="1"/>
    <col min="3589" max="3589" width="11.42578125" style="81" customWidth="1"/>
    <col min="3590" max="3590" width="7.85546875" style="81" bestFit="1" customWidth="1"/>
    <col min="3591" max="3591" width="12" style="81" bestFit="1" customWidth="1"/>
    <col min="3592" max="3592" width="9.140625" style="81" bestFit="1"/>
    <col min="3593" max="3840" width="11.42578125" style="81" customWidth="1"/>
    <col min="3841" max="3841" width="11" style="81" bestFit="1" customWidth="1"/>
    <col min="3842" max="3842" width="5.28515625" style="81" bestFit="1" customWidth="1"/>
    <col min="3843" max="3843" width="12" style="81" bestFit="1" customWidth="1"/>
    <col min="3844" max="3844" width="16.7109375" style="81" bestFit="1" customWidth="1"/>
    <col min="3845" max="3845" width="11.42578125" style="81" customWidth="1"/>
    <col min="3846" max="3846" width="7.85546875" style="81" bestFit="1" customWidth="1"/>
    <col min="3847" max="3847" width="12" style="81" bestFit="1" customWidth="1"/>
    <col min="3848" max="3848" width="9.140625" style="81" bestFit="1"/>
    <col min="3849" max="4096" width="11.42578125" style="81" customWidth="1"/>
    <col min="4097" max="4097" width="11" style="81" bestFit="1" customWidth="1"/>
    <col min="4098" max="4098" width="5.28515625" style="81" bestFit="1" customWidth="1"/>
    <col min="4099" max="4099" width="12" style="81" bestFit="1" customWidth="1"/>
    <col min="4100" max="4100" width="16.7109375" style="81" bestFit="1" customWidth="1"/>
    <col min="4101" max="4101" width="11.42578125" style="81" customWidth="1"/>
    <col min="4102" max="4102" width="7.85546875" style="81" bestFit="1" customWidth="1"/>
    <col min="4103" max="4103" width="12" style="81" bestFit="1" customWidth="1"/>
    <col min="4104" max="4104" width="9.140625" style="81" bestFit="1"/>
    <col min="4105" max="4352" width="11.42578125" style="81" customWidth="1"/>
    <col min="4353" max="4353" width="11" style="81" bestFit="1" customWidth="1"/>
    <col min="4354" max="4354" width="5.28515625" style="81" bestFit="1" customWidth="1"/>
    <col min="4355" max="4355" width="12" style="81" bestFit="1" customWidth="1"/>
    <col min="4356" max="4356" width="16.7109375" style="81" bestFit="1" customWidth="1"/>
    <col min="4357" max="4357" width="11.42578125" style="81" customWidth="1"/>
    <col min="4358" max="4358" width="7.85546875" style="81" bestFit="1" customWidth="1"/>
    <col min="4359" max="4359" width="12" style="81" bestFit="1" customWidth="1"/>
    <col min="4360" max="4360" width="9.140625" style="81" bestFit="1"/>
    <col min="4361" max="4608" width="11.42578125" style="81" customWidth="1"/>
    <col min="4609" max="4609" width="11" style="81" bestFit="1" customWidth="1"/>
    <col min="4610" max="4610" width="5.28515625" style="81" bestFit="1" customWidth="1"/>
    <col min="4611" max="4611" width="12" style="81" bestFit="1" customWidth="1"/>
    <col min="4612" max="4612" width="16.7109375" style="81" bestFit="1" customWidth="1"/>
    <col min="4613" max="4613" width="11.42578125" style="81" customWidth="1"/>
    <col min="4614" max="4614" width="7.85546875" style="81" bestFit="1" customWidth="1"/>
    <col min="4615" max="4615" width="12" style="81" bestFit="1" customWidth="1"/>
    <col min="4616" max="4616" width="9.140625" style="81" bestFit="1"/>
    <col min="4617" max="4864" width="11.42578125" style="81" customWidth="1"/>
    <col min="4865" max="4865" width="11" style="81" bestFit="1" customWidth="1"/>
    <col min="4866" max="4866" width="5.28515625" style="81" bestFit="1" customWidth="1"/>
    <col min="4867" max="4867" width="12" style="81" bestFit="1" customWidth="1"/>
    <col min="4868" max="4868" width="16.7109375" style="81" bestFit="1" customWidth="1"/>
    <col min="4869" max="4869" width="11.42578125" style="81" customWidth="1"/>
    <col min="4870" max="4870" width="7.85546875" style="81" bestFit="1" customWidth="1"/>
    <col min="4871" max="4871" width="12" style="81" bestFit="1" customWidth="1"/>
    <col min="4872" max="4872" width="9.140625" style="81" bestFit="1"/>
    <col min="4873" max="5120" width="11.42578125" style="81" customWidth="1"/>
    <col min="5121" max="5121" width="11" style="81" bestFit="1" customWidth="1"/>
    <col min="5122" max="5122" width="5.28515625" style="81" bestFit="1" customWidth="1"/>
    <col min="5123" max="5123" width="12" style="81" bestFit="1" customWidth="1"/>
    <col min="5124" max="5124" width="16.7109375" style="81" bestFit="1" customWidth="1"/>
    <col min="5125" max="5125" width="11.42578125" style="81" customWidth="1"/>
    <col min="5126" max="5126" width="7.85546875" style="81" bestFit="1" customWidth="1"/>
    <col min="5127" max="5127" width="12" style="81" bestFit="1" customWidth="1"/>
    <col min="5128" max="5128" width="9.140625" style="81" bestFit="1"/>
    <col min="5129" max="5376" width="11.42578125" style="81" customWidth="1"/>
    <col min="5377" max="5377" width="11" style="81" bestFit="1" customWidth="1"/>
    <col min="5378" max="5378" width="5.28515625" style="81" bestFit="1" customWidth="1"/>
    <col min="5379" max="5379" width="12" style="81" bestFit="1" customWidth="1"/>
    <col min="5380" max="5380" width="16.7109375" style="81" bestFit="1" customWidth="1"/>
    <col min="5381" max="5381" width="11.42578125" style="81" customWidth="1"/>
    <col min="5382" max="5382" width="7.85546875" style="81" bestFit="1" customWidth="1"/>
    <col min="5383" max="5383" width="12" style="81" bestFit="1" customWidth="1"/>
    <col min="5384" max="5384" width="9.140625" style="81" bestFit="1"/>
    <col min="5385" max="5632" width="11.42578125" style="81" customWidth="1"/>
    <col min="5633" max="5633" width="11" style="81" bestFit="1" customWidth="1"/>
    <col min="5634" max="5634" width="5.28515625" style="81" bestFit="1" customWidth="1"/>
    <col min="5635" max="5635" width="12" style="81" bestFit="1" customWidth="1"/>
    <col min="5636" max="5636" width="16.7109375" style="81" bestFit="1" customWidth="1"/>
    <col min="5637" max="5637" width="11.42578125" style="81" customWidth="1"/>
    <col min="5638" max="5638" width="7.85546875" style="81" bestFit="1" customWidth="1"/>
    <col min="5639" max="5639" width="12" style="81" bestFit="1" customWidth="1"/>
    <col min="5640" max="5640" width="9.140625" style="81" bestFit="1"/>
    <col min="5641" max="5888" width="11.42578125" style="81" customWidth="1"/>
    <col min="5889" max="5889" width="11" style="81" bestFit="1" customWidth="1"/>
    <col min="5890" max="5890" width="5.28515625" style="81" bestFit="1" customWidth="1"/>
    <col min="5891" max="5891" width="12" style="81" bestFit="1" customWidth="1"/>
    <col min="5892" max="5892" width="16.7109375" style="81" bestFit="1" customWidth="1"/>
    <col min="5893" max="5893" width="11.42578125" style="81" customWidth="1"/>
    <col min="5894" max="5894" width="7.85546875" style="81" bestFit="1" customWidth="1"/>
    <col min="5895" max="5895" width="12" style="81" bestFit="1" customWidth="1"/>
    <col min="5896" max="5896" width="9.140625" style="81" bestFit="1"/>
    <col min="5897" max="6144" width="11.42578125" style="81" customWidth="1"/>
    <col min="6145" max="6145" width="11" style="81" bestFit="1" customWidth="1"/>
    <col min="6146" max="6146" width="5.28515625" style="81" bestFit="1" customWidth="1"/>
    <col min="6147" max="6147" width="12" style="81" bestFit="1" customWidth="1"/>
    <col min="6148" max="6148" width="16.7109375" style="81" bestFit="1" customWidth="1"/>
    <col min="6149" max="6149" width="11.42578125" style="81" customWidth="1"/>
    <col min="6150" max="6150" width="7.85546875" style="81" bestFit="1" customWidth="1"/>
    <col min="6151" max="6151" width="12" style="81" bestFit="1" customWidth="1"/>
    <col min="6152" max="6152" width="9.140625" style="81" bestFit="1"/>
    <col min="6153" max="6400" width="11.42578125" style="81" customWidth="1"/>
    <col min="6401" max="6401" width="11" style="81" bestFit="1" customWidth="1"/>
    <col min="6402" max="6402" width="5.28515625" style="81" bestFit="1" customWidth="1"/>
    <col min="6403" max="6403" width="12" style="81" bestFit="1" customWidth="1"/>
    <col min="6404" max="6404" width="16.7109375" style="81" bestFit="1" customWidth="1"/>
    <col min="6405" max="6405" width="11.42578125" style="81" customWidth="1"/>
    <col min="6406" max="6406" width="7.85546875" style="81" bestFit="1" customWidth="1"/>
    <col min="6407" max="6407" width="12" style="81" bestFit="1" customWidth="1"/>
    <col min="6408" max="6408" width="9.140625" style="81" bestFit="1"/>
    <col min="6409" max="6656" width="11.42578125" style="81" customWidth="1"/>
    <col min="6657" max="6657" width="11" style="81" bestFit="1" customWidth="1"/>
    <col min="6658" max="6658" width="5.28515625" style="81" bestFit="1" customWidth="1"/>
    <col min="6659" max="6659" width="12" style="81" bestFit="1" customWidth="1"/>
    <col min="6660" max="6660" width="16.7109375" style="81" bestFit="1" customWidth="1"/>
    <col min="6661" max="6661" width="11.42578125" style="81" customWidth="1"/>
    <col min="6662" max="6662" width="7.85546875" style="81" bestFit="1" customWidth="1"/>
    <col min="6663" max="6663" width="12" style="81" bestFit="1" customWidth="1"/>
    <col min="6664" max="6664" width="9.140625" style="81" bestFit="1"/>
    <col min="6665" max="6912" width="11.42578125" style="81" customWidth="1"/>
    <col min="6913" max="6913" width="11" style="81" bestFit="1" customWidth="1"/>
    <col min="6914" max="6914" width="5.28515625" style="81" bestFit="1" customWidth="1"/>
    <col min="6915" max="6915" width="12" style="81" bestFit="1" customWidth="1"/>
    <col min="6916" max="6916" width="16.7109375" style="81" bestFit="1" customWidth="1"/>
    <col min="6917" max="6917" width="11.42578125" style="81" customWidth="1"/>
    <col min="6918" max="6918" width="7.85546875" style="81" bestFit="1" customWidth="1"/>
    <col min="6919" max="6919" width="12" style="81" bestFit="1" customWidth="1"/>
    <col min="6920" max="6920" width="9.140625" style="81" bestFit="1"/>
    <col min="6921" max="7168" width="11.42578125" style="81" customWidth="1"/>
    <col min="7169" max="7169" width="11" style="81" bestFit="1" customWidth="1"/>
    <col min="7170" max="7170" width="5.28515625" style="81" bestFit="1" customWidth="1"/>
    <col min="7171" max="7171" width="12" style="81" bestFit="1" customWidth="1"/>
    <col min="7172" max="7172" width="16.7109375" style="81" bestFit="1" customWidth="1"/>
    <col min="7173" max="7173" width="11.42578125" style="81" customWidth="1"/>
    <col min="7174" max="7174" width="7.85546875" style="81" bestFit="1" customWidth="1"/>
    <col min="7175" max="7175" width="12" style="81" bestFit="1" customWidth="1"/>
    <col min="7176" max="7176" width="9.140625" style="81" bestFit="1"/>
    <col min="7177" max="7424" width="11.42578125" style="81" customWidth="1"/>
    <col min="7425" max="7425" width="11" style="81" bestFit="1" customWidth="1"/>
    <col min="7426" max="7426" width="5.28515625" style="81" bestFit="1" customWidth="1"/>
    <col min="7427" max="7427" width="12" style="81" bestFit="1" customWidth="1"/>
    <col min="7428" max="7428" width="16.7109375" style="81" bestFit="1" customWidth="1"/>
    <col min="7429" max="7429" width="11.42578125" style="81" customWidth="1"/>
    <col min="7430" max="7430" width="7.85546875" style="81" bestFit="1" customWidth="1"/>
    <col min="7431" max="7431" width="12" style="81" bestFit="1" customWidth="1"/>
    <col min="7432" max="7432" width="9.140625" style="81" bestFit="1"/>
    <col min="7433" max="7680" width="11.42578125" style="81" customWidth="1"/>
    <col min="7681" max="7681" width="11" style="81" bestFit="1" customWidth="1"/>
    <col min="7682" max="7682" width="5.28515625" style="81" bestFit="1" customWidth="1"/>
    <col min="7683" max="7683" width="12" style="81" bestFit="1" customWidth="1"/>
    <col min="7684" max="7684" width="16.7109375" style="81" bestFit="1" customWidth="1"/>
    <col min="7685" max="7685" width="11.42578125" style="81" customWidth="1"/>
    <col min="7686" max="7686" width="7.85546875" style="81" bestFit="1" customWidth="1"/>
    <col min="7687" max="7687" width="12" style="81" bestFit="1" customWidth="1"/>
    <col min="7688" max="7688" width="9.140625" style="81" bestFit="1"/>
    <col min="7689" max="7936" width="11.42578125" style="81" customWidth="1"/>
    <col min="7937" max="7937" width="11" style="81" bestFit="1" customWidth="1"/>
    <col min="7938" max="7938" width="5.28515625" style="81" bestFit="1" customWidth="1"/>
    <col min="7939" max="7939" width="12" style="81" bestFit="1" customWidth="1"/>
    <col min="7940" max="7940" width="16.7109375" style="81" bestFit="1" customWidth="1"/>
    <col min="7941" max="7941" width="11.42578125" style="81" customWidth="1"/>
    <col min="7942" max="7942" width="7.85546875" style="81" bestFit="1" customWidth="1"/>
    <col min="7943" max="7943" width="12" style="81" bestFit="1" customWidth="1"/>
    <col min="7944" max="7944" width="9.140625" style="81" bestFit="1"/>
    <col min="7945" max="8192" width="11.42578125" style="81" customWidth="1"/>
    <col min="8193" max="8193" width="11" style="81" bestFit="1" customWidth="1"/>
    <col min="8194" max="8194" width="5.28515625" style="81" bestFit="1" customWidth="1"/>
    <col min="8195" max="8195" width="12" style="81" bestFit="1" customWidth="1"/>
    <col min="8196" max="8196" width="16.7109375" style="81" bestFit="1" customWidth="1"/>
    <col min="8197" max="8197" width="11.42578125" style="81" customWidth="1"/>
    <col min="8198" max="8198" width="7.85546875" style="81" bestFit="1" customWidth="1"/>
    <col min="8199" max="8199" width="12" style="81" bestFit="1" customWidth="1"/>
    <col min="8200" max="8200" width="9.140625" style="81" bestFit="1"/>
    <col min="8201" max="8448" width="11.42578125" style="81" customWidth="1"/>
    <col min="8449" max="8449" width="11" style="81" bestFit="1" customWidth="1"/>
    <col min="8450" max="8450" width="5.28515625" style="81" bestFit="1" customWidth="1"/>
    <col min="8451" max="8451" width="12" style="81" bestFit="1" customWidth="1"/>
    <col min="8452" max="8452" width="16.7109375" style="81" bestFit="1" customWidth="1"/>
    <col min="8453" max="8453" width="11.42578125" style="81" customWidth="1"/>
    <col min="8454" max="8454" width="7.85546875" style="81" bestFit="1" customWidth="1"/>
    <col min="8455" max="8455" width="12" style="81" bestFit="1" customWidth="1"/>
    <col min="8456" max="8456" width="9.140625" style="81" bestFit="1"/>
    <col min="8457" max="8704" width="11.42578125" style="81" customWidth="1"/>
    <col min="8705" max="8705" width="11" style="81" bestFit="1" customWidth="1"/>
    <col min="8706" max="8706" width="5.28515625" style="81" bestFit="1" customWidth="1"/>
    <col min="8707" max="8707" width="12" style="81" bestFit="1" customWidth="1"/>
    <col min="8708" max="8708" width="16.7109375" style="81" bestFit="1" customWidth="1"/>
    <col min="8709" max="8709" width="11.42578125" style="81" customWidth="1"/>
    <col min="8710" max="8710" width="7.85546875" style="81" bestFit="1" customWidth="1"/>
    <col min="8711" max="8711" width="12" style="81" bestFit="1" customWidth="1"/>
    <col min="8712" max="8712" width="9.140625" style="81" bestFit="1"/>
    <col min="8713" max="8960" width="11.42578125" style="81" customWidth="1"/>
    <col min="8961" max="8961" width="11" style="81" bestFit="1" customWidth="1"/>
    <col min="8962" max="8962" width="5.28515625" style="81" bestFit="1" customWidth="1"/>
    <col min="8963" max="8963" width="12" style="81" bestFit="1" customWidth="1"/>
    <col min="8964" max="8964" width="16.7109375" style="81" bestFit="1" customWidth="1"/>
    <col min="8965" max="8965" width="11.42578125" style="81" customWidth="1"/>
    <col min="8966" max="8966" width="7.85546875" style="81" bestFit="1" customWidth="1"/>
    <col min="8967" max="8967" width="12" style="81" bestFit="1" customWidth="1"/>
    <col min="8968" max="8968" width="9.140625" style="81" bestFit="1"/>
    <col min="8969" max="9216" width="11.42578125" style="81" customWidth="1"/>
    <col min="9217" max="9217" width="11" style="81" bestFit="1" customWidth="1"/>
    <col min="9218" max="9218" width="5.28515625" style="81" bestFit="1" customWidth="1"/>
    <col min="9219" max="9219" width="12" style="81" bestFit="1" customWidth="1"/>
    <col min="9220" max="9220" width="16.7109375" style="81" bestFit="1" customWidth="1"/>
    <col min="9221" max="9221" width="11.42578125" style="81" customWidth="1"/>
    <col min="9222" max="9222" width="7.85546875" style="81" bestFit="1" customWidth="1"/>
    <col min="9223" max="9223" width="12" style="81" bestFit="1" customWidth="1"/>
    <col min="9224" max="9224" width="9.140625" style="81" bestFit="1"/>
    <col min="9225" max="9472" width="11.42578125" style="81" customWidth="1"/>
    <col min="9473" max="9473" width="11" style="81" bestFit="1" customWidth="1"/>
    <col min="9474" max="9474" width="5.28515625" style="81" bestFit="1" customWidth="1"/>
    <col min="9475" max="9475" width="12" style="81" bestFit="1" customWidth="1"/>
    <col min="9476" max="9476" width="16.7109375" style="81" bestFit="1" customWidth="1"/>
    <col min="9477" max="9477" width="11.42578125" style="81" customWidth="1"/>
    <col min="9478" max="9478" width="7.85546875" style="81" bestFit="1" customWidth="1"/>
    <col min="9479" max="9479" width="12" style="81" bestFit="1" customWidth="1"/>
    <col min="9480" max="9480" width="9.140625" style="81" bestFit="1"/>
    <col min="9481" max="9728" width="11.42578125" style="81" customWidth="1"/>
    <col min="9729" max="9729" width="11" style="81" bestFit="1" customWidth="1"/>
    <col min="9730" max="9730" width="5.28515625" style="81" bestFit="1" customWidth="1"/>
    <col min="9731" max="9731" width="12" style="81" bestFit="1" customWidth="1"/>
    <col min="9732" max="9732" width="16.7109375" style="81" bestFit="1" customWidth="1"/>
    <col min="9733" max="9733" width="11.42578125" style="81" customWidth="1"/>
    <col min="9734" max="9734" width="7.85546875" style="81" bestFit="1" customWidth="1"/>
    <col min="9735" max="9735" width="12" style="81" bestFit="1" customWidth="1"/>
    <col min="9736" max="9736" width="9.140625" style="81" bestFit="1"/>
    <col min="9737" max="9984" width="11.42578125" style="81" customWidth="1"/>
    <col min="9985" max="9985" width="11" style="81" bestFit="1" customWidth="1"/>
    <col min="9986" max="9986" width="5.28515625" style="81" bestFit="1" customWidth="1"/>
    <col min="9987" max="9987" width="12" style="81" bestFit="1" customWidth="1"/>
    <col min="9988" max="9988" width="16.7109375" style="81" bestFit="1" customWidth="1"/>
    <col min="9989" max="9989" width="11.42578125" style="81" customWidth="1"/>
    <col min="9990" max="9990" width="7.85546875" style="81" bestFit="1" customWidth="1"/>
    <col min="9991" max="9991" width="12" style="81" bestFit="1" customWidth="1"/>
    <col min="9992" max="9992" width="9.140625" style="81" bestFit="1"/>
    <col min="9993" max="10240" width="11.42578125" style="81" customWidth="1"/>
    <col min="10241" max="10241" width="11" style="81" bestFit="1" customWidth="1"/>
    <col min="10242" max="10242" width="5.28515625" style="81" bestFit="1" customWidth="1"/>
    <col min="10243" max="10243" width="12" style="81" bestFit="1" customWidth="1"/>
    <col min="10244" max="10244" width="16.7109375" style="81" bestFit="1" customWidth="1"/>
    <col min="10245" max="10245" width="11.42578125" style="81" customWidth="1"/>
    <col min="10246" max="10246" width="7.85546875" style="81" bestFit="1" customWidth="1"/>
    <col min="10247" max="10247" width="12" style="81" bestFit="1" customWidth="1"/>
    <col min="10248" max="10248" width="9.140625" style="81" bestFit="1"/>
    <col min="10249" max="10496" width="11.42578125" style="81" customWidth="1"/>
    <col min="10497" max="10497" width="11" style="81" bestFit="1" customWidth="1"/>
    <col min="10498" max="10498" width="5.28515625" style="81" bestFit="1" customWidth="1"/>
    <col min="10499" max="10499" width="12" style="81" bestFit="1" customWidth="1"/>
    <col min="10500" max="10500" width="16.7109375" style="81" bestFit="1" customWidth="1"/>
    <col min="10501" max="10501" width="11.42578125" style="81" customWidth="1"/>
    <col min="10502" max="10502" width="7.85546875" style="81" bestFit="1" customWidth="1"/>
    <col min="10503" max="10503" width="12" style="81" bestFit="1" customWidth="1"/>
    <col min="10504" max="10504" width="9.140625" style="81" bestFit="1"/>
    <col min="10505" max="10752" width="11.42578125" style="81" customWidth="1"/>
    <col min="10753" max="10753" width="11" style="81" bestFit="1" customWidth="1"/>
    <col min="10754" max="10754" width="5.28515625" style="81" bestFit="1" customWidth="1"/>
    <col min="10755" max="10755" width="12" style="81" bestFit="1" customWidth="1"/>
    <col min="10756" max="10756" width="16.7109375" style="81" bestFit="1" customWidth="1"/>
    <col min="10757" max="10757" width="11.42578125" style="81" customWidth="1"/>
    <col min="10758" max="10758" width="7.85546875" style="81" bestFit="1" customWidth="1"/>
    <col min="10759" max="10759" width="12" style="81" bestFit="1" customWidth="1"/>
    <col min="10760" max="10760" width="9.140625" style="81" bestFit="1"/>
    <col min="10761" max="11008" width="11.42578125" style="81" customWidth="1"/>
    <col min="11009" max="11009" width="11" style="81" bestFit="1" customWidth="1"/>
    <col min="11010" max="11010" width="5.28515625" style="81" bestFit="1" customWidth="1"/>
    <col min="11011" max="11011" width="12" style="81" bestFit="1" customWidth="1"/>
    <col min="11012" max="11012" width="16.7109375" style="81" bestFit="1" customWidth="1"/>
    <col min="11013" max="11013" width="11.42578125" style="81" customWidth="1"/>
    <col min="11014" max="11014" width="7.85546875" style="81" bestFit="1" customWidth="1"/>
    <col min="11015" max="11015" width="12" style="81" bestFit="1" customWidth="1"/>
    <col min="11016" max="11016" width="9.140625" style="81" bestFit="1"/>
    <col min="11017" max="11264" width="11.42578125" style="81" customWidth="1"/>
    <col min="11265" max="11265" width="11" style="81" bestFit="1" customWidth="1"/>
    <col min="11266" max="11266" width="5.28515625" style="81" bestFit="1" customWidth="1"/>
    <col min="11267" max="11267" width="12" style="81" bestFit="1" customWidth="1"/>
    <col min="11268" max="11268" width="16.7109375" style="81" bestFit="1" customWidth="1"/>
    <col min="11269" max="11269" width="11.42578125" style="81" customWidth="1"/>
    <col min="11270" max="11270" width="7.85546875" style="81" bestFit="1" customWidth="1"/>
    <col min="11271" max="11271" width="12" style="81" bestFit="1" customWidth="1"/>
    <col min="11272" max="11272" width="9.140625" style="81" bestFit="1"/>
    <col min="11273" max="11520" width="11.42578125" style="81" customWidth="1"/>
    <col min="11521" max="11521" width="11" style="81" bestFit="1" customWidth="1"/>
    <col min="11522" max="11522" width="5.28515625" style="81" bestFit="1" customWidth="1"/>
    <col min="11523" max="11523" width="12" style="81" bestFit="1" customWidth="1"/>
    <col min="11524" max="11524" width="16.7109375" style="81" bestFit="1" customWidth="1"/>
    <col min="11525" max="11525" width="11.42578125" style="81" customWidth="1"/>
    <col min="11526" max="11526" width="7.85546875" style="81" bestFit="1" customWidth="1"/>
    <col min="11527" max="11527" width="12" style="81" bestFit="1" customWidth="1"/>
    <col min="11528" max="11528" width="9.140625" style="81" bestFit="1"/>
    <col min="11529" max="11776" width="11.42578125" style="81" customWidth="1"/>
    <col min="11777" max="11777" width="11" style="81" bestFit="1" customWidth="1"/>
    <col min="11778" max="11778" width="5.28515625" style="81" bestFit="1" customWidth="1"/>
    <col min="11779" max="11779" width="12" style="81" bestFit="1" customWidth="1"/>
    <col min="11780" max="11780" width="16.7109375" style="81" bestFit="1" customWidth="1"/>
    <col min="11781" max="11781" width="11.42578125" style="81" customWidth="1"/>
    <col min="11782" max="11782" width="7.85546875" style="81" bestFit="1" customWidth="1"/>
    <col min="11783" max="11783" width="12" style="81" bestFit="1" customWidth="1"/>
    <col min="11784" max="11784" width="9.140625" style="81" bestFit="1"/>
    <col min="11785" max="12032" width="11.42578125" style="81" customWidth="1"/>
    <col min="12033" max="12033" width="11" style="81" bestFit="1" customWidth="1"/>
    <col min="12034" max="12034" width="5.28515625" style="81" bestFit="1" customWidth="1"/>
    <col min="12035" max="12035" width="12" style="81" bestFit="1" customWidth="1"/>
    <col min="12036" max="12036" width="16.7109375" style="81" bestFit="1" customWidth="1"/>
    <col min="12037" max="12037" width="11.42578125" style="81" customWidth="1"/>
    <col min="12038" max="12038" width="7.85546875" style="81" bestFit="1" customWidth="1"/>
    <col min="12039" max="12039" width="12" style="81" bestFit="1" customWidth="1"/>
    <col min="12040" max="12040" width="9.140625" style="81" bestFit="1"/>
    <col min="12041" max="12288" width="11.42578125" style="81" customWidth="1"/>
    <col min="12289" max="12289" width="11" style="81" bestFit="1" customWidth="1"/>
    <col min="12290" max="12290" width="5.28515625" style="81" bestFit="1" customWidth="1"/>
    <col min="12291" max="12291" width="12" style="81" bestFit="1" customWidth="1"/>
    <col min="12292" max="12292" width="16.7109375" style="81" bestFit="1" customWidth="1"/>
    <col min="12293" max="12293" width="11.42578125" style="81" customWidth="1"/>
    <col min="12294" max="12294" width="7.85546875" style="81" bestFit="1" customWidth="1"/>
    <col min="12295" max="12295" width="12" style="81" bestFit="1" customWidth="1"/>
    <col min="12296" max="12296" width="9.140625" style="81" bestFit="1"/>
    <col min="12297" max="12544" width="11.42578125" style="81" customWidth="1"/>
    <col min="12545" max="12545" width="11" style="81" bestFit="1" customWidth="1"/>
    <col min="12546" max="12546" width="5.28515625" style="81" bestFit="1" customWidth="1"/>
    <col min="12547" max="12547" width="12" style="81" bestFit="1" customWidth="1"/>
    <col min="12548" max="12548" width="16.7109375" style="81" bestFit="1" customWidth="1"/>
    <col min="12549" max="12549" width="11.42578125" style="81" customWidth="1"/>
    <col min="12550" max="12550" width="7.85546875" style="81" bestFit="1" customWidth="1"/>
    <col min="12551" max="12551" width="12" style="81" bestFit="1" customWidth="1"/>
    <col min="12552" max="12552" width="9.140625" style="81" bestFit="1"/>
    <col min="12553" max="12800" width="11.42578125" style="81" customWidth="1"/>
    <col min="12801" max="12801" width="11" style="81" bestFit="1" customWidth="1"/>
    <col min="12802" max="12802" width="5.28515625" style="81" bestFit="1" customWidth="1"/>
    <col min="12803" max="12803" width="12" style="81" bestFit="1" customWidth="1"/>
    <col min="12804" max="12804" width="16.7109375" style="81" bestFit="1" customWidth="1"/>
    <col min="12805" max="12805" width="11.42578125" style="81" customWidth="1"/>
    <col min="12806" max="12806" width="7.85546875" style="81" bestFit="1" customWidth="1"/>
    <col min="12807" max="12807" width="12" style="81" bestFit="1" customWidth="1"/>
    <col min="12808" max="12808" width="9.140625" style="81" bestFit="1"/>
    <col min="12809" max="13056" width="11.42578125" style="81" customWidth="1"/>
    <col min="13057" max="13057" width="11" style="81" bestFit="1" customWidth="1"/>
    <col min="13058" max="13058" width="5.28515625" style="81" bestFit="1" customWidth="1"/>
    <col min="13059" max="13059" width="12" style="81" bestFit="1" customWidth="1"/>
    <col min="13060" max="13060" width="16.7109375" style="81" bestFit="1" customWidth="1"/>
    <col min="13061" max="13061" width="11.42578125" style="81" customWidth="1"/>
    <col min="13062" max="13062" width="7.85546875" style="81" bestFit="1" customWidth="1"/>
    <col min="13063" max="13063" width="12" style="81" bestFit="1" customWidth="1"/>
    <col min="13064" max="13064" width="9.140625" style="81" bestFit="1"/>
    <col min="13065" max="13312" width="11.42578125" style="81" customWidth="1"/>
    <col min="13313" max="13313" width="11" style="81" bestFit="1" customWidth="1"/>
    <col min="13314" max="13314" width="5.28515625" style="81" bestFit="1" customWidth="1"/>
    <col min="13315" max="13315" width="12" style="81" bestFit="1" customWidth="1"/>
    <col min="13316" max="13316" width="16.7109375" style="81" bestFit="1" customWidth="1"/>
    <col min="13317" max="13317" width="11.42578125" style="81" customWidth="1"/>
    <col min="13318" max="13318" width="7.85546875" style="81" bestFit="1" customWidth="1"/>
    <col min="13319" max="13319" width="12" style="81" bestFit="1" customWidth="1"/>
    <col min="13320" max="13320" width="9.140625" style="81" bestFit="1"/>
    <col min="13321" max="13568" width="11.42578125" style="81" customWidth="1"/>
    <col min="13569" max="13569" width="11" style="81" bestFit="1" customWidth="1"/>
    <col min="13570" max="13570" width="5.28515625" style="81" bestFit="1" customWidth="1"/>
    <col min="13571" max="13571" width="12" style="81" bestFit="1" customWidth="1"/>
    <col min="13572" max="13572" width="16.7109375" style="81" bestFit="1" customWidth="1"/>
    <col min="13573" max="13573" width="11.42578125" style="81" customWidth="1"/>
    <col min="13574" max="13574" width="7.85546875" style="81" bestFit="1" customWidth="1"/>
    <col min="13575" max="13575" width="12" style="81" bestFit="1" customWidth="1"/>
    <col min="13576" max="13576" width="9.140625" style="81" bestFit="1"/>
    <col min="13577" max="13824" width="11.42578125" style="81" customWidth="1"/>
    <col min="13825" max="13825" width="11" style="81" bestFit="1" customWidth="1"/>
    <col min="13826" max="13826" width="5.28515625" style="81" bestFit="1" customWidth="1"/>
    <col min="13827" max="13827" width="12" style="81" bestFit="1" customWidth="1"/>
    <col min="13828" max="13828" width="16.7109375" style="81" bestFit="1" customWidth="1"/>
    <col min="13829" max="13829" width="11.42578125" style="81" customWidth="1"/>
    <col min="13830" max="13830" width="7.85546875" style="81" bestFit="1" customWidth="1"/>
    <col min="13831" max="13831" width="12" style="81" bestFit="1" customWidth="1"/>
    <col min="13832" max="13832" width="9.140625" style="81" bestFit="1"/>
    <col min="13833" max="14080" width="11.42578125" style="81" customWidth="1"/>
    <col min="14081" max="14081" width="11" style="81" bestFit="1" customWidth="1"/>
    <col min="14082" max="14082" width="5.28515625" style="81" bestFit="1" customWidth="1"/>
    <col min="14083" max="14083" width="12" style="81" bestFit="1" customWidth="1"/>
    <col min="14084" max="14084" width="16.7109375" style="81" bestFit="1" customWidth="1"/>
    <col min="14085" max="14085" width="11.42578125" style="81" customWidth="1"/>
    <col min="14086" max="14086" width="7.85546875" style="81" bestFit="1" customWidth="1"/>
    <col min="14087" max="14087" width="12" style="81" bestFit="1" customWidth="1"/>
    <col min="14088" max="14088" width="9.140625" style="81" bestFit="1"/>
    <col min="14089" max="14336" width="11.42578125" style="81" customWidth="1"/>
    <col min="14337" max="14337" width="11" style="81" bestFit="1" customWidth="1"/>
    <col min="14338" max="14338" width="5.28515625" style="81" bestFit="1" customWidth="1"/>
    <col min="14339" max="14339" width="12" style="81" bestFit="1" customWidth="1"/>
    <col min="14340" max="14340" width="16.7109375" style="81" bestFit="1" customWidth="1"/>
    <col min="14341" max="14341" width="11.42578125" style="81" customWidth="1"/>
    <col min="14342" max="14342" width="7.85546875" style="81" bestFit="1" customWidth="1"/>
    <col min="14343" max="14343" width="12" style="81" bestFit="1" customWidth="1"/>
    <col min="14344" max="14344" width="9.140625" style="81" bestFit="1"/>
    <col min="14345" max="14592" width="11.42578125" style="81" customWidth="1"/>
    <col min="14593" max="14593" width="11" style="81" bestFit="1" customWidth="1"/>
    <col min="14594" max="14594" width="5.28515625" style="81" bestFit="1" customWidth="1"/>
    <col min="14595" max="14595" width="12" style="81" bestFit="1" customWidth="1"/>
    <col min="14596" max="14596" width="16.7109375" style="81" bestFit="1" customWidth="1"/>
    <col min="14597" max="14597" width="11.42578125" style="81" customWidth="1"/>
    <col min="14598" max="14598" width="7.85546875" style="81" bestFit="1" customWidth="1"/>
    <col min="14599" max="14599" width="12" style="81" bestFit="1" customWidth="1"/>
    <col min="14600" max="14600" width="9.140625" style="81" bestFit="1"/>
    <col min="14601" max="14848" width="11.42578125" style="81" customWidth="1"/>
    <col min="14849" max="14849" width="11" style="81" bestFit="1" customWidth="1"/>
    <col min="14850" max="14850" width="5.28515625" style="81" bestFit="1" customWidth="1"/>
    <col min="14851" max="14851" width="12" style="81" bestFit="1" customWidth="1"/>
    <col min="14852" max="14852" width="16.7109375" style="81" bestFit="1" customWidth="1"/>
    <col min="14853" max="14853" width="11.42578125" style="81" customWidth="1"/>
    <col min="14854" max="14854" width="7.85546875" style="81" bestFit="1" customWidth="1"/>
    <col min="14855" max="14855" width="12" style="81" bestFit="1" customWidth="1"/>
    <col min="14856" max="14856" width="9.140625" style="81" bestFit="1"/>
    <col min="14857" max="15104" width="11.42578125" style="81" customWidth="1"/>
    <col min="15105" max="15105" width="11" style="81" bestFit="1" customWidth="1"/>
    <col min="15106" max="15106" width="5.28515625" style="81" bestFit="1" customWidth="1"/>
    <col min="15107" max="15107" width="12" style="81" bestFit="1" customWidth="1"/>
    <col min="15108" max="15108" width="16.7109375" style="81" bestFit="1" customWidth="1"/>
    <col min="15109" max="15109" width="11.42578125" style="81" customWidth="1"/>
    <col min="15110" max="15110" width="7.85546875" style="81" bestFit="1" customWidth="1"/>
    <col min="15111" max="15111" width="12" style="81" bestFit="1" customWidth="1"/>
    <col min="15112" max="15112" width="9.140625" style="81" bestFit="1"/>
    <col min="15113" max="15360" width="11.42578125" style="81" customWidth="1"/>
    <col min="15361" max="15361" width="11" style="81" bestFit="1" customWidth="1"/>
    <col min="15362" max="15362" width="5.28515625" style="81" bestFit="1" customWidth="1"/>
    <col min="15363" max="15363" width="12" style="81" bestFit="1" customWidth="1"/>
    <col min="15364" max="15364" width="16.7109375" style="81" bestFit="1" customWidth="1"/>
    <col min="15365" max="15365" width="11.42578125" style="81" customWidth="1"/>
    <col min="15366" max="15366" width="7.85546875" style="81" bestFit="1" customWidth="1"/>
    <col min="15367" max="15367" width="12" style="81" bestFit="1" customWidth="1"/>
    <col min="15368" max="15368" width="9.140625" style="81" bestFit="1"/>
    <col min="15369" max="15616" width="11.42578125" style="81" customWidth="1"/>
    <col min="15617" max="15617" width="11" style="81" bestFit="1" customWidth="1"/>
    <col min="15618" max="15618" width="5.28515625" style="81" bestFit="1" customWidth="1"/>
    <col min="15619" max="15619" width="12" style="81" bestFit="1" customWidth="1"/>
    <col min="15620" max="15620" width="16.7109375" style="81" bestFit="1" customWidth="1"/>
    <col min="15621" max="15621" width="11.42578125" style="81" customWidth="1"/>
    <col min="15622" max="15622" width="7.85546875" style="81" bestFit="1" customWidth="1"/>
    <col min="15623" max="15623" width="12" style="81" bestFit="1" customWidth="1"/>
    <col min="15624" max="15624" width="9.140625" style="81" bestFit="1"/>
    <col min="15625" max="15872" width="11.42578125" style="81" customWidth="1"/>
    <col min="15873" max="15873" width="11" style="81" bestFit="1" customWidth="1"/>
    <col min="15874" max="15874" width="5.28515625" style="81" bestFit="1" customWidth="1"/>
    <col min="15875" max="15875" width="12" style="81" bestFit="1" customWidth="1"/>
    <col min="15876" max="15876" width="16.7109375" style="81" bestFit="1" customWidth="1"/>
    <col min="15877" max="15877" width="11.42578125" style="81" customWidth="1"/>
    <col min="15878" max="15878" width="7.85546875" style="81" bestFit="1" customWidth="1"/>
    <col min="15879" max="15879" width="12" style="81" bestFit="1" customWidth="1"/>
    <col min="15880" max="15880" width="9.140625" style="81" bestFit="1"/>
    <col min="15881" max="16128" width="11.42578125" style="81" customWidth="1"/>
    <col min="16129" max="16129" width="11" style="81" bestFit="1" customWidth="1"/>
    <col min="16130" max="16130" width="5.28515625" style="81" bestFit="1" customWidth="1"/>
    <col min="16131" max="16131" width="12" style="81" bestFit="1" customWidth="1"/>
    <col min="16132" max="16132" width="16.7109375" style="81" bestFit="1" customWidth="1"/>
    <col min="16133" max="16133" width="11.42578125" style="81" customWidth="1"/>
    <col min="16134" max="16134" width="7.85546875" style="81" bestFit="1" customWidth="1"/>
    <col min="16135" max="16135" width="12" style="81" bestFit="1" customWidth="1"/>
    <col min="16136" max="16136" width="9.140625" style="81" bestFit="1"/>
    <col min="16137" max="16384" width="11.42578125" style="81" customWidth="1"/>
  </cols>
  <sheetData>
    <row r="1" spans="1:18" ht="15" x14ac:dyDescent="0.25">
      <c r="A1" s="80" t="s">
        <v>25</v>
      </c>
      <c r="B1" s="80" t="s">
        <v>24</v>
      </c>
      <c r="C1" s="80" t="s">
        <v>23</v>
      </c>
      <c r="D1" s="80" t="s">
        <v>26</v>
      </c>
      <c r="E1"/>
      <c r="F1" s="80" t="s">
        <v>118</v>
      </c>
      <c r="G1" s="80" t="s">
        <v>119</v>
      </c>
      <c r="H1" s="80" t="s">
        <v>27</v>
      </c>
    </row>
    <row r="2" spans="1:18" ht="15" x14ac:dyDescent="0.25">
      <c r="A2" s="80">
        <v>1</v>
      </c>
      <c r="B2" s="80" t="s">
        <v>90</v>
      </c>
      <c r="C2" s="80" t="s">
        <v>171</v>
      </c>
      <c r="D2" s="80">
        <v>2</v>
      </c>
      <c r="E2"/>
      <c r="F2" s="80">
        <v>1</v>
      </c>
      <c r="G2" s="80" t="s">
        <v>90</v>
      </c>
      <c r="H2" s="80" t="s">
        <v>15</v>
      </c>
    </row>
    <row r="3" spans="1:18" ht="15" x14ac:dyDescent="0.25">
      <c r="A3" s="80">
        <v>1</v>
      </c>
      <c r="B3" s="80" t="s">
        <v>90</v>
      </c>
      <c r="C3" s="80" t="s">
        <v>172</v>
      </c>
      <c r="D3" s="80">
        <v>1</v>
      </c>
      <c r="E3"/>
      <c r="F3" s="80">
        <v>1</v>
      </c>
      <c r="G3" s="80" t="s">
        <v>92</v>
      </c>
      <c r="H3" s="80" t="s">
        <v>13</v>
      </c>
    </row>
    <row r="4" spans="1:18" ht="15" x14ac:dyDescent="0.25">
      <c r="A4" s="80">
        <v>1</v>
      </c>
      <c r="B4" s="80" t="s">
        <v>92</v>
      </c>
      <c r="C4" s="80" t="s">
        <v>173</v>
      </c>
      <c r="D4" s="80">
        <v>1</v>
      </c>
      <c r="E4"/>
      <c r="F4" s="80">
        <v>1</v>
      </c>
      <c r="G4" s="80" t="s">
        <v>93</v>
      </c>
      <c r="H4" s="80" t="s">
        <v>13</v>
      </c>
    </row>
    <row r="5" spans="1:18" ht="15" x14ac:dyDescent="0.25">
      <c r="A5" s="80">
        <v>1</v>
      </c>
      <c r="B5" s="80" t="s">
        <v>92</v>
      </c>
      <c r="C5" s="80" t="s">
        <v>174</v>
      </c>
      <c r="D5" s="80">
        <v>1</v>
      </c>
      <c r="E5"/>
      <c r="F5" s="80">
        <v>1</v>
      </c>
      <c r="G5" s="80" t="s">
        <v>94</v>
      </c>
      <c r="H5" s="80" t="s">
        <v>9</v>
      </c>
    </row>
    <row r="6" spans="1:18" ht="15" x14ac:dyDescent="0.25">
      <c r="A6" s="80">
        <v>1</v>
      </c>
      <c r="B6" s="80" t="s">
        <v>92</v>
      </c>
      <c r="C6" s="80" t="s">
        <v>175</v>
      </c>
      <c r="D6" s="80">
        <v>1</v>
      </c>
      <c r="E6"/>
      <c r="F6" s="80">
        <v>1</v>
      </c>
      <c r="G6" s="80" t="s">
        <v>95</v>
      </c>
      <c r="H6" s="80" t="s">
        <v>9</v>
      </c>
    </row>
    <row r="7" spans="1:18" ht="15.75" thickBot="1" x14ac:dyDescent="0.3">
      <c r="A7" s="80">
        <v>1</v>
      </c>
      <c r="B7" s="80" t="s">
        <v>93</v>
      </c>
      <c r="C7" s="80" t="s">
        <v>176</v>
      </c>
      <c r="D7" s="80">
        <v>1</v>
      </c>
      <c r="E7"/>
      <c r="F7" s="80">
        <v>1</v>
      </c>
      <c r="G7" s="80" t="s">
        <v>96</v>
      </c>
      <c r="H7" s="80" t="s">
        <v>13</v>
      </c>
    </row>
    <row r="8" spans="1:18" ht="15.75" thickBot="1" x14ac:dyDescent="0.3">
      <c r="A8" s="80">
        <v>1</v>
      </c>
      <c r="B8" s="80" t="s">
        <v>93</v>
      </c>
      <c r="C8" s="80" t="s">
        <v>173</v>
      </c>
      <c r="D8" s="80">
        <v>2</v>
      </c>
      <c r="E8"/>
      <c r="F8" s="80">
        <v>1</v>
      </c>
      <c r="G8" s="80" t="s">
        <v>97</v>
      </c>
      <c r="H8" s="80" t="s">
        <v>13</v>
      </c>
      <c r="L8" s="89" t="s">
        <v>167</v>
      </c>
      <c r="M8" s="89" t="s">
        <v>164</v>
      </c>
      <c r="N8" s="89" t="s">
        <v>166</v>
      </c>
      <c r="O8" s="89" t="s">
        <v>168</v>
      </c>
      <c r="P8" s="89" t="s">
        <v>169</v>
      </c>
      <c r="Q8" s="89" t="s">
        <v>165</v>
      </c>
      <c r="R8" s="90" t="s">
        <v>170</v>
      </c>
    </row>
    <row r="9" spans="1:18" ht="15.75" thickBot="1" x14ac:dyDescent="0.3">
      <c r="A9" s="80">
        <v>1</v>
      </c>
      <c r="B9" s="80" t="s">
        <v>94</v>
      </c>
      <c r="C9" s="80" t="s">
        <v>177</v>
      </c>
      <c r="D9" s="80">
        <v>1</v>
      </c>
      <c r="E9"/>
      <c r="F9" s="80">
        <v>2</v>
      </c>
      <c r="G9" s="80" t="s">
        <v>90</v>
      </c>
      <c r="H9" s="80" t="s">
        <v>15</v>
      </c>
      <c r="L9" s="92">
        <v>1</v>
      </c>
      <c r="M9" s="93">
        <v>2</v>
      </c>
      <c r="N9" s="94">
        <v>2</v>
      </c>
      <c r="O9" s="94">
        <v>3</v>
      </c>
      <c r="P9" s="90"/>
      <c r="Q9" s="94">
        <v>7</v>
      </c>
      <c r="R9" s="90">
        <f>SUM(M9:Q9)</f>
        <v>14</v>
      </c>
    </row>
    <row r="10" spans="1:18" ht="15.75" thickBot="1" x14ac:dyDescent="0.3">
      <c r="A10" s="80">
        <v>1</v>
      </c>
      <c r="B10" s="80" t="s">
        <v>94</v>
      </c>
      <c r="C10" s="80" t="s">
        <v>178</v>
      </c>
      <c r="D10" s="80">
        <v>1</v>
      </c>
      <c r="E10"/>
      <c r="F10" s="80">
        <v>2</v>
      </c>
      <c r="G10" s="80" t="s">
        <v>92</v>
      </c>
      <c r="H10" s="80" t="s">
        <v>17</v>
      </c>
      <c r="L10" s="92">
        <v>2</v>
      </c>
      <c r="M10" s="93">
        <v>6</v>
      </c>
      <c r="N10" s="94">
        <v>4</v>
      </c>
      <c r="O10" s="94">
        <v>2</v>
      </c>
      <c r="P10" s="90"/>
      <c r="Q10" s="94">
        <v>6</v>
      </c>
      <c r="R10" s="90">
        <f t="shared" ref="R10:R18" si="0">SUM(M10:Q10)</f>
        <v>18</v>
      </c>
    </row>
    <row r="11" spans="1:18" ht="15.75" thickBot="1" x14ac:dyDescent="0.3">
      <c r="A11" s="80">
        <v>1</v>
      </c>
      <c r="B11" s="80" t="s">
        <v>95</v>
      </c>
      <c r="C11" s="80" t="s">
        <v>177</v>
      </c>
      <c r="D11" s="80">
        <v>2</v>
      </c>
      <c r="E11"/>
      <c r="F11" s="80">
        <v>2</v>
      </c>
      <c r="G11" s="80" t="s">
        <v>93</v>
      </c>
      <c r="H11" s="80" t="s">
        <v>13</v>
      </c>
      <c r="L11" s="92">
        <v>3</v>
      </c>
      <c r="M11" s="91"/>
      <c r="N11" s="94">
        <v>2</v>
      </c>
      <c r="O11" s="94">
        <v>1</v>
      </c>
      <c r="P11" s="90"/>
      <c r="Q11" s="94">
        <v>13</v>
      </c>
      <c r="R11" s="90">
        <f t="shared" si="0"/>
        <v>16</v>
      </c>
    </row>
    <row r="12" spans="1:18" ht="15.75" thickBot="1" x14ac:dyDescent="0.3">
      <c r="A12" s="80">
        <v>1</v>
      </c>
      <c r="B12" s="80" t="s">
        <v>95</v>
      </c>
      <c r="C12" s="80" t="s">
        <v>179</v>
      </c>
      <c r="D12" s="80">
        <v>1</v>
      </c>
      <c r="E12"/>
      <c r="F12" s="80">
        <v>2</v>
      </c>
      <c r="G12" s="80" t="s">
        <v>94</v>
      </c>
      <c r="H12" s="80" t="s">
        <v>9</v>
      </c>
      <c r="L12" s="92">
        <v>4</v>
      </c>
      <c r="M12" s="93">
        <v>4</v>
      </c>
      <c r="N12" s="94">
        <v>4</v>
      </c>
      <c r="O12" s="94">
        <v>2</v>
      </c>
      <c r="P12" s="90"/>
      <c r="Q12" s="94">
        <v>3</v>
      </c>
      <c r="R12" s="90">
        <f t="shared" si="0"/>
        <v>13</v>
      </c>
    </row>
    <row r="13" spans="1:18" ht="15.75" thickBot="1" x14ac:dyDescent="0.3">
      <c r="A13" s="80">
        <v>1</v>
      </c>
      <c r="B13" s="80" t="s">
        <v>96</v>
      </c>
      <c r="C13" s="80" t="s">
        <v>173</v>
      </c>
      <c r="D13" s="80">
        <v>1</v>
      </c>
      <c r="E13"/>
      <c r="F13" s="80">
        <v>2</v>
      </c>
      <c r="G13" s="80" t="s">
        <v>95</v>
      </c>
      <c r="H13" s="80" t="s">
        <v>9</v>
      </c>
      <c r="L13" s="95">
        <v>5</v>
      </c>
      <c r="M13" s="96">
        <v>3</v>
      </c>
      <c r="N13" s="97">
        <v>4</v>
      </c>
      <c r="O13" s="97">
        <v>2</v>
      </c>
      <c r="P13" s="98"/>
      <c r="Q13" s="97">
        <v>3</v>
      </c>
      <c r="R13" s="90">
        <f t="shared" si="0"/>
        <v>12</v>
      </c>
    </row>
    <row r="14" spans="1:18" ht="15.75" thickBot="1" x14ac:dyDescent="0.3">
      <c r="A14" s="80">
        <v>1</v>
      </c>
      <c r="B14" s="80" t="s">
        <v>96</v>
      </c>
      <c r="C14" s="80" t="s">
        <v>174</v>
      </c>
      <c r="D14" s="80">
        <v>3</v>
      </c>
      <c r="E14"/>
      <c r="F14" s="80">
        <v>2</v>
      </c>
      <c r="G14" s="80" t="s">
        <v>96</v>
      </c>
      <c r="H14" s="80" t="s">
        <v>13</v>
      </c>
      <c r="L14" s="95">
        <v>1</v>
      </c>
      <c r="M14" s="96">
        <v>2</v>
      </c>
      <c r="N14" s="97">
        <v>2</v>
      </c>
      <c r="O14" s="97">
        <v>3</v>
      </c>
      <c r="P14" s="98"/>
      <c r="Q14" s="97">
        <v>11</v>
      </c>
      <c r="R14" s="90">
        <f t="shared" si="0"/>
        <v>18</v>
      </c>
    </row>
    <row r="15" spans="1:18" ht="15.75" thickBot="1" x14ac:dyDescent="0.3">
      <c r="A15" s="80">
        <v>1</v>
      </c>
      <c r="B15" s="80" t="s">
        <v>97</v>
      </c>
      <c r="C15" s="80" t="s">
        <v>180</v>
      </c>
      <c r="D15" s="80">
        <v>1</v>
      </c>
      <c r="E15"/>
      <c r="F15" s="80">
        <v>2</v>
      </c>
      <c r="G15" s="80" t="s">
        <v>97</v>
      </c>
      <c r="H15" s="80" t="s">
        <v>9</v>
      </c>
      <c r="L15" s="95">
        <v>2</v>
      </c>
      <c r="M15" s="96">
        <v>3</v>
      </c>
      <c r="N15" s="97">
        <v>4</v>
      </c>
      <c r="O15" s="97">
        <v>1</v>
      </c>
      <c r="P15" s="97">
        <v>2</v>
      </c>
      <c r="Q15" s="97">
        <v>5</v>
      </c>
      <c r="R15" s="90">
        <f t="shared" si="0"/>
        <v>15</v>
      </c>
    </row>
    <row r="16" spans="1:18" ht="15.75" thickBot="1" x14ac:dyDescent="0.3">
      <c r="A16" s="80">
        <v>1</v>
      </c>
      <c r="B16" s="80" t="s">
        <v>97</v>
      </c>
      <c r="C16" s="80" t="s">
        <v>181</v>
      </c>
      <c r="D16" s="80">
        <v>1</v>
      </c>
      <c r="E16"/>
      <c r="F16" s="80">
        <v>3</v>
      </c>
      <c r="G16" s="80" t="s">
        <v>90</v>
      </c>
      <c r="H16" s="80" t="s">
        <v>15</v>
      </c>
      <c r="L16" s="95">
        <v>3</v>
      </c>
      <c r="M16" s="96">
        <v>3</v>
      </c>
      <c r="N16" s="97">
        <v>2</v>
      </c>
      <c r="O16" s="97">
        <v>3</v>
      </c>
      <c r="P16" s="98"/>
      <c r="Q16" s="97">
        <v>11</v>
      </c>
      <c r="R16" s="90">
        <f t="shared" si="0"/>
        <v>19</v>
      </c>
    </row>
    <row r="17" spans="1:20" ht="15.75" thickBot="1" x14ac:dyDescent="0.3">
      <c r="A17" s="80">
        <v>2</v>
      </c>
      <c r="B17" s="80" t="s">
        <v>90</v>
      </c>
      <c r="C17" s="80" t="s">
        <v>182</v>
      </c>
      <c r="D17" s="80">
        <v>2</v>
      </c>
      <c r="E17"/>
      <c r="F17" s="80">
        <v>3</v>
      </c>
      <c r="G17" s="80" t="s">
        <v>92</v>
      </c>
      <c r="H17" s="80" t="s">
        <v>15</v>
      </c>
      <c r="L17" s="99">
        <v>4</v>
      </c>
      <c r="M17" s="100">
        <v>3</v>
      </c>
      <c r="N17" s="101">
        <v>4</v>
      </c>
      <c r="O17" s="101">
        <v>2</v>
      </c>
      <c r="P17" s="102"/>
      <c r="Q17" s="101">
        <v>5</v>
      </c>
      <c r="R17" s="90">
        <f t="shared" si="0"/>
        <v>14</v>
      </c>
    </row>
    <row r="18" spans="1:20" ht="15.75" thickBot="1" x14ac:dyDescent="0.3">
      <c r="A18" s="80">
        <v>2</v>
      </c>
      <c r="B18" s="80" t="s">
        <v>90</v>
      </c>
      <c r="C18" s="80" t="s">
        <v>183</v>
      </c>
      <c r="D18" s="80">
        <v>1</v>
      </c>
      <c r="E18"/>
      <c r="F18" s="80">
        <v>3</v>
      </c>
      <c r="G18" s="80" t="s">
        <v>93</v>
      </c>
      <c r="H18" s="80" t="s">
        <v>13</v>
      </c>
      <c r="L18" s="92">
        <v>5</v>
      </c>
      <c r="M18" s="93">
        <v>2</v>
      </c>
      <c r="N18" s="94">
        <v>3</v>
      </c>
      <c r="O18" s="94">
        <v>3</v>
      </c>
      <c r="P18" s="90"/>
      <c r="Q18" s="94">
        <v>3</v>
      </c>
      <c r="R18" s="90">
        <f t="shared" si="0"/>
        <v>11</v>
      </c>
    </row>
    <row r="19" spans="1:20" ht="15" x14ac:dyDescent="0.25">
      <c r="A19" s="80">
        <v>2</v>
      </c>
      <c r="B19" s="80" t="s">
        <v>92</v>
      </c>
      <c r="C19" s="80" t="s">
        <v>184</v>
      </c>
      <c r="D19" s="80">
        <v>1</v>
      </c>
      <c r="E19"/>
      <c r="F19" s="80">
        <v>3</v>
      </c>
      <c r="G19" s="80" t="s">
        <v>94</v>
      </c>
      <c r="H19" s="80" t="s">
        <v>13</v>
      </c>
      <c r="L19" s="103"/>
      <c r="M19" s="104">
        <v>28</v>
      </c>
      <c r="N19" s="104">
        <v>31</v>
      </c>
      <c r="O19" s="104">
        <v>22</v>
      </c>
      <c r="P19" s="104">
        <v>2</v>
      </c>
      <c r="Q19" s="104">
        <v>67</v>
      </c>
      <c r="R19" s="105">
        <v>150</v>
      </c>
    </row>
    <row r="20" spans="1:20" ht="15" x14ac:dyDescent="0.25">
      <c r="A20" s="80">
        <v>2</v>
      </c>
      <c r="B20" s="80" t="s">
        <v>93</v>
      </c>
      <c r="C20" s="80" t="s">
        <v>176</v>
      </c>
      <c r="D20" s="80">
        <v>2</v>
      </c>
      <c r="E20"/>
      <c r="F20" s="80">
        <v>3</v>
      </c>
      <c r="G20" s="80" t="s">
        <v>95</v>
      </c>
      <c r="H20" s="80" t="s">
        <v>9</v>
      </c>
      <c r="K20" s="106"/>
      <c r="L20" s="107"/>
      <c r="M20" s="107"/>
      <c r="N20" s="107"/>
      <c r="O20" s="107"/>
      <c r="P20" s="107"/>
      <c r="Q20" s="107"/>
      <c r="R20" s="108"/>
      <c r="S20" s="106"/>
      <c r="T20" s="106"/>
    </row>
    <row r="21" spans="1:20" ht="15" x14ac:dyDescent="0.25">
      <c r="A21" s="80">
        <v>2</v>
      </c>
      <c r="B21" s="80" t="s">
        <v>94</v>
      </c>
      <c r="C21" s="80" t="s">
        <v>177</v>
      </c>
      <c r="D21" s="80">
        <v>2</v>
      </c>
      <c r="E21"/>
      <c r="F21" s="80">
        <v>3</v>
      </c>
      <c r="G21" s="80" t="s">
        <v>96</v>
      </c>
      <c r="H21" s="80" t="s">
        <v>13</v>
      </c>
      <c r="K21" s="106"/>
      <c r="L21" s="106"/>
      <c r="M21" s="106"/>
      <c r="N21" s="106"/>
      <c r="O21" s="106"/>
      <c r="P21" s="106"/>
      <c r="Q21" s="106"/>
      <c r="R21" s="106"/>
      <c r="S21" s="106"/>
      <c r="T21" s="106"/>
    </row>
    <row r="22" spans="1:20" ht="15" x14ac:dyDescent="0.25">
      <c r="A22" s="80">
        <v>2</v>
      </c>
      <c r="B22" s="80" t="s">
        <v>94</v>
      </c>
      <c r="C22" s="80" t="s">
        <v>179</v>
      </c>
      <c r="D22" s="80">
        <v>1</v>
      </c>
      <c r="E22"/>
      <c r="F22" s="80">
        <v>3</v>
      </c>
      <c r="G22" s="80" t="s">
        <v>97</v>
      </c>
      <c r="H22" s="80" t="s">
        <v>9</v>
      </c>
      <c r="K22" s="106"/>
      <c r="L22" s="106"/>
      <c r="M22" s="106"/>
      <c r="N22" s="106"/>
      <c r="O22" s="106"/>
      <c r="P22" s="106"/>
      <c r="Q22" s="106"/>
      <c r="R22" s="106"/>
      <c r="S22" s="106"/>
      <c r="T22" s="106"/>
    </row>
    <row r="23" spans="1:20" ht="15" x14ac:dyDescent="0.25">
      <c r="A23" s="80">
        <v>2</v>
      </c>
      <c r="B23" s="80" t="s">
        <v>95</v>
      </c>
      <c r="C23" s="80" t="s">
        <v>185</v>
      </c>
      <c r="D23" s="80">
        <v>2</v>
      </c>
      <c r="E23"/>
      <c r="F23" s="80">
        <v>4</v>
      </c>
      <c r="G23" s="80" t="s">
        <v>90</v>
      </c>
      <c r="H23" s="80" t="s">
        <v>13</v>
      </c>
      <c r="K23" s="106"/>
      <c r="L23" s="106"/>
      <c r="M23" s="106"/>
      <c r="N23" s="106"/>
      <c r="O23" s="106"/>
      <c r="P23" s="106"/>
      <c r="Q23" s="106"/>
      <c r="R23" s="106"/>
      <c r="S23" s="106"/>
      <c r="T23" s="106"/>
    </row>
    <row r="24" spans="1:20" ht="15" x14ac:dyDescent="0.25">
      <c r="A24" s="80">
        <v>2</v>
      </c>
      <c r="B24" s="80" t="s">
        <v>95</v>
      </c>
      <c r="C24" s="80" t="s">
        <v>181</v>
      </c>
      <c r="D24" s="80">
        <v>1</v>
      </c>
      <c r="E24"/>
      <c r="F24" s="80">
        <v>4</v>
      </c>
      <c r="G24" s="80" t="s">
        <v>92</v>
      </c>
      <c r="H24" s="80" t="s">
        <v>15</v>
      </c>
      <c r="K24" s="106"/>
      <c r="L24" s="106"/>
      <c r="M24" s="106"/>
      <c r="N24" s="106"/>
      <c r="O24" s="106"/>
      <c r="P24" s="106"/>
      <c r="Q24" s="106"/>
      <c r="R24" s="106"/>
      <c r="S24" s="106"/>
      <c r="T24" s="106"/>
    </row>
    <row r="25" spans="1:20" ht="15" x14ac:dyDescent="0.25">
      <c r="A25" s="80">
        <v>2</v>
      </c>
      <c r="B25" s="80" t="s">
        <v>96</v>
      </c>
      <c r="C25" s="80" t="s">
        <v>186</v>
      </c>
      <c r="D25" s="80">
        <v>1</v>
      </c>
      <c r="E25"/>
      <c r="F25" s="80">
        <v>4</v>
      </c>
      <c r="G25" s="80" t="s">
        <v>94</v>
      </c>
      <c r="H25" s="80" t="s">
        <v>9</v>
      </c>
      <c r="K25" s="106"/>
      <c r="L25" s="106"/>
      <c r="M25" s="106"/>
      <c r="N25" s="106"/>
      <c r="O25" s="106"/>
      <c r="P25" s="106"/>
      <c r="Q25" s="106"/>
      <c r="R25" s="106"/>
      <c r="S25" s="106"/>
      <c r="T25" s="106"/>
    </row>
    <row r="26" spans="1:20" ht="15" x14ac:dyDescent="0.25">
      <c r="A26" s="80">
        <v>2</v>
      </c>
      <c r="B26" s="80" t="s">
        <v>96</v>
      </c>
      <c r="C26" s="80" t="s">
        <v>174</v>
      </c>
      <c r="D26" s="80">
        <v>2</v>
      </c>
      <c r="E26"/>
      <c r="F26" s="80">
        <v>4</v>
      </c>
      <c r="G26" s="80" t="s">
        <v>96</v>
      </c>
      <c r="H26" s="80" t="s">
        <v>13</v>
      </c>
      <c r="K26" s="106"/>
      <c r="L26" s="106"/>
      <c r="M26" s="106"/>
      <c r="N26" s="106"/>
      <c r="O26" s="106"/>
      <c r="P26" s="106"/>
      <c r="Q26" s="106"/>
      <c r="R26" s="106"/>
      <c r="S26" s="106"/>
      <c r="T26" s="106"/>
    </row>
    <row r="27" spans="1:20" ht="15" x14ac:dyDescent="0.25">
      <c r="A27" s="80">
        <v>2</v>
      </c>
      <c r="B27" s="80" t="s">
        <v>96</v>
      </c>
      <c r="C27" s="80" t="s">
        <v>175</v>
      </c>
      <c r="D27" s="80">
        <v>1</v>
      </c>
      <c r="E27"/>
      <c r="F27" s="80">
        <v>4</v>
      </c>
      <c r="G27" s="80" t="s">
        <v>97</v>
      </c>
      <c r="H27" s="80" t="s">
        <v>13</v>
      </c>
      <c r="K27" s="106"/>
      <c r="L27" s="106"/>
      <c r="M27" s="106"/>
      <c r="N27" s="106"/>
      <c r="O27" s="106"/>
      <c r="P27" s="106"/>
      <c r="Q27" s="106"/>
      <c r="R27" s="106"/>
      <c r="S27" s="106"/>
      <c r="T27" s="106"/>
    </row>
    <row r="28" spans="1:20" ht="15" x14ac:dyDescent="0.25">
      <c r="A28" s="80">
        <v>2</v>
      </c>
      <c r="B28" s="80" t="s">
        <v>97</v>
      </c>
      <c r="C28" s="80" t="s">
        <v>177</v>
      </c>
      <c r="D28" s="80">
        <v>5</v>
      </c>
      <c r="E28"/>
      <c r="F28" s="80">
        <v>5</v>
      </c>
      <c r="G28" s="80" t="s">
        <v>90</v>
      </c>
      <c r="H28" s="80" t="s">
        <v>15</v>
      </c>
      <c r="K28" s="106"/>
      <c r="L28" s="106"/>
      <c r="M28" s="106"/>
      <c r="N28" s="106"/>
      <c r="O28" s="106"/>
      <c r="P28" s="106"/>
      <c r="Q28" s="106"/>
      <c r="R28" s="106"/>
      <c r="S28" s="106"/>
      <c r="T28" s="106"/>
    </row>
    <row r="29" spans="1:20" ht="15" x14ac:dyDescent="0.25">
      <c r="A29" s="80">
        <v>3</v>
      </c>
      <c r="B29" s="80" t="s">
        <v>90</v>
      </c>
      <c r="C29" s="80" t="s">
        <v>182</v>
      </c>
      <c r="D29" s="80">
        <v>1</v>
      </c>
      <c r="E29"/>
      <c r="F29" s="80">
        <v>5</v>
      </c>
      <c r="G29" s="80" t="s">
        <v>92</v>
      </c>
      <c r="H29" s="80" t="s">
        <v>13</v>
      </c>
      <c r="K29" s="106"/>
      <c r="L29" s="106"/>
      <c r="M29" s="106"/>
      <c r="N29" s="106"/>
      <c r="O29" s="106"/>
      <c r="P29" s="106"/>
      <c r="Q29" s="106"/>
      <c r="R29" s="106"/>
      <c r="S29" s="106"/>
      <c r="T29" s="106"/>
    </row>
    <row r="30" spans="1:20" ht="15" x14ac:dyDescent="0.25">
      <c r="A30" s="80">
        <v>3</v>
      </c>
      <c r="B30" s="80" t="s">
        <v>90</v>
      </c>
      <c r="C30" s="80" t="s">
        <v>183</v>
      </c>
      <c r="D30" s="80">
        <v>2</v>
      </c>
      <c r="E30"/>
      <c r="F30" s="80">
        <v>5</v>
      </c>
      <c r="G30" s="80" t="s">
        <v>94</v>
      </c>
      <c r="H30" s="80" t="s">
        <v>9</v>
      </c>
      <c r="K30" s="106"/>
      <c r="L30" s="106"/>
      <c r="M30" s="106"/>
      <c r="N30" s="106"/>
      <c r="O30" s="106"/>
      <c r="P30" s="106"/>
      <c r="Q30" s="106"/>
      <c r="R30" s="106"/>
      <c r="S30" s="106"/>
      <c r="T30" s="106"/>
    </row>
    <row r="31" spans="1:20" ht="15" x14ac:dyDescent="0.25">
      <c r="A31" s="80">
        <v>3</v>
      </c>
      <c r="B31" s="80" t="s">
        <v>92</v>
      </c>
      <c r="C31" s="80" t="s">
        <v>187</v>
      </c>
      <c r="D31" s="80">
        <v>1</v>
      </c>
      <c r="E31"/>
      <c r="F31" s="80">
        <v>5</v>
      </c>
      <c r="G31" s="80" t="s">
        <v>95</v>
      </c>
      <c r="H31" s="80" t="s">
        <v>9</v>
      </c>
      <c r="K31" s="106"/>
      <c r="L31" s="107"/>
      <c r="M31" s="107"/>
      <c r="N31" s="107"/>
      <c r="O31" s="107"/>
      <c r="P31" s="107"/>
      <c r="Q31" s="107"/>
      <c r="R31" s="108"/>
      <c r="S31" s="106"/>
      <c r="T31" s="106"/>
    </row>
    <row r="32" spans="1:20" ht="15" x14ac:dyDescent="0.25">
      <c r="A32" s="80">
        <v>3</v>
      </c>
      <c r="B32" s="80" t="s">
        <v>93</v>
      </c>
      <c r="C32" s="80" t="s">
        <v>188</v>
      </c>
      <c r="D32" s="80">
        <v>1</v>
      </c>
      <c r="E32"/>
      <c r="F32" s="80">
        <v>5</v>
      </c>
      <c r="G32" s="80" t="s">
        <v>96</v>
      </c>
      <c r="H32" s="80" t="s">
        <v>13</v>
      </c>
      <c r="K32" s="106"/>
      <c r="L32" s="106"/>
      <c r="M32" s="106"/>
      <c r="N32" s="106"/>
      <c r="O32" s="106"/>
      <c r="P32" s="106"/>
      <c r="Q32" s="106"/>
      <c r="R32" s="106"/>
      <c r="S32" s="106"/>
      <c r="T32" s="106"/>
    </row>
    <row r="33" spans="1:20" ht="15" x14ac:dyDescent="0.25">
      <c r="A33" s="80">
        <v>3</v>
      </c>
      <c r="B33" s="80" t="s">
        <v>93</v>
      </c>
      <c r="C33" s="80" t="s">
        <v>189</v>
      </c>
      <c r="D33" s="80">
        <v>1</v>
      </c>
      <c r="E33"/>
      <c r="F33" s="80">
        <v>8</v>
      </c>
      <c r="G33" s="80" t="s">
        <v>90</v>
      </c>
      <c r="H33" s="80" t="s">
        <v>13</v>
      </c>
      <c r="K33" s="106"/>
      <c r="L33" s="106"/>
      <c r="M33" s="106"/>
      <c r="N33" s="106"/>
      <c r="O33" s="106"/>
      <c r="P33" s="106"/>
      <c r="Q33" s="106"/>
      <c r="R33" s="106"/>
      <c r="S33" s="106"/>
      <c r="T33" s="106"/>
    </row>
    <row r="34" spans="1:20" ht="15" x14ac:dyDescent="0.25">
      <c r="A34" s="80">
        <v>3</v>
      </c>
      <c r="B34" s="80" t="s">
        <v>94</v>
      </c>
      <c r="C34" s="80" t="s">
        <v>185</v>
      </c>
      <c r="D34" s="80">
        <v>1</v>
      </c>
      <c r="E34"/>
      <c r="F34" s="80">
        <v>8</v>
      </c>
      <c r="G34" s="80" t="s">
        <v>92</v>
      </c>
      <c r="H34" s="80" t="s">
        <v>15</v>
      </c>
    </row>
    <row r="35" spans="1:20" ht="15" x14ac:dyDescent="0.25">
      <c r="A35" s="80">
        <v>3</v>
      </c>
      <c r="B35" s="80" t="s">
        <v>94</v>
      </c>
      <c r="C35" s="80" t="s">
        <v>180</v>
      </c>
      <c r="D35" s="80">
        <v>1</v>
      </c>
      <c r="E35"/>
      <c r="F35" s="80">
        <v>8</v>
      </c>
      <c r="G35" s="80" t="s">
        <v>93</v>
      </c>
      <c r="H35" s="80" t="s">
        <v>13</v>
      </c>
    </row>
    <row r="36" spans="1:20" ht="15" x14ac:dyDescent="0.25">
      <c r="A36" s="80">
        <v>3</v>
      </c>
      <c r="B36" s="80" t="s">
        <v>95</v>
      </c>
      <c r="C36" s="80" t="s">
        <v>177</v>
      </c>
      <c r="D36" s="80">
        <v>1</v>
      </c>
      <c r="E36"/>
      <c r="F36" s="80">
        <v>8</v>
      </c>
      <c r="G36" s="80" t="s">
        <v>94</v>
      </c>
      <c r="H36" s="80" t="s">
        <v>9</v>
      </c>
    </row>
    <row r="37" spans="1:20" ht="15" x14ac:dyDescent="0.25">
      <c r="A37" s="80">
        <v>3</v>
      </c>
      <c r="B37" s="80" t="s">
        <v>95</v>
      </c>
      <c r="C37" s="80" t="s">
        <v>190</v>
      </c>
      <c r="D37" s="80">
        <v>1</v>
      </c>
      <c r="E37"/>
      <c r="F37" s="80">
        <v>8</v>
      </c>
      <c r="G37" s="80" t="s">
        <v>95</v>
      </c>
      <c r="H37" s="80" t="s">
        <v>9</v>
      </c>
    </row>
    <row r="38" spans="1:20" ht="15" x14ac:dyDescent="0.25">
      <c r="A38" s="80">
        <v>3</v>
      </c>
      <c r="B38" s="80" t="s">
        <v>96</v>
      </c>
      <c r="C38" s="80" t="s">
        <v>173</v>
      </c>
      <c r="D38" s="80">
        <v>1</v>
      </c>
      <c r="E38"/>
      <c r="F38" s="80">
        <v>8</v>
      </c>
      <c r="G38" s="80" t="s">
        <v>96</v>
      </c>
      <c r="H38" s="80" t="s">
        <v>13</v>
      </c>
    </row>
    <row r="39" spans="1:20" ht="15" x14ac:dyDescent="0.25">
      <c r="A39" s="80">
        <v>3</v>
      </c>
      <c r="B39" s="80" t="s">
        <v>96</v>
      </c>
      <c r="C39" s="80" t="s">
        <v>174</v>
      </c>
      <c r="D39" s="80">
        <v>2</v>
      </c>
      <c r="E39"/>
      <c r="F39" s="80">
        <v>8</v>
      </c>
      <c r="G39" s="80" t="s">
        <v>97</v>
      </c>
      <c r="H39" s="80" t="s">
        <v>9</v>
      </c>
    </row>
    <row r="40" spans="1:20" ht="15" x14ac:dyDescent="0.25">
      <c r="A40" s="80">
        <v>3</v>
      </c>
      <c r="B40" s="80" t="s">
        <v>97</v>
      </c>
      <c r="C40" s="80" t="s">
        <v>191</v>
      </c>
      <c r="D40" s="80">
        <v>1</v>
      </c>
      <c r="E40"/>
      <c r="F40" s="80">
        <v>9</v>
      </c>
      <c r="G40" s="80" t="s">
        <v>90</v>
      </c>
      <c r="H40" s="80" t="s">
        <v>15</v>
      </c>
    </row>
    <row r="41" spans="1:20" ht="15" x14ac:dyDescent="0.25">
      <c r="A41" s="80">
        <v>4</v>
      </c>
      <c r="B41" s="80" t="s">
        <v>90</v>
      </c>
      <c r="C41" s="80" t="s">
        <v>186</v>
      </c>
      <c r="D41" s="80">
        <v>2</v>
      </c>
      <c r="E41"/>
      <c r="F41" s="80">
        <v>9</v>
      </c>
      <c r="G41" s="80" t="s">
        <v>92</v>
      </c>
      <c r="H41" s="80" t="s">
        <v>17</v>
      </c>
    </row>
    <row r="42" spans="1:20" ht="15" x14ac:dyDescent="0.25">
      <c r="A42" s="80">
        <v>4</v>
      </c>
      <c r="B42" s="80" t="s">
        <v>90</v>
      </c>
      <c r="C42" s="80" t="s">
        <v>173</v>
      </c>
      <c r="D42" s="80">
        <v>2</v>
      </c>
      <c r="E42"/>
      <c r="F42" s="80">
        <v>9</v>
      </c>
      <c r="G42" s="80" t="s">
        <v>93</v>
      </c>
      <c r="H42" s="80" t="s">
        <v>13</v>
      </c>
    </row>
    <row r="43" spans="1:20" ht="15" x14ac:dyDescent="0.25">
      <c r="A43" s="80">
        <v>4</v>
      </c>
      <c r="B43" s="80" t="s">
        <v>92</v>
      </c>
      <c r="C43" s="80" t="s">
        <v>182</v>
      </c>
      <c r="D43" s="80">
        <v>1</v>
      </c>
      <c r="E43"/>
      <c r="F43" s="80">
        <v>9</v>
      </c>
      <c r="G43" s="80" t="s">
        <v>94</v>
      </c>
      <c r="H43" s="80" t="s">
        <v>9</v>
      </c>
    </row>
    <row r="44" spans="1:20" ht="15" x14ac:dyDescent="0.25">
      <c r="A44" s="80">
        <v>4</v>
      </c>
      <c r="B44" s="80" t="s">
        <v>92</v>
      </c>
      <c r="C44" s="80" t="s">
        <v>172</v>
      </c>
      <c r="D44" s="80">
        <v>2</v>
      </c>
      <c r="E44"/>
      <c r="F44" s="80">
        <v>9</v>
      </c>
      <c r="G44" s="80" t="s">
        <v>95</v>
      </c>
      <c r="H44" s="80" t="s">
        <v>9</v>
      </c>
    </row>
    <row r="45" spans="1:20" ht="15" x14ac:dyDescent="0.25">
      <c r="A45" s="80">
        <v>4</v>
      </c>
      <c r="B45" s="80" t="s">
        <v>94</v>
      </c>
      <c r="C45" s="80" t="s">
        <v>192</v>
      </c>
      <c r="D45" s="80">
        <v>1</v>
      </c>
      <c r="E45"/>
      <c r="F45" s="80">
        <v>9</v>
      </c>
      <c r="G45" s="80" t="s">
        <v>96</v>
      </c>
      <c r="H45" s="80" t="s">
        <v>13</v>
      </c>
    </row>
    <row r="46" spans="1:20" ht="15" x14ac:dyDescent="0.25">
      <c r="A46" s="80">
        <v>4</v>
      </c>
      <c r="B46" s="80" t="s">
        <v>96</v>
      </c>
      <c r="C46" s="80" t="s">
        <v>186</v>
      </c>
      <c r="D46" s="80">
        <v>3</v>
      </c>
      <c r="E46"/>
      <c r="F46" s="80">
        <v>9</v>
      </c>
      <c r="G46" s="80" t="s">
        <v>97</v>
      </c>
      <c r="H46" s="80" t="s">
        <v>13</v>
      </c>
    </row>
    <row r="47" spans="1:20" ht="15" x14ac:dyDescent="0.25">
      <c r="A47" s="80">
        <v>4</v>
      </c>
      <c r="B47" s="80" t="s">
        <v>96</v>
      </c>
      <c r="C47" s="80" t="s">
        <v>173</v>
      </c>
      <c r="D47" s="80">
        <v>2</v>
      </c>
      <c r="E47"/>
      <c r="F47" s="80">
        <v>10</v>
      </c>
      <c r="G47" s="80" t="s">
        <v>90</v>
      </c>
      <c r="H47" s="80" t="s">
        <v>13</v>
      </c>
    </row>
    <row r="48" spans="1:20" ht="15" x14ac:dyDescent="0.25">
      <c r="A48" s="80">
        <v>4</v>
      </c>
      <c r="B48" s="80" t="s">
        <v>97</v>
      </c>
      <c r="C48" s="80" t="s">
        <v>185</v>
      </c>
      <c r="D48" s="80">
        <v>2</v>
      </c>
      <c r="E48"/>
      <c r="F48" s="80">
        <v>10</v>
      </c>
      <c r="G48" s="80" t="s">
        <v>92</v>
      </c>
      <c r="H48" s="80" t="s">
        <v>15</v>
      </c>
    </row>
    <row r="49" spans="1:8" ht="15" x14ac:dyDescent="0.25">
      <c r="A49" s="80">
        <v>5</v>
      </c>
      <c r="B49" s="80" t="s">
        <v>90</v>
      </c>
      <c r="C49" s="80" t="s">
        <v>171</v>
      </c>
      <c r="D49" s="80">
        <v>1</v>
      </c>
      <c r="E49"/>
      <c r="F49" s="80">
        <v>10</v>
      </c>
      <c r="G49" s="80" t="s">
        <v>93</v>
      </c>
      <c r="H49" s="80" t="s">
        <v>13</v>
      </c>
    </row>
    <row r="50" spans="1:8" ht="15" x14ac:dyDescent="0.25">
      <c r="A50" s="80">
        <v>5</v>
      </c>
      <c r="B50" s="80" t="s">
        <v>92</v>
      </c>
      <c r="C50" s="80" t="s">
        <v>186</v>
      </c>
      <c r="D50" s="80">
        <v>2</v>
      </c>
      <c r="E50"/>
      <c r="F50" s="80">
        <v>10</v>
      </c>
      <c r="G50" s="80" t="s">
        <v>94</v>
      </c>
      <c r="H50" s="80" t="s">
        <v>9</v>
      </c>
    </row>
    <row r="51" spans="1:8" ht="15" x14ac:dyDescent="0.25">
      <c r="A51" s="80">
        <v>5</v>
      </c>
      <c r="B51" s="80" t="s">
        <v>92</v>
      </c>
      <c r="C51" s="80" t="s">
        <v>176</v>
      </c>
      <c r="D51" s="80">
        <v>1</v>
      </c>
      <c r="E51"/>
      <c r="F51" s="80">
        <v>10</v>
      </c>
      <c r="G51" s="80" t="s">
        <v>95</v>
      </c>
      <c r="H51" s="80" t="s">
        <v>9</v>
      </c>
    </row>
    <row r="52" spans="1:8" ht="15" x14ac:dyDescent="0.25">
      <c r="A52" s="80">
        <v>5</v>
      </c>
      <c r="B52" s="80" t="s">
        <v>94</v>
      </c>
      <c r="C52" s="80" t="s">
        <v>179</v>
      </c>
      <c r="D52" s="80">
        <v>1</v>
      </c>
      <c r="E52"/>
      <c r="F52" s="80">
        <v>10</v>
      </c>
      <c r="G52" s="80" t="s">
        <v>96</v>
      </c>
      <c r="H52" s="80" t="s">
        <v>13</v>
      </c>
    </row>
    <row r="53" spans="1:8" ht="15" x14ac:dyDescent="0.25">
      <c r="A53" s="80">
        <v>5</v>
      </c>
      <c r="B53" s="80" t="s">
        <v>95</v>
      </c>
      <c r="C53" s="80" t="s">
        <v>193</v>
      </c>
      <c r="D53" s="80">
        <v>1</v>
      </c>
      <c r="E53"/>
      <c r="F53" s="80">
        <v>10</v>
      </c>
      <c r="G53" s="80" t="s">
        <v>97</v>
      </c>
      <c r="H53" s="80" t="s">
        <v>9</v>
      </c>
    </row>
    <row r="54" spans="1:8" ht="15" x14ac:dyDescent="0.25">
      <c r="A54" s="80">
        <v>5</v>
      </c>
      <c r="B54" s="80" t="s">
        <v>96</v>
      </c>
      <c r="C54" s="80" t="s">
        <v>186</v>
      </c>
      <c r="D54" s="80">
        <v>3</v>
      </c>
      <c r="E54"/>
      <c r="F54" s="80">
        <v>11</v>
      </c>
      <c r="G54" s="80" t="s">
        <v>90</v>
      </c>
      <c r="H54" s="80" t="s">
        <v>15</v>
      </c>
    </row>
    <row r="55" spans="1:8" ht="15" x14ac:dyDescent="0.25">
      <c r="A55" s="80">
        <v>8</v>
      </c>
      <c r="B55" s="80" t="s">
        <v>90</v>
      </c>
      <c r="C55" s="80" t="s">
        <v>173</v>
      </c>
      <c r="D55" s="80">
        <v>1</v>
      </c>
      <c r="E55"/>
      <c r="F55" s="80">
        <v>11</v>
      </c>
      <c r="G55" s="80" t="s">
        <v>92</v>
      </c>
      <c r="H55" s="80" t="s">
        <v>15</v>
      </c>
    </row>
    <row r="56" spans="1:8" ht="15" x14ac:dyDescent="0.25">
      <c r="A56" s="80">
        <v>8</v>
      </c>
      <c r="B56" s="80" t="s">
        <v>90</v>
      </c>
      <c r="C56" s="80" t="s">
        <v>174</v>
      </c>
      <c r="D56" s="80">
        <v>1</v>
      </c>
      <c r="E56"/>
      <c r="F56" s="80">
        <v>11</v>
      </c>
      <c r="G56" s="80" t="s">
        <v>94</v>
      </c>
      <c r="H56" s="80" t="s">
        <v>15</v>
      </c>
    </row>
    <row r="57" spans="1:8" ht="15" x14ac:dyDescent="0.25">
      <c r="A57" s="80">
        <v>8</v>
      </c>
      <c r="B57" s="80" t="s">
        <v>90</v>
      </c>
      <c r="C57" s="80" t="s">
        <v>175</v>
      </c>
      <c r="D57" s="80">
        <v>1</v>
      </c>
      <c r="E57"/>
      <c r="F57" s="80">
        <v>11</v>
      </c>
      <c r="G57" s="80" t="s">
        <v>95</v>
      </c>
      <c r="H57" s="80" t="s">
        <v>15</v>
      </c>
    </row>
    <row r="58" spans="1:8" ht="15" x14ac:dyDescent="0.25">
      <c r="A58" s="80">
        <v>8</v>
      </c>
      <c r="B58" s="80" t="s">
        <v>92</v>
      </c>
      <c r="C58" s="80" t="s">
        <v>171</v>
      </c>
      <c r="D58" s="80">
        <v>3</v>
      </c>
      <c r="E58"/>
      <c r="F58" s="80">
        <v>11</v>
      </c>
      <c r="G58" s="80" t="s">
        <v>96</v>
      </c>
      <c r="H58" s="80" t="s">
        <v>13</v>
      </c>
    </row>
    <row r="59" spans="1:8" ht="15" x14ac:dyDescent="0.25">
      <c r="A59" s="80">
        <v>8</v>
      </c>
      <c r="B59" s="80" t="s">
        <v>93</v>
      </c>
      <c r="C59" s="80" t="s">
        <v>173</v>
      </c>
      <c r="D59" s="80">
        <v>1</v>
      </c>
      <c r="E59"/>
      <c r="F59" s="80">
        <v>11</v>
      </c>
      <c r="G59" s="80" t="s">
        <v>97</v>
      </c>
      <c r="H59" s="80" t="s">
        <v>9</v>
      </c>
    </row>
    <row r="60" spans="1:8" ht="15" x14ac:dyDescent="0.25">
      <c r="A60" s="80">
        <v>8</v>
      </c>
      <c r="B60" s="80" t="s">
        <v>93</v>
      </c>
      <c r="C60" s="80" t="s">
        <v>174</v>
      </c>
      <c r="D60" s="80">
        <v>1</v>
      </c>
      <c r="E60"/>
      <c r="F60" s="80">
        <v>12</v>
      </c>
      <c r="G60" s="80" t="s">
        <v>92</v>
      </c>
      <c r="H60" s="80" t="s">
        <v>15</v>
      </c>
    </row>
    <row r="61" spans="1:8" ht="15" x14ac:dyDescent="0.25">
      <c r="A61" s="80">
        <v>8</v>
      </c>
      <c r="B61" s="80" t="s">
        <v>93</v>
      </c>
      <c r="C61" s="80" t="s">
        <v>175</v>
      </c>
      <c r="D61" s="80">
        <v>1</v>
      </c>
      <c r="E61"/>
      <c r="F61" s="80">
        <v>12</v>
      </c>
      <c r="G61" s="80" t="s">
        <v>95</v>
      </c>
      <c r="H61" s="80" t="s">
        <v>9</v>
      </c>
    </row>
    <row r="62" spans="1:8" ht="15" x14ac:dyDescent="0.25">
      <c r="A62" s="80">
        <v>8</v>
      </c>
      <c r="B62" s="80" t="s">
        <v>94</v>
      </c>
      <c r="C62" s="80" t="s">
        <v>178</v>
      </c>
      <c r="D62" s="80">
        <v>1</v>
      </c>
      <c r="E62"/>
      <c r="F62" s="80">
        <v>12</v>
      </c>
      <c r="G62" s="80" t="s">
        <v>96</v>
      </c>
      <c r="H62" s="80" t="s">
        <v>13</v>
      </c>
    </row>
    <row r="63" spans="1:8" ht="15" x14ac:dyDescent="0.25">
      <c r="A63" s="80">
        <v>8</v>
      </c>
      <c r="B63" s="80" t="s">
        <v>95</v>
      </c>
      <c r="C63" s="80" t="s">
        <v>180</v>
      </c>
      <c r="D63" s="80">
        <v>1</v>
      </c>
      <c r="E63"/>
      <c r="F63" s="80">
        <v>12</v>
      </c>
      <c r="G63" s="80" t="s">
        <v>97</v>
      </c>
      <c r="H63" s="80" t="s">
        <v>13</v>
      </c>
    </row>
    <row r="64" spans="1:8" ht="15" x14ac:dyDescent="0.25">
      <c r="A64" s="80">
        <v>8</v>
      </c>
      <c r="B64" s="80" t="s">
        <v>95</v>
      </c>
      <c r="C64" s="80" t="s">
        <v>181</v>
      </c>
      <c r="D64" s="80">
        <v>1</v>
      </c>
      <c r="E64"/>
      <c r="F64" s="80">
        <v>12</v>
      </c>
      <c r="G64" s="80" t="s">
        <v>96</v>
      </c>
      <c r="H64" s="80" t="s">
        <v>13</v>
      </c>
    </row>
    <row r="65" spans="1:8" ht="15" x14ac:dyDescent="0.25">
      <c r="A65" s="80">
        <v>8</v>
      </c>
      <c r="B65" s="80" t="s">
        <v>96</v>
      </c>
      <c r="C65" s="80" t="s">
        <v>174</v>
      </c>
      <c r="D65" s="80">
        <v>4</v>
      </c>
      <c r="E65"/>
      <c r="F65" s="80">
        <v>12</v>
      </c>
      <c r="G65" s="80" t="s">
        <v>97</v>
      </c>
      <c r="H65" s="80" t="s">
        <v>9</v>
      </c>
    </row>
    <row r="66" spans="1:8" ht="15" x14ac:dyDescent="0.25">
      <c r="A66" s="80">
        <v>8</v>
      </c>
      <c r="B66" s="80" t="s">
        <v>97</v>
      </c>
      <c r="C66" s="80" t="s">
        <v>179</v>
      </c>
      <c r="D66" s="80">
        <v>2</v>
      </c>
      <c r="E66"/>
      <c r="F66"/>
      <c r="G66"/>
      <c r="H66"/>
    </row>
    <row r="67" spans="1:8" ht="15" x14ac:dyDescent="0.25">
      <c r="A67" s="80">
        <v>9</v>
      </c>
      <c r="B67" s="80" t="s">
        <v>90</v>
      </c>
      <c r="C67" s="80" t="s">
        <v>182</v>
      </c>
      <c r="D67" s="80">
        <v>1</v>
      </c>
      <c r="E67"/>
      <c r="F67"/>
      <c r="G67"/>
      <c r="H67"/>
    </row>
    <row r="68" spans="1:8" ht="15" x14ac:dyDescent="0.25">
      <c r="A68" s="80">
        <v>9</v>
      </c>
      <c r="B68" s="80" t="s">
        <v>90</v>
      </c>
      <c r="C68" s="80" t="s">
        <v>183</v>
      </c>
      <c r="D68" s="80">
        <v>2</v>
      </c>
      <c r="E68"/>
      <c r="F68"/>
      <c r="G68"/>
      <c r="H68"/>
    </row>
    <row r="69" spans="1:8" ht="15" x14ac:dyDescent="0.25">
      <c r="A69" s="80">
        <v>9</v>
      </c>
      <c r="B69" s="80" t="s">
        <v>92</v>
      </c>
      <c r="C69" s="80" t="s">
        <v>184</v>
      </c>
      <c r="D69" s="80">
        <v>1</v>
      </c>
      <c r="E69"/>
      <c r="F69"/>
      <c r="G69"/>
      <c r="H69"/>
    </row>
    <row r="70" spans="1:8" ht="15" x14ac:dyDescent="0.25">
      <c r="A70" s="80">
        <v>9</v>
      </c>
      <c r="B70" s="80" t="s">
        <v>93</v>
      </c>
      <c r="C70" s="80" t="s">
        <v>186</v>
      </c>
      <c r="D70" s="80">
        <v>1</v>
      </c>
      <c r="E70"/>
      <c r="F70"/>
      <c r="G70"/>
      <c r="H70"/>
    </row>
    <row r="71" spans="1:8" ht="15" x14ac:dyDescent="0.25">
      <c r="A71" s="80">
        <v>9</v>
      </c>
      <c r="B71" s="80" t="s">
        <v>93</v>
      </c>
      <c r="C71" s="80" t="s">
        <v>176</v>
      </c>
      <c r="D71" s="80">
        <v>1</v>
      </c>
      <c r="E71"/>
      <c r="F71"/>
      <c r="G71"/>
      <c r="H71"/>
    </row>
    <row r="72" spans="1:8" ht="15" x14ac:dyDescent="0.25">
      <c r="A72" s="80">
        <v>9</v>
      </c>
      <c r="B72" s="80" t="s">
        <v>93</v>
      </c>
      <c r="C72" s="80" t="s">
        <v>173</v>
      </c>
      <c r="D72" s="80">
        <v>1</v>
      </c>
      <c r="E72"/>
      <c r="F72"/>
      <c r="G72"/>
      <c r="H72"/>
    </row>
    <row r="73" spans="1:8" ht="15" x14ac:dyDescent="0.25">
      <c r="A73" s="80">
        <v>9</v>
      </c>
      <c r="B73" s="80" t="s">
        <v>94</v>
      </c>
      <c r="C73" s="80" t="s">
        <v>177</v>
      </c>
      <c r="D73" s="80">
        <v>1</v>
      </c>
      <c r="E73"/>
      <c r="F73"/>
      <c r="G73"/>
      <c r="H73"/>
    </row>
    <row r="74" spans="1:8" ht="15" x14ac:dyDescent="0.25">
      <c r="A74" s="80">
        <v>9</v>
      </c>
      <c r="B74" s="80" t="s">
        <v>94</v>
      </c>
      <c r="C74" s="80" t="s">
        <v>194</v>
      </c>
      <c r="D74" s="80">
        <v>1</v>
      </c>
      <c r="E74"/>
      <c r="F74"/>
      <c r="G74"/>
      <c r="H74"/>
    </row>
    <row r="75" spans="1:8" ht="15" x14ac:dyDescent="0.25">
      <c r="A75" s="80">
        <v>9</v>
      </c>
      <c r="B75" s="80" t="s">
        <v>95</v>
      </c>
      <c r="C75" s="80" t="s">
        <v>177</v>
      </c>
      <c r="D75" s="80">
        <v>2</v>
      </c>
      <c r="E75"/>
      <c r="F75"/>
      <c r="G75"/>
      <c r="H75"/>
    </row>
    <row r="76" spans="1:8" ht="15" x14ac:dyDescent="0.25">
      <c r="A76" s="80">
        <v>9</v>
      </c>
      <c r="B76" s="80" t="s">
        <v>95</v>
      </c>
      <c r="C76" s="80" t="s">
        <v>190</v>
      </c>
      <c r="D76" s="80">
        <v>1</v>
      </c>
      <c r="E76"/>
      <c r="F76"/>
      <c r="G76"/>
      <c r="H76"/>
    </row>
    <row r="77" spans="1:8" ht="15" x14ac:dyDescent="0.25">
      <c r="A77" s="80">
        <v>9</v>
      </c>
      <c r="B77" s="80" t="s">
        <v>96</v>
      </c>
      <c r="C77" s="80" t="s">
        <v>186</v>
      </c>
      <c r="D77" s="80">
        <v>1</v>
      </c>
      <c r="E77"/>
      <c r="F77"/>
      <c r="G77"/>
      <c r="H77"/>
    </row>
    <row r="78" spans="1:8" ht="15" x14ac:dyDescent="0.25">
      <c r="A78" s="80">
        <v>9</v>
      </c>
      <c r="B78" s="80" t="s">
        <v>96</v>
      </c>
      <c r="C78" s="80" t="s">
        <v>173</v>
      </c>
      <c r="D78" s="80">
        <v>2</v>
      </c>
      <c r="E78"/>
      <c r="F78"/>
      <c r="G78"/>
      <c r="H78"/>
    </row>
    <row r="79" spans="1:8" ht="15" x14ac:dyDescent="0.25">
      <c r="A79" s="80">
        <v>9</v>
      </c>
      <c r="B79" s="80" t="s">
        <v>96</v>
      </c>
      <c r="C79" s="80" t="s">
        <v>174</v>
      </c>
      <c r="D79" s="80">
        <v>1</v>
      </c>
      <c r="E79"/>
      <c r="F79"/>
      <c r="G79"/>
      <c r="H79"/>
    </row>
    <row r="80" spans="1:8" ht="15" x14ac:dyDescent="0.25">
      <c r="A80" s="80">
        <v>9</v>
      </c>
      <c r="B80" s="80" t="s">
        <v>97</v>
      </c>
      <c r="C80" s="80" t="s">
        <v>185</v>
      </c>
      <c r="D80" s="80">
        <v>4</v>
      </c>
      <c r="E80"/>
      <c r="F80"/>
      <c r="G80"/>
      <c r="H80"/>
    </row>
    <row r="81" spans="1:8" ht="15" x14ac:dyDescent="0.25">
      <c r="A81" s="80">
        <v>10</v>
      </c>
      <c r="B81" s="80" t="s">
        <v>90</v>
      </c>
      <c r="C81" s="80" t="s">
        <v>173</v>
      </c>
      <c r="D81" s="80">
        <v>2</v>
      </c>
      <c r="E81"/>
      <c r="F81"/>
      <c r="G81"/>
      <c r="H81"/>
    </row>
    <row r="82" spans="1:8" ht="15" x14ac:dyDescent="0.25">
      <c r="A82" s="80">
        <v>10</v>
      </c>
      <c r="B82" s="80" t="s">
        <v>92</v>
      </c>
      <c r="C82" s="80" t="s">
        <v>171</v>
      </c>
      <c r="D82" s="80">
        <v>1</v>
      </c>
      <c r="E82"/>
      <c r="F82"/>
      <c r="G82"/>
      <c r="H82"/>
    </row>
    <row r="83" spans="1:8" ht="15" x14ac:dyDescent="0.25">
      <c r="A83" s="80">
        <v>10</v>
      </c>
      <c r="B83" s="80" t="s">
        <v>92</v>
      </c>
      <c r="C83" s="80" t="s">
        <v>183</v>
      </c>
      <c r="D83" s="80">
        <v>2</v>
      </c>
      <c r="E83"/>
      <c r="F83"/>
      <c r="G83"/>
      <c r="H83"/>
    </row>
    <row r="84" spans="1:8" ht="15" x14ac:dyDescent="0.25">
      <c r="A84" s="80">
        <v>10</v>
      </c>
      <c r="B84" s="80" t="s">
        <v>93</v>
      </c>
      <c r="C84" s="80" t="s">
        <v>186</v>
      </c>
      <c r="D84" s="80">
        <v>2</v>
      </c>
      <c r="E84"/>
      <c r="F84"/>
      <c r="G84"/>
      <c r="H84"/>
    </row>
    <row r="85" spans="1:8" ht="15" x14ac:dyDescent="0.25">
      <c r="A85" s="80">
        <v>10</v>
      </c>
      <c r="B85" s="80" t="s">
        <v>93</v>
      </c>
      <c r="C85" s="80" t="s">
        <v>173</v>
      </c>
      <c r="D85" s="80">
        <v>2</v>
      </c>
      <c r="E85"/>
      <c r="F85"/>
      <c r="G85"/>
      <c r="H85"/>
    </row>
    <row r="86" spans="1:8" ht="15" x14ac:dyDescent="0.25">
      <c r="A86" s="80">
        <v>10</v>
      </c>
      <c r="B86" s="80" t="s">
        <v>94</v>
      </c>
      <c r="C86" s="80" t="s">
        <v>190</v>
      </c>
      <c r="D86" s="80">
        <v>1</v>
      </c>
      <c r="E86"/>
      <c r="F86"/>
      <c r="G86"/>
      <c r="H86"/>
    </row>
    <row r="87" spans="1:8" x14ac:dyDescent="0.2">
      <c r="A87" s="80">
        <v>10</v>
      </c>
      <c r="B87" s="80" t="s">
        <v>95</v>
      </c>
      <c r="C87" s="80" t="s">
        <v>185</v>
      </c>
      <c r="D87" s="80">
        <v>1</v>
      </c>
    </row>
    <row r="88" spans="1:8" x14ac:dyDescent="0.2">
      <c r="A88" s="80">
        <v>10</v>
      </c>
      <c r="B88" s="80" t="s">
        <v>95</v>
      </c>
      <c r="C88" s="80" t="s">
        <v>195</v>
      </c>
      <c r="D88" s="80">
        <v>1</v>
      </c>
    </row>
    <row r="89" spans="1:8" x14ac:dyDescent="0.2">
      <c r="A89" s="80">
        <v>10</v>
      </c>
      <c r="B89" s="80" t="s">
        <v>96</v>
      </c>
      <c r="C89" s="80" t="s">
        <v>186</v>
      </c>
      <c r="D89" s="80">
        <v>3</v>
      </c>
    </row>
    <row r="90" spans="1:8" x14ac:dyDescent="0.2">
      <c r="A90" s="80">
        <v>10</v>
      </c>
      <c r="B90" s="80" t="s">
        <v>96</v>
      </c>
      <c r="C90" s="80" t="s">
        <v>173</v>
      </c>
      <c r="D90" s="80">
        <v>1</v>
      </c>
    </row>
    <row r="91" spans="1:8" x14ac:dyDescent="0.2">
      <c r="A91" s="80">
        <v>10</v>
      </c>
      <c r="B91" s="80" t="s">
        <v>97</v>
      </c>
      <c r="C91" s="80" t="s">
        <v>177</v>
      </c>
      <c r="D91" s="80">
        <v>1</v>
      </c>
    </row>
    <row r="92" spans="1:8" x14ac:dyDescent="0.2">
      <c r="A92" s="80">
        <v>10</v>
      </c>
      <c r="B92" s="80" t="s">
        <v>97</v>
      </c>
      <c r="C92" s="80" t="s">
        <v>179</v>
      </c>
      <c r="D92" s="80">
        <v>1</v>
      </c>
    </row>
    <row r="93" spans="1:8" x14ac:dyDescent="0.2">
      <c r="A93" s="80">
        <v>11</v>
      </c>
      <c r="B93" s="80" t="s">
        <v>90</v>
      </c>
      <c r="C93" s="80" t="s">
        <v>187</v>
      </c>
      <c r="D93" s="80">
        <v>1</v>
      </c>
    </row>
    <row r="94" spans="1:8" x14ac:dyDescent="0.2">
      <c r="A94" s="80">
        <v>11</v>
      </c>
      <c r="B94" s="80" t="s">
        <v>90</v>
      </c>
      <c r="C94" s="80" t="s">
        <v>182</v>
      </c>
      <c r="D94" s="80">
        <v>1</v>
      </c>
    </row>
    <row r="95" spans="1:8" x14ac:dyDescent="0.2">
      <c r="A95" s="80">
        <v>11</v>
      </c>
      <c r="B95" s="80" t="s">
        <v>92</v>
      </c>
      <c r="C95" s="80" t="s">
        <v>182</v>
      </c>
      <c r="D95" s="80">
        <v>2</v>
      </c>
    </row>
    <row r="96" spans="1:8" x14ac:dyDescent="0.2">
      <c r="A96" s="80">
        <v>11</v>
      </c>
      <c r="B96" s="80" t="s">
        <v>94</v>
      </c>
      <c r="C96" s="80" t="s">
        <v>185</v>
      </c>
      <c r="D96" s="80">
        <v>1</v>
      </c>
    </row>
    <row r="97" spans="1:4" x14ac:dyDescent="0.2">
      <c r="A97" s="80">
        <v>11</v>
      </c>
      <c r="B97" s="80" t="s">
        <v>94</v>
      </c>
      <c r="C97" s="80" t="s">
        <v>196</v>
      </c>
      <c r="D97" s="80">
        <v>1</v>
      </c>
    </row>
    <row r="98" spans="1:4" x14ac:dyDescent="0.2">
      <c r="A98" s="80">
        <v>11</v>
      </c>
      <c r="B98" s="80" t="s">
        <v>95</v>
      </c>
      <c r="C98" s="80" t="s">
        <v>197</v>
      </c>
      <c r="D98" s="80">
        <v>1</v>
      </c>
    </row>
    <row r="99" spans="1:4" x14ac:dyDescent="0.2">
      <c r="A99" s="80">
        <v>11</v>
      </c>
      <c r="B99" s="80" t="s">
        <v>96</v>
      </c>
      <c r="C99" s="80" t="s">
        <v>198</v>
      </c>
      <c r="D99" s="80">
        <v>1</v>
      </c>
    </row>
    <row r="100" spans="1:4" x14ac:dyDescent="0.2">
      <c r="A100" s="80">
        <v>11</v>
      </c>
      <c r="B100" s="80" t="s">
        <v>96</v>
      </c>
      <c r="C100" s="80" t="s">
        <v>173</v>
      </c>
      <c r="D100" s="80">
        <v>2</v>
      </c>
    </row>
    <row r="101" spans="1:4" x14ac:dyDescent="0.2">
      <c r="A101" s="80">
        <v>11</v>
      </c>
      <c r="B101" s="80" t="s">
        <v>97</v>
      </c>
      <c r="C101" s="80" t="s">
        <v>179</v>
      </c>
      <c r="D101" s="80">
        <v>1</v>
      </c>
    </row>
    <row r="102" spans="1:4" x14ac:dyDescent="0.2">
      <c r="A102" s="80">
        <v>12</v>
      </c>
      <c r="B102" s="80" t="s">
        <v>92</v>
      </c>
      <c r="C102" s="80" t="s">
        <v>199</v>
      </c>
      <c r="D102" s="80">
        <v>1</v>
      </c>
    </row>
    <row r="103" spans="1:4" x14ac:dyDescent="0.2">
      <c r="A103" s="80">
        <v>12</v>
      </c>
      <c r="B103" s="80" t="s">
        <v>95</v>
      </c>
      <c r="C103" s="80" t="s">
        <v>191</v>
      </c>
      <c r="D103" s="80">
        <v>1</v>
      </c>
    </row>
    <row r="104" spans="1:4" x14ac:dyDescent="0.2">
      <c r="A104" s="80">
        <v>12</v>
      </c>
      <c r="B104" s="80" t="s">
        <v>96</v>
      </c>
      <c r="C104" s="80" t="s">
        <v>188</v>
      </c>
      <c r="D104" s="80">
        <v>1</v>
      </c>
    </row>
    <row r="105" spans="1:4" x14ac:dyDescent="0.2">
      <c r="A105" s="80">
        <v>12</v>
      </c>
      <c r="B105" s="80" t="s">
        <v>97</v>
      </c>
      <c r="C105" s="80" t="s">
        <v>196</v>
      </c>
      <c r="D105" s="80">
        <v>1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 r:id="rId1"/>
  <headerFooter alignWithMargins="0">
    <oddHeader>&amp;P</oddHeader>
    <oddFooter>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53874-6DF5-4F1D-A6B4-8C74369CEF5C}">
  <dimension ref="A1:J4"/>
  <sheetViews>
    <sheetView workbookViewId="0">
      <selection activeCell="G8" sqref="G8"/>
    </sheetView>
  </sheetViews>
  <sheetFormatPr defaultColWidth="8.85546875" defaultRowHeight="15" x14ac:dyDescent="0.25"/>
  <cols>
    <col min="1" max="1" width="19.28515625" bestFit="1" customWidth="1"/>
  </cols>
  <sheetData>
    <row r="1" spans="1:10" x14ac:dyDescent="0.25">
      <c r="B1" t="s">
        <v>9</v>
      </c>
      <c r="C1" t="s">
        <v>11</v>
      </c>
      <c r="D1" t="s">
        <v>6</v>
      </c>
      <c r="E1" t="s">
        <v>13</v>
      </c>
      <c r="F1" t="s">
        <v>15</v>
      </c>
      <c r="G1" t="s">
        <v>17</v>
      </c>
      <c r="H1" t="s">
        <v>21</v>
      </c>
      <c r="I1" t="s">
        <v>22</v>
      </c>
    </row>
    <row r="2" spans="1:10" x14ac:dyDescent="0.25">
      <c r="A2" s="3" t="s">
        <v>111</v>
      </c>
      <c r="B2" s="32">
        <v>8</v>
      </c>
      <c r="C2" s="32">
        <v>8</v>
      </c>
      <c r="D2" s="32">
        <v>8</v>
      </c>
      <c r="E2" s="32">
        <v>8</v>
      </c>
      <c r="F2" s="32">
        <v>8</v>
      </c>
      <c r="G2" s="32">
        <v>8</v>
      </c>
      <c r="H2" s="32">
        <v>8</v>
      </c>
      <c r="I2" s="32">
        <v>8</v>
      </c>
      <c r="J2" s="31" t="s">
        <v>114</v>
      </c>
    </row>
    <row r="3" spans="1:10" x14ac:dyDescent="0.25">
      <c r="A3" s="3" t="s">
        <v>112</v>
      </c>
      <c r="B3" s="32">
        <v>13</v>
      </c>
      <c r="C3" s="32">
        <v>13</v>
      </c>
      <c r="D3" s="32">
        <v>13</v>
      </c>
      <c r="E3" s="32">
        <v>13</v>
      </c>
      <c r="F3" s="32">
        <v>13</v>
      </c>
      <c r="G3" s="32">
        <v>13</v>
      </c>
      <c r="H3" s="32">
        <v>13</v>
      </c>
      <c r="I3" s="32">
        <v>13</v>
      </c>
    </row>
    <row r="4" spans="1:10" x14ac:dyDescent="0.25">
      <c r="A4" t="s">
        <v>113</v>
      </c>
      <c r="B4" s="32">
        <v>21</v>
      </c>
      <c r="C4" s="32">
        <v>21</v>
      </c>
      <c r="D4" s="32">
        <v>21</v>
      </c>
      <c r="E4" s="32">
        <v>21</v>
      </c>
      <c r="F4" s="32">
        <v>21</v>
      </c>
      <c r="G4" s="32">
        <v>21</v>
      </c>
      <c r="H4" s="32">
        <v>21</v>
      </c>
      <c r="I4" s="32">
        <v>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99853-5200-4EF3-9D87-0F517DA1654A}">
  <dimension ref="A1:J40"/>
  <sheetViews>
    <sheetView workbookViewId="0">
      <selection sqref="A1:H31"/>
    </sheetView>
  </sheetViews>
  <sheetFormatPr defaultColWidth="8.85546875" defaultRowHeight="15" x14ac:dyDescent="0.25"/>
  <cols>
    <col min="1" max="1" width="15.140625" customWidth="1"/>
    <col min="2" max="2" width="11.7109375" customWidth="1"/>
    <col min="3" max="3" width="31.42578125" bestFit="1" customWidth="1"/>
    <col min="4" max="4" width="21.28515625" customWidth="1"/>
    <col min="5" max="5" width="26.140625" bestFit="1" customWidth="1"/>
    <col min="6" max="6" width="22.42578125" bestFit="1" customWidth="1"/>
    <col min="7" max="7" width="16.85546875" bestFit="1" customWidth="1"/>
  </cols>
  <sheetData>
    <row r="1" spans="1:10" x14ac:dyDescent="0.25">
      <c r="A1" s="80" t="s">
        <v>23</v>
      </c>
      <c r="B1" s="80" t="s">
        <v>27</v>
      </c>
      <c r="C1" s="80" t="s">
        <v>160</v>
      </c>
      <c r="D1" s="80" t="s">
        <v>30</v>
      </c>
      <c r="E1" s="80" t="s">
        <v>149</v>
      </c>
      <c r="F1" s="80" t="s">
        <v>153</v>
      </c>
      <c r="G1" s="80" t="s">
        <v>161</v>
      </c>
      <c r="H1" s="80" t="s">
        <v>163</v>
      </c>
      <c r="I1" s="2"/>
      <c r="J1" s="2"/>
    </row>
    <row r="2" spans="1:10" x14ac:dyDescent="0.25">
      <c r="A2" s="80" t="s">
        <v>184</v>
      </c>
      <c r="B2" s="80" t="s">
        <v>17</v>
      </c>
      <c r="C2" s="80">
        <v>106</v>
      </c>
      <c r="D2" s="80">
        <v>4.7040661874564451</v>
      </c>
      <c r="E2" s="80">
        <v>0.44873878571988268</v>
      </c>
      <c r="F2" s="80">
        <v>418</v>
      </c>
      <c r="G2" s="80">
        <v>0</v>
      </c>
      <c r="H2" s="80">
        <v>1</v>
      </c>
      <c r="I2" s="82"/>
      <c r="J2" s="2"/>
    </row>
    <row r="3" spans="1:10" x14ac:dyDescent="0.25">
      <c r="A3" s="80" t="s">
        <v>186</v>
      </c>
      <c r="B3" s="80" t="s">
        <v>13</v>
      </c>
      <c r="C3" s="80">
        <v>58</v>
      </c>
      <c r="D3" s="80">
        <v>4.0629649606789879</v>
      </c>
      <c r="E3" s="80">
        <v>0.35785557028499859</v>
      </c>
      <c r="F3" s="80">
        <v>186</v>
      </c>
      <c r="G3" s="80">
        <v>0</v>
      </c>
      <c r="H3" s="80">
        <v>4.6511627906976952E-2</v>
      </c>
      <c r="I3" s="82"/>
      <c r="J3" s="2"/>
    </row>
    <row r="4" spans="1:10" x14ac:dyDescent="0.25">
      <c r="A4" s="80" t="s">
        <v>176</v>
      </c>
      <c r="B4" s="80" t="s">
        <v>13</v>
      </c>
      <c r="C4" s="80">
        <v>191</v>
      </c>
      <c r="D4" s="80">
        <v>5.2769325801252194</v>
      </c>
      <c r="E4" s="80">
        <v>0.2661804759551416</v>
      </c>
      <c r="F4" s="80">
        <v>473</v>
      </c>
      <c r="G4" s="80">
        <v>0.15625</v>
      </c>
      <c r="H4" s="80">
        <v>0.25581395348837205</v>
      </c>
      <c r="I4" s="82"/>
      <c r="J4" s="2"/>
    </row>
    <row r="5" spans="1:10" x14ac:dyDescent="0.25">
      <c r="A5" s="80" t="s">
        <v>188</v>
      </c>
      <c r="B5" s="80" t="s">
        <v>13</v>
      </c>
      <c r="C5" s="80">
        <v>162</v>
      </c>
      <c r="D5" s="80">
        <v>5.1068235509576603</v>
      </c>
      <c r="E5" s="80">
        <v>0.44164837802948204</v>
      </c>
      <c r="F5" s="80">
        <v>446</v>
      </c>
      <c r="G5" s="80">
        <v>0</v>
      </c>
      <c r="H5" s="80">
        <v>0.19767441860465124</v>
      </c>
      <c r="I5" s="82"/>
      <c r="J5" s="2"/>
    </row>
    <row r="6" spans="1:10" x14ac:dyDescent="0.25">
      <c r="A6" s="80" t="s">
        <v>198</v>
      </c>
      <c r="B6" s="80" t="s">
        <v>13</v>
      </c>
      <c r="C6" s="80">
        <v>216</v>
      </c>
      <c r="D6" s="80">
        <v>5.2875694465585346</v>
      </c>
      <c r="E6" s="80">
        <v>0.40674591886584105</v>
      </c>
      <c r="F6" s="80">
        <v>331</v>
      </c>
      <c r="G6" s="80">
        <v>0.23076923076923078</v>
      </c>
      <c r="H6" s="80">
        <v>5.8139534883720957E-2</v>
      </c>
      <c r="I6" s="82"/>
      <c r="J6" s="2"/>
    </row>
    <row r="7" spans="1:10" x14ac:dyDescent="0.25">
      <c r="A7" s="80" t="s">
        <v>173</v>
      </c>
      <c r="B7" s="80" t="s">
        <v>13</v>
      </c>
      <c r="C7" s="80">
        <v>84</v>
      </c>
      <c r="D7" s="80">
        <v>4.4564167274608506</v>
      </c>
      <c r="E7" s="80">
        <v>0.67634323512784711</v>
      </c>
      <c r="F7" s="80">
        <v>386</v>
      </c>
      <c r="G7" s="80">
        <v>0</v>
      </c>
      <c r="H7" s="80">
        <v>0.13953488372092993</v>
      </c>
      <c r="I7" s="82"/>
      <c r="J7" s="2"/>
    </row>
    <row r="8" spans="1:10" x14ac:dyDescent="0.25">
      <c r="A8" s="80" t="s">
        <v>189</v>
      </c>
      <c r="B8" s="80" t="s">
        <v>13</v>
      </c>
      <c r="C8" s="80">
        <v>311</v>
      </c>
      <c r="D8" s="80">
        <v>5.7818459354277767</v>
      </c>
      <c r="E8" s="80">
        <v>0.19356218774747583</v>
      </c>
      <c r="F8" s="80">
        <v>514</v>
      </c>
      <c r="G8" s="80">
        <v>0.93103448275862066</v>
      </c>
      <c r="H8" s="80">
        <v>0.15116279069767444</v>
      </c>
      <c r="I8" s="82"/>
      <c r="J8" s="2"/>
    </row>
    <row r="9" spans="1:10" x14ac:dyDescent="0.25">
      <c r="A9" s="80" t="s">
        <v>174</v>
      </c>
      <c r="B9" s="80" t="s">
        <v>13</v>
      </c>
      <c r="C9" s="80">
        <v>96</v>
      </c>
      <c r="D9" s="80">
        <v>4.5657764621736927</v>
      </c>
      <c r="E9" s="80">
        <v>0.30760619808542977</v>
      </c>
      <c r="F9" s="80">
        <v>255</v>
      </c>
      <c r="G9" s="80">
        <v>0</v>
      </c>
      <c r="H9" s="80">
        <v>0.15116279069767438</v>
      </c>
      <c r="I9" s="82"/>
      <c r="J9" s="2"/>
    </row>
    <row r="10" spans="1:10" x14ac:dyDescent="0.25">
      <c r="A10" s="80" t="s">
        <v>177</v>
      </c>
      <c r="B10" s="80" t="s">
        <v>9</v>
      </c>
      <c r="C10" s="80">
        <v>68</v>
      </c>
      <c r="D10" s="80">
        <v>4.2052907314009706</v>
      </c>
      <c r="E10" s="80">
        <v>0.53257771835337631</v>
      </c>
      <c r="F10" s="80">
        <v>235</v>
      </c>
      <c r="G10" s="80">
        <v>3.125E-2</v>
      </c>
      <c r="H10" s="80">
        <v>0.14864864864864852</v>
      </c>
      <c r="I10" s="82"/>
      <c r="J10" s="2"/>
    </row>
    <row r="11" spans="1:10" x14ac:dyDescent="0.25">
      <c r="A11" s="80" t="s">
        <v>179</v>
      </c>
      <c r="B11" s="80" t="s">
        <v>9</v>
      </c>
      <c r="C11" s="80">
        <v>218</v>
      </c>
      <c r="D11" s="80">
        <v>5.3087803446583477</v>
      </c>
      <c r="E11" s="80">
        <v>0.45690116911036543</v>
      </c>
      <c r="F11" s="80">
        <v>557</v>
      </c>
      <c r="G11" s="80">
        <v>0</v>
      </c>
      <c r="H11" s="80">
        <v>9.4594594594594489E-2</v>
      </c>
      <c r="I11" s="82"/>
    </row>
    <row r="12" spans="1:10" x14ac:dyDescent="0.25">
      <c r="A12" s="80" t="s">
        <v>191</v>
      </c>
      <c r="B12" s="80" t="s">
        <v>9</v>
      </c>
      <c r="C12" s="80">
        <v>275</v>
      </c>
      <c r="D12" s="80">
        <v>5.5528818437308276</v>
      </c>
      <c r="E12" s="80">
        <v>0.42686693699535355</v>
      </c>
      <c r="F12" s="80">
        <v>702</v>
      </c>
      <c r="G12" s="80">
        <v>5.2631578947368418E-2</v>
      </c>
      <c r="H12" s="80">
        <v>0.14864864864864866</v>
      </c>
      <c r="I12" s="82"/>
    </row>
    <row r="13" spans="1:10" x14ac:dyDescent="0.25">
      <c r="A13" s="80" t="s">
        <v>192</v>
      </c>
      <c r="B13" s="80" t="s">
        <v>9</v>
      </c>
      <c r="C13" s="80">
        <v>347</v>
      </c>
      <c r="D13" s="80">
        <v>5.7826451845444744</v>
      </c>
      <c r="E13" s="80">
        <v>0.31640010710672534</v>
      </c>
      <c r="F13" s="80">
        <v>582</v>
      </c>
      <c r="G13" s="80">
        <v>0.86111111111111116</v>
      </c>
      <c r="H13" s="80">
        <v>0.29729729729729737</v>
      </c>
      <c r="I13" s="82"/>
    </row>
    <row r="14" spans="1:10" x14ac:dyDescent="0.25">
      <c r="A14" s="80" t="s">
        <v>178</v>
      </c>
      <c r="B14" s="80" t="s">
        <v>9</v>
      </c>
      <c r="C14" s="80">
        <v>349.5</v>
      </c>
      <c r="D14" s="80">
        <v>5.814116756032309</v>
      </c>
      <c r="E14" s="80">
        <v>0.26180766843616421</v>
      </c>
      <c r="F14" s="80">
        <v>625</v>
      </c>
      <c r="G14" s="80">
        <v>0.9285714285714286</v>
      </c>
      <c r="H14" s="80">
        <v>0.21621621621621626</v>
      </c>
      <c r="I14" s="82"/>
    </row>
    <row r="15" spans="1:10" x14ac:dyDescent="0.25">
      <c r="A15" s="80" t="s">
        <v>194</v>
      </c>
      <c r="B15" s="80" t="s">
        <v>9</v>
      </c>
      <c r="C15" s="80">
        <v>348.5</v>
      </c>
      <c r="D15" s="80">
        <v>5.841780777450178</v>
      </c>
      <c r="E15" s="80">
        <v>0.24487362941466737</v>
      </c>
      <c r="F15" s="80">
        <v>509</v>
      </c>
      <c r="G15" s="80">
        <v>0.52941176470588236</v>
      </c>
      <c r="H15" s="80">
        <v>9.4594594594594628E-2</v>
      </c>
      <c r="I15" s="82"/>
    </row>
    <row r="16" spans="1:10" x14ac:dyDescent="0.25">
      <c r="A16" s="80" t="s">
        <v>185</v>
      </c>
      <c r="B16" s="80" t="s">
        <v>11</v>
      </c>
      <c r="C16" s="80">
        <v>81</v>
      </c>
      <c r="D16" s="80">
        <v>4.4886795627336991</v>
      </c>
      <c r="E16" s="80">
        <v>0.53198968602138608</v>
      </c>
      <c r="F16" s="80">
        <v>315</v>
      </c>
      <c r="G16" s="80">
        <v>7.3170731707317069E-2</v>
      </c>
      <c r="H16" s="80">
        <v>7.3529411764705913E-2</v>
      </c>
      <c r="I16" s="82"/>
    </row>
    <row r="17" spans="1:9" x14ac:dyDescent="0.25">
      <c r="A17" s="80" t="s">
        <v>196</v>
      </c>
      <c r="B17" s="80" t="s">
        <v>11</v>
      </c>
      <c r="C17" s="80">
        <v>344</v>
      </c>
      <c r="D17" s="80">
        <v>5.9166537452777259</v>
      </c>
      <c r="E17" s="80">
        <v>0.29692686335245011</v>
      </c>
      <c r="F17" s="80">
        <v>855</v>
      </c>
      <c r="G17" s="80">
        <v>0.69565217391304346</v>
      </c>
      <c r="H17" s="80">
        <v>1.4705882352941242E-2</v>
      </c>
      <c r="I17" s="82"/>
    </row>
    <row r="18" spans="1:9" x14ac:dyDescent="0.25">
      <c r="A18" s="80" t="s">
        <v>180</v>
      </c>
      <c r="B18" s="80" t="s">
        <v>11</v>
      </c>
      <c r="C18" s="80">
        <v>162</v>
      </c>
      <c r="D18" s="80">
        <v>5.0072217985940783</v>
      </c>
      <c r="E18" s="80">
        <v>0.63620076025962269</v>
      </c>
      <c r="F18" s="80">
        <v>481</v>
      </c>
      <c r="G18" s="80">
        <v>5.7692307692307696E-2</v>
      </c>
      <c r="H18" s="80">
        <v>0.32352941176470584</v>
      </c>
      <c r="I18" s="82"/>
    </row>
    <row r="19" spans="1:9" x14ac:dyDescent="0.25">
      <c r="A19" s="80" t="s">
        <v>193</v>
      </c>
      <c r="B19" s="80" t="s">
        <v>11</v>
      </c>
      <c r="C19" s="80">
        <v>227</v>
      </c>
      <c r="D19" s="80">
        <v>5.3714258386669682</v>
      </c>
      <c r="E19" s="80">
        <v>0.37181441700618456</v>
      </c>
      <c r="F19" s="80">
        <v>505</v>
      </c>
      <c r="G19" s="80">
        <v>0.13333333333333333</v>
      </c>
      <c r="H19" s="80">
        <v>7.3529411764705913E-2</v>
      </c>
    </row>
    <row r="20" spans="1:9" x14ac:dyDescent="0.25">
      <c r="A20" s="80" t="s">
        <v>195</v>
      </c>
      <c r="B20" s="80" t="s">
        <v>11</v>
      </c>
      <c r="C20" s="80">
        <v>291.5</v>
      </c>
      <c r="D20" s="80">
        <v>5.6624616897170732</v>
      </c>
      <c r="E20" s="80">
        <v>0.32836379424457163</v>
      </c>
      <c r="F20" s="80">
        <v>565</v>
      </c>
      <c r="G20" s="80">
        <v>1</v>
      </c>
      <c r="H20" s="80">
        <v>0.19117647058823534</v>
      </c>
    </row>
    <row r="21" spans="1:9" x14ac:dyDescent="0.25">
      <c r="A21" s="80" t="s">
        <v>197</v>
      </c>
      <c r="B21" s="80" t="s">
        <v>11</v>
      </c>
      <c r="C21" s="80">
        <v>445</v>
      </c>
      <c r="D21" s="80">
        <v>5.9787939425790393</v>
      </c>
      <c r="E21" s="80">
        <v>0.29042579074391028</v>
      </c>
      <c r="F21" s="80">
        <v>589</v>
      </c>
      <c r="G21" s="80">
        <v>1</v>
      </c>
      <c r="H21" s="80">
        <v>0.3235294117647059</v>
      </c>
    </row>
    <row r="22" spans="1:9" x14ac:dyDescent="0.25">
      <c r="A22" s="80" t="s">
        <v>171</v>
      </c>
      <c r="B22" s="80" t="s">
        <v>15</v>
      </c>
      <c r="C22" s="80">
        <v>137</v>
      </c>
      <c r="D22" s="80">
        <v>4.9260175833927926</v>
      </c>
      <c r="E22" s="80">
        <v>0.21819029924199149</v>
      </c>
      <c r="F22" s="80">
        <v>244</v>
      </c>
      <c r="G22" s="80">
        <v>0</v>
      </c>
      <c r="H22" s="80">
        <v>0.13793103448275854</v>
      </c>
    </row>
    <row r="23" spans="1:9" x14ac:dyDescent="0.25">
      <c r="A23" s="80" t="s">
        <v>187</v>
      </c>
      <c r="B23" s="80" t="s">
        <v>15</v>
      </c>
      <c r="C23" s="80">
        <v>230</v>
      </c>
      <c r="D23" s="80">
        <v>5.4845865157882905</v>
      </c>
      <c r="E23" s="80">
        <v>0.19739257912974068</v>
      </c>
      <c r="F23" s="80">
        <v>508</v>
      </c>
      <c r="G23" s="80">
        <v>0</v>
      </c>
      <c r="H23" s="80">
        <v>0.12068965517241381</v>
      </c>
    </row>
    <row r="24" spans="1:9" x14ac:dyDescent="0.25">
      <c r="A24" s="80" t="s">
        <v>182</v>
      </c>
      <c r="B24" s="80" t="s">
        <v>15</v>
      </c>
      <c r="C24" s="80">
        <v>132</v>
      </c>
      <c r="D24" s="80">
        <v>4.8092358481787976</v>
      </c>
      <c r="E24" s="80">
        <v>0.33755620636522898</v>
      </c>
      <c r="F24" s="80">
        <v>209</v>
      </c>
      <c r="G24" s="80">
        <v>0</v>
      </c>
      <c r="H24" s="80">
        <v>0.13793103448275854</v>
      </c>
    </row>
    <row r="25" spans="1:9" x14ac:dyDescent="0.25">
      <c r="A25" s="80" t="s">
        <v>183</v>
      </c>
      <c r="B25" s="80" t="s">
        <v>15</v>
      </c>
      <c r="C25" s="80">
        <v>93</v>
      </c>
      <c r="D25" s="80">
        <v>4.510732302317269</v>
      </c>
      <c r="E25" s="80">
        <v>0.24608133228553219</v>
      </c>
      <c r="F25" s="80">
        <v>191</v>
      </c>
      <c r="G25" s="80">
        <v>0</v>
      </c>
      <c r="H25" s="80">
        <v>0.37931034482758619</v>
      </c>
    </row>
    <row r="26" spans="1:9" x14ac:dyDescent="0.25">
      <c r="A26" s="80" t="s">
        <v>199</v>
      </c>
      <c r="B26" s="80" t="s">
        <v>15</v>
      </c>
      <c r="C26" s="80">
        <v>178.5</v>
      </c>
      <c r="D26" s="80">
        <v>5.1993340537350701</v>
      </c>
      <c r="E26" s="80">
        <v>0.34485921530584068</v>
      </c>
      <c r="F26" s="80">
        <v>445</v>
      </c>
      <c r="G26" s="80">
        <v>0.14285714285714285</v>
      </c>
      <c r="H26" s="80">
        <v>0.22413793103448282</v>
      </c>
    </row>
    <row r="27" spans="1:9" x14ac:dyDescent="0.25">
      <c r="A27" s="80" t="s">
        <v>200</v>
      </c>
      <c r="B27" s="80" t="s">
        <v>17</v>
      </c>
      <c r="C27" s="80">
        <v>106</v>
      </c>
      <c r="D27" s="80" t="s">
        <v>201</v>
      </c>
      <c r="E27" s="80" t="s">
        <v>201</v>
      </c>
      <c r="F27" s="80" t="s">
        <v>201</v>
      </c>
      <c r="G27" s="80">
        <v>0</v>
      </c>
      <c r="H27" s="80" t="s">
        <v>201</v>
      </c>
    </row>
    <row r="28" spans="1:9" x14ac:dyDescent="0.25">
      <c r="A28" s="80" t="s">
        <v>175</v>
      </c>
      <c r="B28" s="80" t="s">
        <v>13</v>
      </c>
      <c r="C28" s="80">
        <v>169.38372093023256</v>
      </c>
      <c r="D28" s="80" t="s">
        <v>201</v>
      </c>
      <c r="E28" s="80" t="s">
        <v>201</v>
      </c>
      <c r="F28" s="80" t="s">
        <v>201</v>
      </c>
      <c r="G28" s="80">
        <v>0.19412551662451422</v>
      </c>
      <c r="H28" s="80" t="s">
        <v>201</v>
      </c>
    </row>
    <row r="29" spans="1:9" x14ac:dyDescent="0.25">
      <c r="A29" s="80" t="s">
        <v>190</v>
      </c>
      <c r="B29" s="80" t="s">
        <v>9</v>
      </c>
      <c r="C29" s="80">
        <v>283.30405405405406</v>
      </c>
      <c r="D29" s="80" t="s">
        <v>201</v>
      </c>
      <c r="E29" s="80" t="s">
        <v>201</v>
      </c>
      <c r="F29" s="80" t="s">
        <v>201</v>
      </c>
      <c r="G29" s="80">
        <v>0.51932658139121002</v>
      </c>
      <c r="H29" s="80" t="s">
        <v>201</v>
      </c>
    </row>
    <row r="30" spans="1:9" x14ac:dyDescent="0.25">
      <c r="A30" s="80" t="s">
        <v>181</v>
      </c>
      <c r="B30" s="80" t="s">
        <v>11</v>
      </c>
      <c r="C30" s="80">
        <v>279.81617647058829</v>
      </c>
      <c r="D30" s="80" t="s">
        <v>201</v>
      </c>
      <c r="E30" s="80" t="s">
        <v>201</v>
      </c>
      <c r="F30" s="80" t="s">
        <v>201</v>
      </c>
      <c r="G30" s="80">
        <v>0.55878534218157461</v>
      </c>
      <c r="H30" s="80" t="s">
        <v>201</v>
      </c>
    </row>
    <row r="31" spans="1:9" x14ac:dyDescent="0.25">
      <c r="A31" s="80" t="s">
        <v>172</v>
      </c>
      <c r="B31" s="80" t="s">
        <v>15</v>
      </c>
      <c r="C31" s="80">
        <v>140.14655172413791</v>
      </c>
      <c r="D31" s="80" t="s">
        <v>201</v>
      </c>
      <c r="E31" s="80" t="s">
        <v>201</v>
      </c>
      <c r="F31" s="80" t="s">
        <v>201</v>
      </c>
      <c r="G31" s="80">
        <v>3.2019704433497546E-2</v>
      </c>
      <c r="H31" s="80" t="s">
        <v>201</v>
      </c>
    </row>
    <row r="39" ht="12" customHeight="1" x14ac:dyDescent="0.25"/>
    <row r="40" hidden="1" x14ac:dyDescent="0.25"/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4D016-20EB-48AD-9263-1CC4493184C7}">
  <dimension ref="A1:Z5535"/>
  <sheetViews>
    <sheetView workbookViewId="0"/>
  </sheetViews>
  <sheetFormatPr defaultColWidth="8.85546875" defaultRowHeight="15" x14ac:dyDescent="0.25"/>
  <cols>
    <col min="1" max="1" width="12.85546875" customWidth="1"/>
    <col min="2" max="2" width="15.28515625" bestFit="1" customWidth="1"/>
    <col min="3" max="3" width="15.28515625" customWidth="1"/>
    <col min="4" max="5" width="15.28515625" bestFit="1" customWidth="1"/>
    <col min="6" max="6" width="9.85546875" bestFit="1" customWidth="1"/>
    <col min="9" max="9" width="24.42578125" bestFit="1" customWidth="1"/>
    <col min="10" max="10" width="15.28515625" bestFit="1" customWidth="1"/>
    <col min="12" max="12" width="24.42578125" bestFit="1" customWidth="1"/>
    <col min="13" max="13" width="21" bestFit="1" customWidth="1"/>
    <col min="14" max="14" width="8.85546875" bestFit="1" customWidth="1"/>
    <col min="15" max="15" width="6.85546875" bestFit="1" customWidth="1"/>
    <col min="16" max="16" width="6" bestFit="1" customWidth="1"/>
    <col min="17" max="17" width="24.42578125" bestFit="1" customWidth="1"/>
  </cols>
  <sheetData>
    <row r="1" spans="1:26" ht="15.75" x14ac:dyDescent="0.25">
      <c r="A1" t="s">
        <v>46</v>
      </c>
      <c r="B1" t="s">
        <v>48</v>
      </c>
      <c r="C1" t="s">
        <v>49</v>
      </c>
      <c r="D1" t="s">
        <v>50</v>
      </c>
      <c r="E1" t="s">
        <v>51</v>
      </c>
      <c r="F1" t="s">
        <v>52</v>
      </c>
      <c r="I1" s="1" t="s">
        <v>75</v>
      </c>
      <c r="M1" s="54" t="s">
        <v>67</v>
      </c>
    </row>
    <row r="2" spans="1:26" ht="15.75" x14ac:dyDescent="0.25">
      <c r="A2">
        <v>823</v>
      </c>
      <c r="B2" s="11">
        <v>43466.038888888892</v>
      </c>
      <c r="C2" s="5">
        <f>WEEKNUM(Table1[[#This Row],[Inndato tid]])</f>
        <v>1</v>
      </c>
      <c r="D2" s="5">
        <f>WEEKDAY(Table1[[#This Row],[Inndato tid]],2)</f>
        <v>2</v>
      </c>
      <c r="E2" s="5">
        <f>HOUR(Table1[[#This Row],[Inndato tid]])</f>
        <v>0</v>
      </c>
      <c r="F2">
        <f>MINUTE(Table1[[#This Row],[Inndato tid]])</f>
        <v>56</v>
      </c>
      <c r="G2" s="12"/>
      <c r="I2" s="59">
        <v>2</v>
      </c>
      <c r="L2" t="s">
        <v>68</v>
      </c>
      <c r="M2" s="30">
        <v>16</v>
      </c>
      <c r="N2" s="5"/>
      <c r="O2" s="5"/>
      <c r="P2" s="5"/>
      <c r="W2" s="50"/>
      <c r="X2" s="50"/>
      <c r="Y2" s="50"/>
      <c r="Z2" s="50"/>
    </row>
    <row r="3" spans="1:26" ht="15.75" x14ac:dyDescent="0.25">
      <c r="A3">
        <v>1585</v>
      </c>
      <c r="B3" s="11">
        <v>43466.0625</v>
      </c>
      <c r="C3" s="5">
        <f>WEEKNUM(Table1[[#This Row],[Inndato tid]])</f>
        <v>1</v>
      </c>
      <c r="D3" s="5">
        <f>WEEKDAY(Table1[[#This Row],[Inndato tid]],2)</f>
        <v>2</v>
      </c>
      <c r="E3" s="5">
        <f>HOUR(Table1[[#This Row],[Inndato tid]])</f>
        <v>1</v>
      </c>
      <c r="F3">
        <f>MINUTE(Table1[[#This Row],[Inndato tid]])</f>
        <v>30</v>
      </c>
      <c r="I3" s="58">
        <v>3</v>
      </c>
      <c r="L3" t="s">
        <v>69</v>
      </c>
      <c r="M3" s="30">
        <v>8</v>
      </c>
      <c r="N3" s="5"/>
      <c r="O3" s="5"/>
      <c r="P3" s="5"/>
      <c r="W3" s="50"/>
      <c r="X3" s="50"/>
      <c r="Y3" s="50"/>
      <c r="Z3" s="50"/>
    </row>
    <row r="4" spans="1:26" ht="15.75" x14ac:dyDescent="0.25">
      <c r="A4">
        <v>6173</v>
      </c>
      <c r="B4" s="11">
        <v>43466.102083333331</v>
      </c>
      <c r="C4" s="5">
        <f>WEEKNUM(Table1[[#This Row],[Inndato tid]])</f>
        <v>1</v>
      </c>
      <c r="D4" s="5">
        <f>WEEKDAY(Table1[[#This Row],[Inndato tid]],2)</f>
        <v>2</v>
      </c>
      <c r="E4" s="5">
        <f>HOUR(Table1[[#This Row],[Inndato tid]])</f>
        <v>2</v>
      </c>
      <c r="F4">
        <f>MINUTE(Table1[[#This Row],[Inndato tid]])</f>
        <v>27</v>
      </c>
      <c r="I4" s="59">
        <v>4</v>
      </c>
      <c r="L4" t="s">
        <v>72</v>
      </c>
      <c r="M4" s="30">
        <v>2</v>
      </c>
      <c r="N4" s="5"/>
      <c r="O4" s="5"/>
      <c r="P4" s="5"/>
      <c r="W4" s="50"/>
      <c r="X4" s="50"/>
      <c r="Y4" s="50"/>
      <c r="Z4" s="50"/>
    </row>
    <row r="5" spans="1:26" ht="15.75" x14ac:dyDescent="0.25">
      <c r="A5">
        <v>5622</v>
      </c>
      <c r="B5" s="11">
        <v>43466.104861111111</v>
      </c>
      <c r="C5" s="5">
        <f>WEEKNUM(Table1[[#This Row],[Inndato tid]])</f>
        <v>1</v>
      </c>
      <c r="D5" s="5">
        <f>WEEKDAY(Table1[[#This Row],[Inndato tid]],2)</f>
        <v>2</v>
      </c>
      <c r="E5" s="5">
        <f>HOUR(Table1[[#This Row],[Inndato tid]])</f>
        <v>2</v>
      </c>
      <c r="F5">
        <f>MINUTE(Table1[[#This Row],[Inndato tid]])</f>
        <v>31</v>
      </c>
      <c r="I5" s="59">
        <v>5</v>
      </c>
      <c r="L5" t="s">
        <v>70</v>
      </c>
      <c r="M5" s="30">
        <v>1.1000000000000001</v>
      </c>
      <c r="N5" s="5"/>
      <c r="O5" s="5"/>
      <c r="P5" s="5"/>
      <c r="W5" s="50"/>
      <c r="X5" s="50"/>
      <c r="Y5" s="50"/>
      <c r="Z5" s="50"/>
    </row>
    <row r="6" spans="1:26" ht="15.75" x14ac:dyDescent="0.25">
      <c r="A6">
        <v>3833</v>
      </c>
      <c r="B6" s="11">
        <v>43466.288194444445</v>
      </c>
      <c r="C6" s="5">
        <f>WEEKNUM(Table1[[#This Row],[Inndato tid]])</f>
        <v>1</v>
      </c>
      <c r="D6" s="5">
        <f>WEEKDAY(Table1[[#This Row],[Inndato tid]],2)</f>
        <v>2</v>
      </c>
      <c r="E6" s="5">
        <f>HOUR(Table1[[#This Row],[Inndato tid]])</f>
        <v>6</v>
      </c>
      <c r="F6">
        <f>MINUTE(Table1[[#This Row],[Inndato tid]])</f>
        <v>55</v>
      </c>
      <c r="I6" s="59">
        <v>6</v>
      </c>
      <c r="L6" t="s">
        <v>71</v>
      </c>
      <c r="M6" s="30">
        <v>5</v>
      </c>
      <c r="N6" s="5"/>
      <c r="O6" s="5"/>
      <c r="P6" s="5"/>
      <c r="W6" s="50"/>
      <c r="X6" s="50"/>
      <c r="Y6" s="50"/>
      <c r="Z6" s="50"/>
    </row>
    <row r="7" spans="1:26" x14ac:dyDescent="0.25">
      <c r="A7">
        <v>6369</v>
      </c>
      <c r="B7" s="11">
        <v>43466.554166666669</v>
      </c>
      <c r="C7" s="5">
        <f>WEEKNUM(Table1[[#This Row],[Inndato tid]])</f>
        <v>1</v>
      </c>
      <c r="D7" s="5">
        <f>WEEKDAY(Table1[[#This Row],[Inndato tid]],2)</f>
        <v>2</v>
      </c>
      <c r="E7" s="5">
        <f>HOUR(Table1[[#This Row],[Inndato tid]])</f>
        <v>13</v>
      </c>
      <c r="F7">
        <f>MINUTE(Table1[[#This Row],[Inndato tid]])</f>
        <v>18</v>
      </c>
      <c r="I7" s="59">
        <v>7</v>
      </c>
      <c r="J7" s="2"/>
      <c r="N7" s="5"/>
      <c r="O7" s="5"/>
      <c r="P7" s="5"/>
      <c r="Q7" s="5"/>
      <c r="W7" s="50"/>
      <c r="X7" s="50"/>
      <c r="Y7" s="50"/>
      <c r="Z7" s="50"/>
    </row>
    <row r="8" spans="1:26" x14ac:dyDescent="0.25">
      <c r="A8">
        <v>4132</v>
      </c>
      <c r="B8" s="11">
        <v>43466.765972222223</v>
      </c>
      <c r="C8" s="5">
        <f>WEEKNUM(Table1[[#This Row],[Inndato tid]])</f>
        <v>1</v>
      </c>
      <c r="D8" s="5">
        <f>WEEKDAY(Table1[[#This Row],[Inndato tid]],2)</f>
        <v>2</v>
      </c>
      <c r="E8" s="5">
        <f>HOUR(Table1[[#This Row],[Inndato tid]])</f>
        <v>18</v>
      </c>
      <c r="F8">
        <f>MINUTE(Table1[[#This Row],[Inndato tid]])</f>
        <v>23</v>
      </c>
      <c r="I8" s="59">
        <v>9</v>
      </c>
      <c r="J8" s="2"/>
      <c r="N8" s="5"/>
      <c r="O8" s="5"/>
      <c r="P8" s="5"/>
      <c r="Q8" s="5"/>
      <c r="W8" s="50"/>
      <c r="X8" s="50"/>
      <c r="Y8" s="50"/>
      <c r="Z8" s="50"/>
    </row>
    <row r="9" spans="1:26" x14ac:dyDescent="0.25">
      <c r="A9">
        <v>5602</v>
      </c>
      <c r="B9" s="11">
        <v>43466.76666666667</v>
      </c>
      <c r="C9" s="5">
        <f>WEEKNUM(Table1[[#This Row],[Inndato tid]])</f>
        <v>1</v>
      </c>
      <c r="D9" s="5">
        <f>WEEKDAY(Table1[[#This Row],[Inndato tid]],2)</f>
        <v>2</v>
      </c>
      <c r="E9" s="5">
        <f>HOUR(Table1[[#This Row],[Inndato tid]])</f>
        <v>18</v>
      </c>
      <c r="F9">
        <f>MINUTE(Table1[[#This Row],[Inndato tid]])</f>
        <v>24</v>
      </c>
      <c r="I9" s="59">
        <v>10</v>
      </c>
      <c r="N9" s="5"/>
      <c r="O9" s="5"/>
      <c r="P9" s="5"/>
      <c r="Q9" s="5"/>
      <c r="W9" s="50"/>
      <c r="X9" s="50"/>
      <c r="Y9" s="50"/>
      <c r="Z9" s="50"/>
    </row>
    <row r="10" spans="1:26" x14ac:dyDescent="0.25">
      <c r="A10">
        <v>3144</v>
      </c>
      <c r="B10" s="11">
        <v>43466.904166666667</v>
      </c>
      <c r="C10" s="5">
        <f>WEEKNUM(Table1[[#This Row],[Inndato tid]])</f>
        <v>1</v>
      </c>
      <c r="D10" s="5">
        <f>WEEKDAY(Table1[[#This Row],[Inndato tid]],2)</f>
        <v>2</v>
      </c>
      <c r="E10" s="5">
        <f>HOUR(Table1[[#This Row],[Inndato tid]])</f>
        <v>21</v>
      </c>
      <c r="F10">
        <f>MINUTE(Table1[[#This Row],[Inndato tid]])</f>
        <v>42</v>
      </c>
      <c r="I10" s="59">
        <v>11</v>
      </c>
      <c r="N10" s="5"/>
      <c r="O10" s="5"/>
      <c r="P10" s="5"/>
      <c r="Q10" s="5"/>
      <c r="W10" s="50"/>
      <c r="X10" s="50"/>
      <c r="Y10" s="50"/>
      <c r="Z10" s="50"/>
    </row>
    <row r="11" spans="1:26" x14ac:dyDescent="0.25">
      <c r="A11">
        <v>762</v>
      </c>
      <c r="B11" s="11">
        <v>43467.084722222222</v>
      </c>
      <c r="C11" s="5">
        <f>WEEKNUM(Table1[[#This Row],[Inndato tid]])</f>
        <v>1</v>
      </c>
      <c r="D11" s="5">
        <f>WEEKDAY(Table1[[#This Row],[Inndato tid]],2)</f>
        <v>3</v>
      </c>
      <c r="E11" s="5">
        <f>HOUR(Table1[[#This Row],[Inndato tid]])</f>
        <v>2</v>
      </c>
      <c r="F11">
        <f>MINUTE(Table1[[#This Row],[Inndato tid]])</f>
        <v>2</v>
      </c>
      <c r="I11" s="59">
        <v>12</v>
      </c>
      <c r="K11" s="2"/>
      <c r="L11" s="2"/>
      <c r="N11" s="51"/>
      <c r="O11" s="51"/>
      <c r="P11" s="51"/>
      <c r="Q11" s="51"/>
      <c r="R11" s="2"/>
      <c r="S11" s="2"/>
      <c r="T11" s="2"/>
      <c r="U11" s="2"/>
      <c r="V11" s="2"/>
      <c r="W11" s="50"/>
      <c r="X11" s="50"/>
      <c r="Y11" s="50"/>
      <c r="Z11" s="50"/>
    </row>
    <row r="12" spans="1:26" x14ac:dyDescent="0.25">
      <c r="A12">
        <v>2919</v>
      </c>
      <c r="B12" s="11">
        <v>43467.229166666664</v>
      </c>
      <c r="C12" s="5">
        <f>WEEKNUM(Table1[[#This Row],[Inndato tid]])</f>
        <v>1</v>
      </c>
      <c r="D12" s="5">
        <f>WEEKDAY(Table1[[#This Row],[Inndato tid]],2)</f>
        <v>3</v>
      </c>
      <c r="E12" s="5">
        <f>HOUR(Table1[[#This Row],[Inndato tid]])</f>
        <v>5</v>
      </c>
      <c r="F12">
        <f>MINUTE(Table1[[#This Row],[Inndato tid]])</f>
        <v>30</v>
      </c>
      <c r="I12" s="59">
        <v>13</v>
      </c>
      <c r="K12" s="2"/>
      <c r="L12" s="2"/>
      <c r="N12" s="51"/>
      <c r="O12" s="51"/>
      <c r="P12" s="51"/>
      <c r="Q12" s="51"/>
      <c r="R12" s="2"/>
      <c r="S12" s="2"/>
      <c r="T12" s="2"/>
      <c r="U12" s="2"/>
      <c r="V12" s="2"/>
      <c r="W12" s="50"/>
      <c r="X12" s="50"/>
      <c r="Y12" s="50"/>
      <c r="Z12" s="50"/>
    </row>
    <row r="13" spans="1:26" x14ac:dyDescent="0.25">
      <c r="A13">
        <v>6282</v>
      </c>
      <c r="B13" s="11">
        <v>43467.465277777781</v>
      </c>
      <c r="C13" s="5">
        <f>WEEKNUM(Table1[[#This Row],[Inndato tid]])</f>
        <v>1</v>
      </c>
      <c r="D13" s="5">
        <f>WEEKDAY(Table1[[#This Row],[Inndato tid]],2)</f>
        <v>3</v>
      </c>
      <c r="E13" s="5">
        <f>HOUR(Table1[[#This Row],[Inndato tid]])</f>
        <v>11</v>
      </c>
      <c r="F13">
        <f>MINUTE(Table1[[#This Row],[Inndato tid]])</f>
        <v>10</v>
      </c>
      <c r="I13" s="60">
        <v>14</v>
      </c>
      <c r="K13" s="2"/>
      <c r="L13" s="2"/>
      <c r="N13" s="51"/>
      <c r="O13" s="51"/>
      <c r="P13" s="51"/>
      <c r="Q13" s="51"/>
      <c r="R13" s="2"/>
      <c r="S13" s="2"/>
      <c r="T13" s="2"/>
      <c r="U13" s="2"/>
      <c r="V13" s="2"/>
      <c r="W13" s="50"/>
      <c r="X13" s="50"/>
      <c r="Y13" s="50"/>
      <c r="Z13" s="50"/>
    </row>
    <row r="14" spans="1:26" x14ac:dyDescent="0.25">
      <c r="A14">
        <v>3382</v>
      </c>
      <c r="B14" s="11">
        <v>43467.509722222225</v>
      </c>
      <c r="C14" s="5">
        <f>WEEKNUM(Table1[[#This Row],[Inndato tid]])</f>
        <v>1</v>
      </c>
      <c r="D14" s="5">
        <f>WEEKDAY(Table1[[#This Row],[Inndato tid]],2)</f>
        <v>3</v>
      </c>
      <c r="E14" s="5">
        <f>HOUR(Table1[[#This Row],[Inndato tid]])</f>
        <v>12</v>
      </c>
      <c r="F14">
        <f>MINUTE(Table1[[#This Row],[Inndato tid]])</f>
        <v>14</v>
      </c>
      <c r="I14" s="60">
        <v>15</v>
      </c>
      <c r="K14" s="2"/>
      <c r="L14" s="2"/>
      <c r="N14" s="51"/>
      <c r="O14" s="51"/>
      <c r="P14" s="51"/>
      <c r="Q14" s="51"/>
      <c r="R14" s="2"/>
      <c r="S14" s="2"/>
      <c r="T14" s="2"/>
      <c r="U14" s="2"/>
      <c r="V14" s="2"/>
      <c r="W14" s="50"/>
      <c r="X14" s="50"/>
      <c r="Y14" s="50"/>
      <c r="Z14" s="50"/>
    </row>
    <row r="15" spans="1:26" x14ac:dyDescent="0.25">
      <c r="A15">
        <v>6428</v>
      </c>
      <c r="B15" s="11">
        <v>43467.559027777781</v>
      </c>
      <c r="C15" s="5">
        <f>WEEKNUM(Table1[[#This Row],[Inndato tid]])</f>
        <v>1</v>
      </c>
      <c r="D15" s="5">
        <f>WEEKDAY(Table1[[#This Row],[Inndato tid]],2)</f>
        <v>3</v>
      </c>
      <c r="E15" s="5">
        <f>HOUR(Table1[[#This Row],[Inndato tid]])</f>
        <v>13</v>
      </c>
      <c r="F15">
        <f>MINUTE(Table1[[#This Row],[Inndato tid]])</f>
        <v>25</v>
      </c>
      <c r="I15" s="60">
        <v>19</v>
      </c>
      <c r="K15" s="2"/>
      <c r="L15" s="2"/>
      <c r="N15" s="51"/>
      <c r="O15" s="51"/>
      <c r="P15" s="51"/>
      <c r="Q15" s="51"/>
      <c r="R15" s="2"/>
      <c r="S15" s="2"/>
      <c r="T15" s="2"/>
      <c r="U15" s="2"/>
      <c r="V15" s="2"/>
      <c r="W15" s="50"/>
      <c r="X15" s="50"/>
      <c r="Y15" s="50"/>
      <c r="Z15" s="50"/>
    </row>
    <row r="16" spans="1:26" x14ac:dyDescent="0.25">
      <c r="A16">
        <v>1020</v>
      </c>
      <c r="B16" s="11">
        <v>43467.588888888888</v>
      </c>
      <c r="C16" s="5">
        <f>WEEKNUM(Table1[[#This Row],[Inndato tid]])</f>
        <v>1</v>
      </c>
      <c r="D16" s="5">
        <f>WEEKDAY(Table1[[#This Row],[Inndato tid]],2)</f>
        <v>3</v>
      </c>
      <c r="E16" s="5">
        <f>HOUR(Table1[[#This Row],[Inndato tid]])</f>
        <v>14</v>
      </c>
      <c r="F16">
        <f>MINUTE(Table1[[#This Row],[Inndato tid]])</f>
        <v>8</v>
      </c>
      <c r="I16" s="60">
        <v>21</v>
      </c>
      <c r="K16" s="2"/>
      <c r="L16" s="52"/>
      <c r="N16" s="52"/>
      <c r="O16" s="52"/>
      <c r="P16" s="52"/>
      <c r="Q16" s="52"/>
      <c r="R16" s="2"/>
      <c r="S16" s="2"/>
      <c r="T16" s="2"/>
      <c r="U16" s="2"/>
      <c r="V16" s="2"/>
      <c r="W16" s="50"/>
      <c r="X16" s="50"/>
      <c r="Y16" s="50"/>
      <c r="Z16" s="50"/>
    </row>
    <row r="17" spans="1:26" x14ac:dyDescent="0.25">
      <c r="A17">
        <v>2976</v>
      </c>
      <c r="B17" s="11">
        <v>43467.594444444447</v>
      </c>
      <c r="C17" s="5">
        <f>WEEKNUM(Table1[[#This Row],[Inndato tid]])</f>
        <v>1</v>
      </c>
      <c r="D17" s="5">
        <f>WEEKDAY(Table1[[#This Row],[Inndato tid]],2)</f>
        <v>3</v>
      </c>
      <c r="E17" s="5">
        <f>HOUR(Table1[[#This Row],[Inndato tid]])</f>
        <v>14</v>
      </c>
      <c r="F17">
        <f>MINUTE(Table1[[#This Row],[Inndato tid]])</f>
        <v>16</v>
      </c>
      <c r="I17" s="58">
        <v>23</v>
      </c>
      <c r="K17" s="2"/>
      <c r="L17" s="2"/>
      <c r="N17" s="53"/>
      <c r="O17" s="53"/>
      <c r="P17" s="53"/>
      <c r="Q17" s="53"/>
      <c r="R17" s="2"/>
      <c r="S17" s="2"/>
      <c r="T17" s="2"/>
      <c r="U17" s="2"/>
      <c r="V17" s="2"/>
      <c r="W17" s="50"/>
      <c r="X17" s="50"/>
      <c r="Y17" s="50"/>
      <c r="Z17" s="50"/>
    </row>
    <row r="18" spans="1:26" x14ac:dyDescent="0.25">
      <c r="A18">
        <v>4372</v>
      </c>
      <c r="B18" s="11">
        <v>43467.597222222219</v>
      </c>
      <c r="C18" s="5">
        <f>WEEKNUM(Table1[[#This Row],[Inndato tid]])</f>
        <v>1</v>
      </c>
      <c r="D18" s="5">
        <f>WEEKDAY(Table1[[#This Row],[Inndato tid]],2)</f>
        <v>3</v>
      </c>
      <c r="E18" s="5">
        <f>HOUR(Table1[[#This Row],[Inndato tid]])</f>
        <v>14</v>
      </c>
      <c r="F18">
        <f>MINUTE(Table1[[#This Row],[Inndato tid]])</f>
        <v>20</v>
      </c>
      <c r="I18" s="58">
        <v>25</v>
      </c>
      <c r="K18" s="2"/>
      <c r="L18" s="2"/>
      <c r="N18" s="2"/>
      <c r="O18" s="2"/>
      <c r="P18" s="2"/>
      <c r="Q18" s="2"/>
      <c r="R18" s="2"/>
      <c r="S18" s="2"/>
      <c r="T18" s="2"/>
      <c r="U18" s="53"/>
      <c r="V18" s="53"/>
      <c r="W18" s="50"/>
      <c r="X18" s="50"/>
      <c r="Y18" s="50"/>
      <c r="Z18" s="50"/>
    </row>
    <row r="19" spans="1:26" x14ac:dyDescent="0.25">
      <c r="A19">
        <v>4126</v>
      </c>
      <c r="B19" s="11">
        <v>43467.65902777778</v>
      </c>
      <c r="C19" s="5">
        <f>WEEKNUM(Table1[[#This Row],[Inndato tid]])</f>
        <v>1</v>
      </c>
      <c r="D19" s="5">
        <f>WEEKDAY(Table1[[#This Row],[Inndato tid]],2)</f>
        <v>3</v>
      </c>
      <c r="E19" s="5">
        <f>HOUR(Table1[[#This Row],[Inndato tid]])</f>
        <v>15</v>
      </c>
      <c r="F19">
        <f>MINUTE(Table1[[#This Row],[Inndato tid]])</f>
        <v>49</v>
      </c>
      <c r="I19" s="58">
        <v>34</v>
      </c>
      <c r="K19" s="2"/>
      <c r="L19" s="2"/>
      <c r="N19" s="2"/>
      <c r="O19" s="2"/>
      <c r="P19" s="2"/>
      <c r="Q19" s="2"/>
      <c r="R19" s="2"/>
      <c r="S19" s="2"/>
      <c r="T19" s="2"/>
      <c r="U19" s="53"/>
      <c r="V19" s="53"/>
      <c r="W19" s="50"/>
      <c r="X19" s="50"/>
      <c r="Y19" s="50"/>
      <c r="Z19" s="50"/>
    </row>
    <row r="20" spans="1:26" x14ac:dyDescent="0.25">
      <c r="A20">
        <v>122</v>
      </c>
      <c r="B20" s="11">
        <v>43467.659722222219</v>
      </c>
      <c r="C20" s="5">
        <f>WEEKNUM(Table1[[#This Row],[Inndato tid]])</f>
        <v>1</v>
      </c>
      <c r="D20" s="5">
        <f>WEEKDAY(Table1[[#This Row],[Inndato tid]],2)</f>
        <v>3</v>
      </c>
      <c r="E20" s="5">
        <f>HOUR(Table1[[#This Row],[Inndato tid]])</f>
        <v>15</v>
      </c>
      <c r="F20">
        <f>MINUTE(Table1[[#This Row],[Inndato tid]])</f>
        <v>50</v>
      </c>
      <c r="I20" s="58">
        <v>35</v>
      </c>
      <c r="K20" s="2"/>
      <c r="L20" s="2"/>
      <c r="N20" s="2"/>
      <c r="O20" s="2"/>
      <c r="P20" s="2"/>
      <c r="Q20" s="2"/>
      <c r="R20" s="2"/>
      <c r="S20" s="2"/>
      <c r="T20" s="2"/>
      <c r="U20" s="53"/>
      <c r="V20" s="53"/>
      <c r="W20" s="50"/>
      <c r="X20" s="50"/>
      <c r="Y20" s="50"/>
      <c r="Z20" s="50"/>
    </row>
    <row r="21" spans="1:26" x14ac:dyDescent="0.25">
      <c r="A21">
        <v>4598</v>
      </c>
      <c r="B21" s="11">
        <v>43467.684027777781</v>
      </c>
      <c r="C21" s="5">
        <f>WEEKNUM(Table1[[#This Row],[Inndato tid]])</f>
        <v>1</v>
      </c>
      <c r="D21" s="5">
        <f>WEEKDAY(Table1[[#This Row],[Inndato tid]],2)</f>
        <v>3</v>
      </c>
      <c r="E21" s="5">
        <f>HOUR(Table1[[#This Row],[Inndato tid]])</f>
        <v>16</v>
      </c>
      <c r="F21">
        <f>MINUTE(Table1[[#This Row],[Inndato tid]])</f>
        <v>25</v>
      </c>
      <c r="I21" s="58">
        <v>36</v>
      </c>
      <c r="K21" s="2"/>
      <c r="L21" s="2"/>
      <c r="N21" s="2"/>
      <c r="O21" s="2"/>
      <c r="P21" s="2"/>
      <c r="Q21" s="2"/>
      <c r="R21" s="2"/>
      <c r="S21" s="2"/>
      <c r="T21" s="2"/>
      <c r="U21" s="53"/>
      <c r="V21" s="53"/>
      <c r="W21" s="50"/>
      <c r="X21" s="50"/>
      <c r="Y21" s="50"/>
      <c r="Z21" s="50"/>
    </row>
    <row r="22" spans="1:26" x14ac:dyDescent="0.25">
      <c r="A22">
        <v>873</v>
      </c>
      <c r="B22" s="11">
        <v>43467.754861111112</v>
      </c>
      <c r="C22" s="5">
        <f>WEEKNUM(Table1[[#This Row],[Inndato tid]])</f>
        <v>1</v>
      </c>
      <c r="D22" s="5">
        <f>WEEKDAY(Table1[[#This Row],[Inndato tid]],2)</f>
        <v>3</v>
      </c>
      <c r="E22" s="5">
        <f>HOUR(Table1[[#This Row],[Inndato tid]])</f>
        <v>18</v>
      </c>
      <c r="F22">
        <f>MINUTE(Table1[[#This Row],[Inndato tid]])</f>
        <v>7</v>
      </c>
      <c r="I22" s="58">
        <v>37</v>
      </c>
      <c r="K22" s="2"/>
      <c r="L22" s="2"/>
      <c r="N22" s="2"/>
      <c r="O22" s="2"/>
      <c r="P22" s="2"/>
      <c r="Q22" s="2"/>
      <c r="R22" s="2"/>
      <c r="S22" s="2"/>
      <c r="T22" s="2"/>
      <c r="U22" s="53"/>
      <c r="V22" s="53"/>
      <c r="W22" s="50"/>
      <c r="X22" s="50"/>
      <c r="Y22" s="50"/>
      <c r="Z22" s="50"/>
    </row>
    <row r="23" spans="1:26" x14ac:dyDescent="0.25">
      <c r="A23">
        <v>3020</v>
      </c>
      <c r="B23" s="11">
        <v>43467.928472222222</v>
      </c>
      <c r="C23" s="5">
        <f>WEEKNUM(Table1[[#This Row],[Inndato tid]])</f>
        <v>1</v>
      </c>
      <c r="D23" s="5">
        <f>WEEKDAY(Table1[[#This Row],[Inndato tid]],2)</f>
        <v>3</v>
      </c>
      <c r="E23" s="5">
        <f>HOUR(Table1[[#This Row],[Inndato tid]])</f>
        <v>22</v>
      </c>
      <c r="F23">
        <f>MINUTE(Table1[[#This Row],[Inndato tid]])</f>
        <v>17</v>
      </c>
      <c r="I23" s="58">
        <v>38</v>
      </c>
      <c r="K23" s="2"/>
      <c r="L23" s="2"/>
      <c r="N23" s="2"/>
      <c r="O23" s="2"/>
      <c r="P23" s="2"/>
      <c r="Q23" s="2"/>
      <c r="R23" s="2"/>
      <c r="S23" s="2"/>
      <c r="T23" s="2"/>
      <c r="U23" s="53"/>
      <c r="V23" s="53"/>
      <c r="W23" s="50"/>
      <c r="X23" s="50"/>
      <c r="Y23" s="50"/>
      <c r="Z23" s="50"/>
    </row>
    <row r="24" spans="1:26" x14ac:dyDescent="0.25">
      <c r="A24">
        <v>4443</v>
      </c>
      <c r="B24" s="11">
        <v>43468.053472222222</v>
      </c>
      <c r="C24" s="5">
        <f>WEEKNUM(Table1[[#This Row],[Inndato tid]])</f>
        <v>1</v>
      </c>
      <c r="D24" s="5">
        <f>WEEKDAY(Table1[[#This Row],[Inndato tid]],2)</f>
        <v>4</v>
      </c>
      <c r="E24" s="5">
        <f>HOUR(Table1[[#This Row],[Inndato tid]])</f>
        <v>1</v>
      </c>
      <c r="F24">
        <f>MINUTE(Table1[[#This Row],[Inndato tid]])</f>
        <v>17</v>
      </c>
      <c r="I24" s="58">
        <v>39</v>
      </c>
      <c r="K24" s="2"/>
      <c r="L24" s="2"/>
      <c r="N24" s="2"/>
      <c r="O24" s="2"/>
      <c r="P24" s="2"/>
      <c r="Q24" s="2"/>
      <c r="R24" s="2"/>
      <c r="S24" s="2"/>
      <c r="T24" s="2"/>
      <c r="U24" s="53"/>
      <c r="V24" s="53"/>
      <c r="W24" s="50"/>
      <c r="X24" s="50"/>
      <c r="Y24" s="50"/>
      <c r="Z24" s="50"/>
    </row>
    <row r="25" spans="1:26" x14ac:dyDescent="0.25">
      <c r="A25">
        <v>2509</v>
      </c>
      <c r="B25" s="11">
        <v>43468.102083333331</v>
      </c>
      <c r="C25" s="5">
        <f>WEEKNUM(Table1[[#This Row],[Inndato tid]])</f>
        <v>1</v>
      </c>
      <c r="D25" s="5">
        <f>WEEKDAY(Table1[[#This Row],[Inndato tid]],2)</f>
        <v>4</v>
      </c>
      <c r="E25" s="5">
        <f>HOUR(Table1[[#This Row],[Inndato tid]])</f>
        <v>2</v>
      </c>
      <c r="F25">
        <f>MINUTE(Table1[[#This Row],[Inndato tid]])</f>
        <v>27</v>
      </c>
      <c r="I25" s="58">
        <v>40</v>
      </c>
      <c r="U25" s="50"/>
      <c r="V25" s="50"/>
      <c r="W25" s="50"/>
      <c r="X25" s="50"/>
      <c r="Y25" s="50"/>
      <c r="Z25" s="50"/>
    </row>
    <row r="26" spans="1:26" x14ac:dyDescent="0.25">
      <c r="A26">
        <v>6389</v>
      </c>
      <c r="B26" s="11">
        <v>43468.30972222222</v>
      </c>
      <c r="C26" s="5">
        <f>WEEKNUM(Table1[[#This Row],[Inndato tid]])</f>
        <v>1</v>
      </c>
      <c r="D26" s="5">
        <f>WEEKDAY(Table1[[#This Row],[Inndato tid]],2)</f>
        <v>4</v>
      </c>
      <c r="E26" s="5">
        <f>HOUR(Table1[[#This Row],[Inndato tid]])</f>
        <v>7</v>
      </c>
      <c r="F26">
        <f>MINUTE(Table1[[#This Row],[Inndato tid]])</f>
        <v>26</v>
      </c>
      <c r="I26" s="58">
        <v>42</v>
      </c>
      <c r="U26" s="50"/>
      <c r="V26" s="50"/>
      <c r="W26" s="50"/>
      <c r="X26" s="50"/>
      <c r="Y26" s="50"/>
      <c r="Z26" s="50"/>
    </row>
    <row r="27" spans="1:26" x14ac:dyDescent="0.25">
      <c r="A27">
        <v>6530</v>
      </c>
      <c r="B27" s="11">
        <v>43468.381249999999</v>
      </c>
      <c r="C27" s="5">
        <f>WEEKNUM(Table1[[#This Row],[Inndato tid]])</f>
        <v>1</v>
      </c>
      <c r="D27" s="5">
        <f>WEEKDAY(Table1[[#This Row],[Inndato tid]],2)</f>
        <v>4</v>
      </c>
      <c r="E27" s="5">
        <f>HOUR(Table1[[#This Row],[Inndato tid]])</f>
        <v>9</v>
      </c>
      <c r="F27">
        <f>MINUTE(Table1[[#This Row],[Inndato tid]])</f>
        <v>9</v>
      </c>
      <c r="I27" s="58">
        <v>43</v>
      </c>
      <c r="U27" s="50"/>
      <c r="V27" s="50"/>
      <c r="W27" s="50"/>
      <c r="X27" s="50"/>
      <c r="Y27" s="50"/>
      <c r="Z27" s="50"/>
    </row>
    <row r="28" spans="1:26" x14ac:dyDescent="0.25">
      <c r="A28">
        <v>3324</v>
      </c>
      <c r="B28" s="11">
        <v>43468.479166666664</v>
      </c>
      <c r="C28" s="5">
        <f>WEEKNUM(Table1[[#This Row],[Inndato tid]])</f>
        <v>1</v>
      </c>
      <c r="D28" s="5">
        <f>WEEKDAY(Table1[[#This Row],[Inndato tid]],2)</f>
        <v>4</v>
      </c>
      <c r="E28" s="5">
        <f>HOUR(Table1[[#This Row],[Inndato tid]])</f>
        <v>11</v>
      </c>
      <c r="F28">
        <f>MINUTE(Table1[[#This Row],[Inndato tid]])</f>
        <v>30</v>
      </c>
      <c r="I28" s="58">
        <v>44</v>
      </c>
      <c r="U28" s="50"/>
      <c r="V28" s="50"/>
      <c r="W28" s="50"/>
      <c r="X28" s="50"/>
      <c r="Y28" s="50"/>
      <c r="Z28" s="50"/>
    </row>
    <row r="29" spans="1:26" x14ac:dyDescent="0.25">
      <c r="A29">
        <v>6359</v>
      </c>
      <c r="B29" s="11">
        <v>43468.493750000001</v>
      </c>
      <c r="C29" s="5">
        <f>WEEKNUM(Table1[[#This Row],[Inndato tid]])</f>
        <v>1</v>
      </c>
      <c r="D29" s="5">
        <f>WEEKDAY(Table1[[#This Row],[Inndato tid]],2)</f>
        <v>4</v>
      </c>
      <c r="E29" s="5">
        <f>HOUR(Table1[[#This Row],[Inndato tid]])</f>
        <v>11</v>
      </c>
      <c r="F29">
        <f>MINUTE(Table1[[#This Row],[Inndato tid]])</f>
        <v>51</v>
      </c>
      <c r="I29" s="58">
        <v>45</v>
      </c>
      <c r="U29" s="50"/>
      <c r="V29" s="50"/>
      <c r="W29" s="50"/>
      <c r="X29" s="50"/>
      <c r="Y29" s="50"/>
      <c r="Z29" s="50"/>
    </row>
    <row r="30" spans="1:26" x14ac:dyDescent="0.25">
      <c r="A30">
        <v>4130</v>
      </c>
      <c r="B30" s="11">
        <v>43468.498611111114</v>
      </c>
      <c r="C30" s="5">
        <f>WEEKNUM(Table1[[#This Row],[Inndato tid]])</f>
        <v>1</v>
      </c>
      <c r="D30" s="5">
        <f>WEEKDAY(Table1[[#This Row],[Inndato tid]],2)</f>
        <v>4</v>
      </c>
      <c r="E30" s="5">
        <f>HOUR(Table1[[#This Row],[Inndato tid]])</f>
        <v>11</v>
      </c>
      <c r="F30">
        <f>MINUTE(Table1[[#This Row],[Inndato tid]])</f>
        <v>58</v>
      </c>
      <c r="I30" s="58">
        <v>46</v>
      </c>
      <c r="U30" s="50"/>
      <c r="V30" s="50"/>
      <c r="W30" s="50"/>
      <c r="X30" s="50"/>
      <c r="Y30" s="50"/>
      <c r="Z30" s="50"/>
    </row>
    <row r="31" spans="1:26" x14ac:dyDescent="0.25">
      <c r="A31">
        <v>6971</v>
      </c>
      <c r="B31" s="11">
        <v>43468.507638888892</v>
      </c>
      <c r="C31" s="5">
        <f>WEEKNUM(Table1[[#This Row],[Inndato tid]])</f>
        <v>1</v>
      </c>
      <c r="D31" s="5">
        <f>WEEKDAY(Table1[[#This Row],[Inndato tid]],2)</f>
        <v>4</v>
      </c>
      <c r="E31" s="5">
        <f>HOUR(Table1[[#This Row],[Inndato tid]])</f>
        <v>12</v>
      </c>
      <c r="F31">
        <f>MINUTE(Table1[[#This Row],[Inndato tid]])</f>
        <v>11</v>
      </c>
      <c r="I31" s="58">
        <v>47</v>
      </c>
      <c r="U31" s="50"/>
      <c r="V31" s="50"/>
      <c r="W31" s="50"/>
      <c r="X31" s="50"/>
      <c r="Y31" s="50"/>
      <c r="Z31" s="50"/>
    </row>
    <row r="32" spans="1:26" x14ac:dyDescent="0.25">
      <c r="A32">
        <v>6279</v>
      </c>
      <c r="B32" s="11">
        <v>43468.555555555555</v>
      </c>
      <c r="C32" s="5">
        <f>WEEKNUM(Table1[[#This Row],[Inndato tid]])</f>
        <v>1</v>
      </c>
      <c r="D32" s="5">
        <f>WEEKDAY(Table1[[#This Row],[Inndato tid]],2)</f>
        <v>4</v>
      </c>
      <c r="E32" s="5">
        <f>HOUR(Table1[[#This Row],[Inndato tid]])</f>
        <v>13</v>
      </c>
      <c r="F32">
        <f>MINUTE(Table1[[#This Row],[Inndato tid]])</f>
        <v>20</v>
      </c>
      <c r="I32" s="58">
        <v>48</v>
      </c>
      <c r="U32" s="50"/>
      <c r="V32" s="50"/>
      <c r="W32" s="50"/>
      <c r="X32" s="50"/>
      <c r="Y32" s="50"/>
      <c r="Z32" s="50"/>
    </row>
    <row r="33" spans="1:26" x14ac:dyDescent="0.25">
      <c r="A33">
        <v>6353</v>
      </c>
      <c r="B33" s="11">
        <v>43468.601388888892</v>
      </c>
      <c r="C33" s="5">
        <f>WEEKNUM(Table1[[#This Row],[Inndato tid]])</f>
        <v>1</v>
      </c>
      <c r="D33" s="5">
        <f>WEEKDAY(Table1[[#This Row],[Inndato tid]],2)</f>
        <v>4</v>
      </c>
      <c r="E33" s="5">
        <f>HOUR(Table1[[#This Row],[Inndato tid]])</f>
        <v>14</v>
      </c>
      <c r="F33">
        <f>MINUTE(Table1[[#This Row],[Inndato tid]])</f>
        <v>26</v>
      </c>
      <c r="I33" s="58">
        <v>49</v>
      </c>
      <c r="U33" s="50"/>
      <c r="V33" s="50"/>
      <c r="W33" s="50"/>
      <c r="X33" s="50"/>
      <c r="Y33" s="50"/>
      <c r="Z33" s="50"/>
    </row>
    <row r="34" spans="1:26" x14ac:dyDescent="0.25">
      <c r="A34">
        <v>586</v>
      </c>
      <c r="B34" s="11">
        <v>43468.611111111109</v>
      </c>
      <c r="C34" s="5">
        <f>WEEKNUM(Table1[[#This Row],[Inndato tid]])</f>
        <v>1</v>
      </c>
      <c r="D34" s="5">
        <f>WEEKDAY(Table1[[#This Row],[Inndato tid]],2)</f>
        <v>4</v>
      </c>
      <c r="E34" s="5">
        <f>HOUR(Table1[[#This Row],[Inndato tid]])</f>
        <v>14</v>
      </c>
      <c r="F34">
        <f>MINUTE(Table1[[#This Row],[Inndato tid]])</f>
        <v>40</v>
      </c>
      <c r="I34" s="58">
        <v>50</v>
      </c>
      <c r="U34" s="50"/>
      <c r="V34" s="50"/>
      <c r="W34" s="50"/>
      <c r="X34" s="50"/>
      <c r="Y34" s="50"/>
      <c r="Z34" s="50"/>
    </row>
    <row r="35" spans="1:26" x14ac:dyDescent="0.25">
      <c r="A35">
        <v>184</v>
      </c>
      <c r="B35" s="11">
        <v>43468.617361111108</v>
      </c>
      <c r="C35" s="5">
        <f>WEEKNUM(Table1[[#This Row],[Inndato tid]])</f>
        <v>1</v>
      </c>
      <c r="D35" s="5">
        <f>WEEKDAY(Table1[[#This Row],[Inndato tid]],2)</f>
        <v>4</v>
      </c>
      <c r="E35" s="5">
        <f>HOUR(Table1[[#This Row],[Inndato tid]])</f>
        <v>14</v>
      </c>
      <c r="F35">
        <f>MINUTE(Table1[[#This Row],[Inndato tid]])</f>
        <v>49</v>
      </c>
      <c r="I35" s="58">
        <v>51</v>
      </c>
      <c r="U35" s="50"/>
      <c r="V35" s="50"/>
      <c r="W35" s="50"/>
      <c r="X35" s="50"/>
      <c r="Y35" s="50"/>
      <c r="Z35" s="50"/>
    </row>
    <row r="36" spans="1:26" x14ac:dyDescent="0.25">
      <c r="A36">
        <v>1482</v>
      </c>
      <c r="B36" s="11">
        <v>43468.649305555555</v>
      </c>
      <c r="C36" s="5">
        <f>WEEKNUM(Table1[[#This Row],[Inndato tid]])</f>
        <v>1</v>
      </c>
      <c r="D36" s="5">
        <f>WEEKDAY(Table1[[#This Row],[Inndato tid]],2)</f>
        <v>4</v>
      </c>
      <c r="E36" s="5">
        <f>HOUR(Table1[[#This Row],[Inndato tid]])</f>
        <v>15</v>
      </c>
      <c r="F36">
        <f>MINUTE(Table1[[#This Row],[Inndato tid]])</f>
        <v>35</v>
      </c>
      <c r="I36" s="58"/>
      <c r="U36" s="50"/>
      <c r="V36" s="50"/>
      <c r="W36" s="50"/>
      <c r="X36" s="50"/>
      <c r="Y36" s="50"/>
      <c r="Z36" s="50"/>
    </row>
    <row r="37" spans="1:26" x14ac:dyDescent="0.25">
      <c r="A37">
        <v>5203</v>
      </c>
      <c r="B37" s="11">
        <v>43468.654861111114</v>
      </c>
      <c r="C37" s="5">
        <f>WEEKNUM(Table1[[#This Row],[Inndato tid]])</f>
        <v>1</v>
      </c>
      <c r="D37" s="5">
        <f>WEEKDAY(Table1[[#This Row],[Inndato tid]],2)</f>
        <v>4</v>
      </c>
      <c r="E37" s="5">
        <f>HOUR(Table1[[#This Row],[Inndato tid]])</f>
        <v>15</v>
      </c>
      <c r="F37">
        <f>MINUTE(Table1[[#This Row],[Inndato tid]])</f>
        <v>43</v>
      </c>
      <c r="I37" s="58"/>
      <c r="U37" s="50"/>
      <c r="V37" s="50"/>
      <c r="W37" s="50"/>
      <c r="X37" s="50"/>
      <c r="Y37" s="50"/>
      <c r="Z37" s="50"/>
    </row>
    <row r="38" spans="1:26" x14ac:dyDescent="0.25">
      <c r="A38">
        <v>6783</v>
      </c>
      <c r="B38" s="11">
        <v>43468.693055555559</v>
      </c>
      <c r="C38" s="5">
        <f>WEEKNUM(Table1[[#This Row],[Inndato tid]])</f>
        <v>1</v>
      </c>
      <c r="D38" s="5">
        <f>WEEKDAY(Table1[[#This Row],[Inndato tid]],2)</f>
        <v>4</v>
      </c>
      <c r="E38" s="5">
        <f>HOUR(Table1[[#This Row],[Inndato tid]])</f>
        <v>16</v>
      </c>
      <c r="F38">
        <f>MINUTE(Table1[[#This Row],[Inndato tid]])</f>
        <v>38</v>
      </c>
      <c r="I38" s="58"/>
      <c r="U38" s="50"/>
      <c r="V38" s="50"/>
      <c r="W38" s="50"/>
      <c r="X38" s="50"/>
      <c r="Y38" s="50"/>
      <c r="Z38" s="50"/>
    </row>
    <row r="39" spans="1:26" x14ac:dyDescent="0.25">
      <c r="A39">
        <v>2703</v>
      </c>
      <c r="B39" s="11">
        <v>43469.025694444441</v>
      </c>
      <c r="C39" s="5">
        <f>WEEKNUM(Table1[[#This Row],[Inndato tid]])</f>
        <v>1</v>
      </c>
      <c r="D39" s="5">
        <f>WEEKDAY(Table1[[#This Row],[Inndato tid]],2)</f>
        <v>5</v>
      </c>
      <c r="E39" s="5">
        <f>HOUR(Table1[[#This Row],[Inndato tid]])</f>
        <v>0</v>
      </c>
      <c r="F39">
        <f>MINUTE(Table1[[#This Row],[Inndato tid]])</f>
        <v>37</v>
      </c>
      <c r="I39" s="58"/>
      <c r="U39" s="50"/>
      <c r="V39" s="50"/>
      <c r="W39" s="50"/>
      <c r="X39" s="50"/>
      <c r="Y39" s="50"/>
      <c r="Z39" s="50"/>
    </row>
    <row r="40" spans="1:26" x14ac:dyDescent="0.25">
      <c r="A40">
        <v>1458</v>
      </c>
      <c r="B40" s="11">
        <v>43469.069444444445</v>
      </c>
      <c r="C40" s="5">
        <f>WEEKNUM(Table1[[#This Row],[Inndato tid]])</f>
        <v>1</v>
      </c>
      <c r="D40" s="5">
        <f>WEEKDAY(Table1[[#This Row],[Inndato tid]],2)</f>
        <v>5</v>
      </c>
      <c r="E40" s="5">
        <f>HOUR(Table1[[#This Row],[Inndato tid]])</f>
        <v>1</v>
      </c>
      <c r="F40">
        <f>MINUTE(Table1[[#This Row],[Inndato tid]])</f>
        <v>40</v>
      </c>
      <c r="I40" s="58"/>
      <c r="U40" s="50"/>
      <c r="V40" s="50"/>
      <c r="W40" s="50"/>
      <c r="X40" s="50"/>
      <c r="Y40" s="50"/>
      <c r="Z40" s="50"/>
    </row>
    <row r="41" spans="1:26" x14ac:dyDescent="0.25">
      <c r="A41">
        <v>4168</v>
      </c>
      <c r="B41" s="11">
        <v>43469.072916666664</v>
      </c>
      <c r="C41" s="5">
        <f>WEEKNUM(Table1[[#This Row],[Inndato tid]])</f>
        <v>1</v>
      </c>
      <c r="D41" s="5">
        <f>WEEKDAY(Table1[[#This Row],[Inndato tid]],2)</f>
        <v>5</v>
      </c>
      <c r="E41" s="5">
        <f>HOUR(Table1[[#This Row],[Inndato tid]])</f>
        <v>1</v>
      </c>
      <c r="F41">
        <f>MINUTE(Table1[[#This Row],[Inndato tid]])</f>
        <v>45</v>
      </c>
      <c r="I41" s="58"/>
      <c r="U41" s="50"/>
      <c r="V41" s="50"/>
      <c r="W41" s="50"/>
      <c r="X41" s="50"/>
      <c r="Y41" s="50"/>
      <c r="Z41" s="50"/>
    </row>
    <row r="42" spans="1:26" x14ac:dyDescent="0.25">
      <c r="A42">
        <v>1531</v>
      </c>
      <c r="B42" s="11">
        <v>43469.079861111109</v>
      </c>
      <c r="C42" s="5">
        <f>WEEKNUM(Table1[[#This Row],[Inndato tid]])</f>
        <v>1</v>
      </c>
      <c r="D42" s="5">
        <f>WEEKDAY(Table1[[#This Row],[Inndato tid]],2)</f>
        <v>5</v>
      </c>
      <c r="E42" s="5">
        <f>HOUR(Table1[[#This Row],[Inndato tid]])</f>
        <v>1</v>
      </c>
      <c r="F42">
        <f>MINUTE(Table1[[#This Row],[Inndato tid]])</f>
        <v>55</v>
      </c>
      <c r="I42" s="58"/>
      <c r="U42" s="50"/>
      <c r="V42" s="50"/>
      <c r="W42" s="50"/>
      <c r="X42" s="50"/>
      <c r="Y42" s="50"/>
      <c r="Z42" s="50"/>
    </row>
    <row r="43" spans="1:26" x14ac:dyDescent="0.25">
      <c r="A43">
        <v>1878</v>
      </c>
      <c r="B43" s="11">
        <v>43469.34097222222</v>
      </c>
      <c r="C43" s="5">
        <f>WEEKNUM(Table1[[#This Row],[Inndato tid]])</f>
        <v>1</v>
      </c>
      <c r="D43" s="5">
        <f>WEEKDAY(Table1[[#This Row],[Inndato tid]],2)</f>
        <v>5</v>
      </c>
      <c r="E43" s="5">
        <f>HOUR(Table1[[#This Row],[Inndato tid]])</f>
        <v>8</v>
      </c>
      <c r="F43">
        <f>MINUTE(Table1[[#This Row],[Inndato tid]])</f>
        <v>11</v>
      </c>
      <c r="I43" s="58"/>
      <c r="U43" s="50"/>
      <c r="V43" s="50"/>
      <c r="W43" s="50"/>
      <c r="X43" s="50"/>
      <c r="Y43" s="50"/>
      <c r="Z43" s="50"/>
    </row>
    <row r="44" spans="1:26" x14ac:dyDescent="0.25">
      <c r="A44">
        <v>785</v>
      </c>
      <c r="B44" s="11">
        <v>43469.445833333331</v>
      </c>
      <c r="C44" s="5">
        <f>WEEKNUM(Table1[[#This Row],[Inndato tid]])</f>
        <v>1</v>
      </c>
      <c r="D44" s="5">
        <f>WEEKDAY(Table1[[#This Row],[Inndato tid]],2)</f>
        <v>5</v>
      </c>
      <c r="E44" s="5">
        <f>HOUR(Table1[[#This Row],[Inndato tid]])</f>
        <v>10</v>
      </c>
      <c r="F44">
        <f>MINUTE(Table1[[#This Row],[Inndato tid]])</f>
        <v>42</v>
      </c>
      <c r="I44" s="58"/>
      <c r="U44" s="50"/>
      <c r="V44" s="50"/>
      <c r="W44" s="50"/>
      <c r="X44" s="50"/>
      <c r="Y44" s="50"/>
      <c r="Z44" s="50"/>
    </row>
    <row r="45" spans="1:26" x14ac:dyDescent="0.25">
      <c r="A45">
        <v>4486</v>
      </c>
      <c r="B45" s="11">
        <v>43469.486805555556</v>
      </c>
      <c r="C45" s="5">
        <f>WEEKNUM(Table1[[#This Row],[Inndato tid]])</f>
        <v>1</v>
      </c>
      <c r="D45" s="5">
        <f>WEEKDAY(Table1[[#This Row],[Inndato tid]],2)</f>
        <v>5</v>
      </c>
      <c r="E45" s="5">
        <f>HOUR(Table1[[#This Row],[Inndato tid]])</f>
        <v>11</v>
      </c>
      <c r="F45">
        <f>MINUTE(Table1[[#This Row],[Inndato tid]])</f>
        <v>41</v>
      </c>
      <c r="I45" s="58"/>
      <c r="U45" s="50"/>
      <c r="V45" s="50"/>
      <c r="W45" s="50"/>
      <c r="X45" s="50"/>
      <c r="Y45" s="50"/>
      <c r="Z45" s="50"/>
    </row>
    <row r="46" spans="1:26" x14ac:dyDescent="0.25">
      <c r="A46">
        <v>4933</v>
      </c>
      <c r="B46" s="11">
        <v>43469.570833333331</v>
      </c>
      <c r="C46" s="5">
        <f>WEEKNUM(Table1[[#This Row],[Inndato tid]])</f>
        <v>1</v>
      </c>
      <c r="D46" s="5">
        <f>WEEKDAY(Table1[[#This Row],[Inndato tid]],2)</f>
        <v>5</v>
      </c>
      <c r="E46" s="5">
        <f>HOUR(Table1[[#This Row],[Inndato tid]])</f>
        <v>13</v>
      </c>
      <c r="F46">
        <f>MINUTE(Table1[[#This Row],[Inndato tid]])</f>
        <v>42</v>
      </c>
      <c r="I46" s="58"/>
      <c r="U46" s="50"/>
      <c r="V46" s="50"/>
      <c r="W46" s="50"/>
      <c r="X46" s="50"/>
      <c r="Y46" s="50"/>
      <c r="Z46" s="50"/>
    </row>
    <row r="47" spans="1:26" x14ac:dyDescent="0.25">
      <c r="A47">
        <v>6080</v>
      </c>
      <c r="B47" s="11">
        <v>43469.583333333336</v>
      </c>
      <c r="C47" s="5">
        <f>WEEKNUM(Table1[[#This Row],[Inndato tid]])</f>
        <v>1</v>
      </c>
      <c r="D47" s="5">
        <f>WEEKDAY(Table1[[#This Row],[Inndato tid]],2)</f>
        <v>5</v>
      </c>
      <c r="E47" s="5">
        <f>HOUR(Table1[[#This Row],[Inndato tid]])</f>
        <v>14</v>
      </c>
      <c r="F47">
        <f>MINUTE(Table1[[#This Row],[Inndato tid]])</f>
        <v>0</v>
      </c>
      <c r="I47" s="58"/>
      <c r="U47" s="50"/>
      <c r="V47" s="50"/>
      <c r="W47" s="50"/>
      <c r="X47" s="50"/>
      <c r="Y47" s="50"/>
      <c r="Z47" s="50"/>
    </row>
    <row r="48" spans="1:26" x14ac:dyDescent="0.25">
      <c r="A48">
        <v>6152</v>
      </c>
      <c r="B48" s="11">
        <v>43469.591666666667</v>
      </c>
      <c r="C48" s="5">
        <f>WEEKNUM(Table1[[#This Row],[Inndato tid]])</f>
        <v>1</v>
      </c>
      <c r="D48" s="5">
        <f>WEEKDAY(Table1[[#This Row],[Inndato tid]],2)</f>
        <v>5</v>
      </c>
      <c r="E48" s="5">
        <f>HOUR(Table1[[#This Row],[Inndato tid]])</f>
        <v>14</v>
      </c>
      <c r="F48">
        <f>MINUTE(Table1[[#This Row],[Inndato tid]])</f>
        <v>12</v>
      </c>
      <c r="I48" s="58"/>
      <c r="U48" s="50"/>
      <c r="V48" s="50"/>
      <c r="W48" s="50"/>
      <c r="X48" s="50"/>
      <c r="Y48" s="50"/>
      <c r="Z48" s="50"/>
    </row>
    <row r="49" spans="1:26" x14ac:dyDescent="0.25">
      <c r="A49">
        <v>5174</v>
      </c>
      <c r="B49" s="11">
        <v>43469.675000000003</v>
      </c>
      <c r="C49" s="5">
        <f>WEEKNUM(Table1[[#This Row],[Inndato tid]])</f>
        <v>1</v>
      </c>
      <c r="D49" s="5">
        <f>WEEKDAY(Table1[[#This Row],[Inndato tid]],2)</f>
        <v>5</v>
      </c>
      <c r="E49" s="5">
        <f>HOUR(Table1[[#This Row],[Inndato tid]])</f>
        <v>16</v>
      </c>
      <c r="F49">
        <f>MINUTE(Table1[[#This Row],[Inndato tid]])</f>
        <v>12</v>
      </c>
      <c r="I49" s="58"/>
      <c r="U49" s="50"/>
      <c r="V49" s="50"/>
      <c r="W49" s="50"/>
      <c r="X49" s="50"/>
      <c r="Y49" s="50"/>
      <c r="Z49" s="50"/>
    </row>
    <row r="50" spans="1:26" x14ac:dyDescent="0.25">
      <c r="A50">
        <v>5372</v>
      </c>
      <c r="B50" s="11">
        <v>43469.700694444444</v>
      </c>
      <c r="C50" s="5">
        <f>WEEKNUM(Table1[[#This Row],[Inndato tid]])</f>
        <v>1</v>
      </c>
      <c r="D50" s="5">
        <f>WEEKDAY(Table1[[#This Row],[Inndato tid]],2)</f>
        <v>5</v>
      </c>
      <c r="E50" s="5">
        <f>HOUR(Table1[[#This Row],[Inndato tid]])</f>
        <v>16</v>
      </c>
      <c r="F50">
        <f>MINUTE(Table1[[#This Row],[Inndato tid]])</f>
        <v>49</v>
      </c>
      <c r="I50" s="57"/>
      <c r="U50" s="50"/>
      <c r="V50" s="50"/>
      <c r="W50" s="50"/>
      <c r="X50" s="50"/>
      <c r="Y50" s="50"/>
      <c r="Z50" s="50"/>
    </row>
    <row r="51" spans="1:26" x14ac:dyDescent="0.25">
      <c r="A51">
        <v>4813</v>
      </c>
      <c r="B51" s="11">
        <v>43469.941666666666</v>
      </c>
      <c r="C51" s="5">
        <f>WEEKNUM(Table1[[#This Row],[Inndato tid]])</f>
        <v>1</v>
      </c>
      <c r="D51" s="5">
        <f>WEEKDAY(Table1[[#This Row],[Inndato tid]],2)</f>
        <v>5</v>
      </c>
      <c r="E51" s="5">
        <f>HOUR(Table1[[#This Row],[Inndato tid]])</f>
        <v>22</v>
      </c>
      <c r="F51">
        <f>MINUTE(Table1[[#This Row],[Inndato tid]])</f>
        <v>36</v>
      </c>
      <c r="U51" s="50"/>
      <c r="V51" s="50"/>
      <c r="W51" s="50"/>
      <c r="X51" s="50"/>
      <c r="Y51" s="50"/>
      <c r="Z51" s="50"/>
    </row>
    <row r="52" spans="1:26" x14ac:dyDescent="0.25">
      <c r="A52">
        <v>3379</v>
      </c>
      <c r="B52" s="11">
        <v>43469.970833333333</v>
      </c>
      <c r="C52" s="5">
        <f>WEEKNUM(Table1[[#This Row],[Inndato tid]])</f>
        <v>1</v>
      </c>
      <c r="D52" s="5">
        <f>WEEKDAY(Table1[[#This Row],[Inndato tid]],2)</f>
        <v>5</v>
      </c>
      <c r="E52" s="5">
        <f>HOUR(Table1[[#This Row],[Inndato tid]])</f>
        <v>23</v>
      </c>
      <c r="F52">
        <f>MINUTE(Table1[[#This Row],[Inndato tid]])</f>
        <v>18</v>
      </c>
      <c r="U52" s="50"/>
      <c r="V52" s="50"/>
      <c r="W52" s="50"/>
      <c r="X52" s="50"/>
      <c r="Y52" s="50"/>
      <c r="Z52" s="50"/>
    </row>
    <row r="53" spans="1:26" x14ac:dyDescent="0.25">
      <c r="A53">
        <v>7459</v>
      </c>
      <c r="B53" s="11">
        <v>43470.164583333331</v>
      </c>
      <c r="C53" s="5">
        <f>WEEKNUM(Table1[[#This Row],[Inndato tid]])</f>
        <v>1</v>
      </c>
      <c r="D53" s="5">
        <f>WEEKDAY(Table1[[#This Row],[Inndato tid]],2)</f>
        <v>6</v>
      </c>
      <c r="E53" s="5">
        <f>HOUR(Table1[[#This Row],[Inndato tid]])</f>
        <v>3</v>
      </c>
      <c r="F53">
        <f>MINUTE(Table1[[#This Row],[Inndato tid]])</f>
        <v>57</v>
      </c>
      <c r="U53" s="50"/>
      <c r="V53" s="50"/>
      <c r="W53" s="50"/>
      <c r="X53" s="50"/>
      <c r="Y53" s="50"/>
      <c r="Z53" s="50"/>
    </row>
    <row r="54" spans="1:26" x14ac:dyDescent="0.25">
      <c r="A54">
        <v>2039</v>
      </c>
      <c r="B54" s="11">
        <v>43470.243055555555</v>
      </c>
      <c r="C54" s="5">
        <f>WEEKNUM(Table1[[#This Row],[Inndato tid]])</f>
        <v>1</v>
      </c>
      <c r="D54" s="5">
        <f>WEEKDAY(Table1[[#This Row],[Inndato tid]],2)</f>
        <v>6</v>
      </c>
      <c r="E54" s="5">
        <f>HOUR(Table1[[#This Row],[Inndato tid]])</f>
        <v>5</v>
      </c>
      <c r="F54">
        <f>MINUTE(Table1[[#This Row],[Inndato tid]])</f>
        <v>50</v>
      </c>
      <c r="U54" s="50"/>
      <c r="V54" s="50"/>
      <c r="W54" s="50"/>
      <c r="X54" s="50"/>
      <c r="Y54" s="50"/>
      <c r="Z54" s="50"/>
    </row>
    <row r="55" spans="1:26" x14ac:dyDescent="0.25">
      <c r="A55">
        <v>4762</v>
      </c>
      <c r="B55" s="11">
        <v>43470.34097222222</v>
      </c>
      <c r="C55" s="5">
        <f>WEEKNUM(Table1[[#This Row],[Inndato tid]])</f>
        <v>1</v>
      </c>
      <c r="D55" s="5">
        <f>WEEKDAY(Table1[[#This Row],[Inndato tid]],2)</f>
        <v>6</v>
      </c>
      <c r="E55" s="5">
        <f>HOUR(Table1[[#This Row],[Inndato tid]])</f>
        <v>8</v>
      </c>
      <c r="F55">
        <f>MINUTE(Table1[[#This Row],[Inndato tid]])</f>
        <v>11</v>
      </c>
      <c r="U55" s="50"/>
      <c r="V55" s="50"/>
      <c r="W55" s="50"/>
      <c r="X55" s="50"/>
      <c r="Y55" s="50"/>
      <c r="Z55" s="50"/>
    </row>
    <row r="56" spans="1:26" x14ac:dyDescent="0.25">
      <c r="A56">
        <v>889</v>
      </c>
      <c r="B56" s="11">
        <v>43470.4375</v>
      </c>
      <c r="C56" s="5">
        <f>WEEKNUM(Table1[[#This Row],[Inndato tid]])</f>
        <v>1</v>
      </c>
      <c r="D56" s="5">
        <f>WEEKDAY(Table1[[#This Row],[Inndato tid]],2)</f>
        <v>6</v>
      </c>
      <c r="E56" s="5">
        <f>HOUR(Table1[[#This Row],[Inndato tid]])</f>
        <v>10</v>
      </c>
      <c r="F56">
        <f>MINUTE(Table1[[#This Row],[Inndato tid]])</f>
        <v>30</v>
      </c>
      <c r="U56" s="50"/>
      <c r="V56" s="50"/>
      <c r="W56" s="50"/>
      <c r="X56" s="50"/>
      <c r="Y56" s="50"/>
      <c r="Z56" s="50"/>
    </row>
    <row r="57" spans="1:26" x14ac:dyDescent="0.25">
      <c r="A57">
        <v>4861</v>
      </c>
      <c r="B57" s="11">
        <v>43470.564583333333</v>
      </c>
      <c r="C57" s="5">
        <f>WEEKNUM(Table1[[#This Row],[Inndato tid]])</f>
        <v>1</v>
      </c>
      <c r="D57" s="5">
        <f>WEEKDAY(Table1[[#This Row],[Inndato tid]],2)</f>
        <v>6</v>
      </c>
      <c r="E57" s="5">
        <f>HOUR(Table1[[#This Row],[Inndato tid]])</f>
        <v>13</v>
      </c>
      <c r="F57">
        <f>MINUTE(Table1[[#This Row],[Inndato tid]])</f>
        <v>33</v>
      </c>
    </row>
    <row r="58" spans="1:26" x14ac:dyDescent="0.25">
      <c r="A58">
        <v>5577</v>
      </c>
      <c r="B58" s="11">
        <v>43470.615277777775</v>
      </c>
      <c r="C58" s="5">
        <f>WEEKNUM(Table1[[#This Row],[Inndato tid]])</f>
        <v>1</v>
      </c>
      <c r="D58" s="5">
        <f>WEEKDAY(Table1[[#This Row],[Inndato tid]],2)</f>
        <v>6</v>
      </c>
      <c r="E58" s="5">
        <f>HOUR(Table1[[#This Row],[Inndato tid]])</f>
        <v>14</v>
      </c>
      <c r="F58">
        <f>MINUTE(Table1[[#This Row],[Inndato tid]])</f>
        <v>46</v>
      </c>
    </row>
    <row r="59" spans="1:26" x14ac:dyDescent="0.25">
      <c r="A59">
        <v>6657</v>
      </c>
      <c r="B59" s="11">
        <v>43470.62777777778</v>
      </c>
      <c r="C59" s="5">
        <f>WEEKNUM(Table1[[#This Row],[Inndato tid]])</f>
        <v>1</v>
      </c>
      <c r="D59" s="5">
        <f>WEEKDAY(Table1[[#This Row],[Inndato tid]],2)</f>
        <v>6</v>
      </c>
      <c r="E59" s="5">
        <f>HOUR(Table1[[#This Row],[Inndato tid]])</f>
        <v>15</v>
      </c>
      <c r="F59">
        <f>MINUTE(Table1[[#This Row],[Inndato tid]])</f>
        <v>4</v>
      </c>
    </row>
    <row r="60" spans="1:26" x14ac:dyDescent="0.25">
      <c r="A60">
        <v>6520</v>
      </c>
      <c r="B60" s="11">
        <v>43470.668055555558</v>
      </c>
      <c r="C60" s="5">
        <f>WEEKNUM(Table1[[#This Row],[Inndato tid]])</f>
        <v>1</v>
      </c>
      <c r="D60" s="5">
        <f>WEEKDAY(Table1[[#This Row],[Inndato tid]],2)</f>
        <v>6</v>
      </c>
      <c r="E60" s="5">
        <f>HOUR(Table1[[#This Row],[Inndato tid]])</f>
        <v>16</v>
      </c>
      <c r="F60">
        <f>MINUTE(Table1[[#This Row],[Inndato tid]])</f>
        <v>2</v>
      </c>
    </row>
    <row r="61" spans="1:26" x14ac:dyDescent="0.25">
      <c r="A61">
        <v>7427</v>
      </c>
      <c r="B61" s="11">
        <v>43470.669444444444</v>
      </c>
      <c r="C61" s="5">
        <f>WEEKNUM(Table1[[#This Row],[Inndato tid]])</f>
        <v>1</v>
      </c>
      <c r="D61" s="5">
        <f>WEEKDAY(Table1[[#This Row],[Inndato tid]],2)</f>
        <v>6</v>
      </c>
      <c r="E61" s="5">
        <f>HOUR(Table1[[#This Row],[Inndato tid]])</f>
        <v>16</v>
      </c>
      <c r="F61">
        <f>MINUTE(Table1[[#This Row],[Inndato tid]])</f>
        <v>4</v>
      </c>
    </row>
    <row r="62" spans="1:26" x14ac:dyDescent="0.25">
      <c r="A62">
        <v>3114</v>
      </c>
      <c r="B62" s="11">
        <v>43470.771527777775</v>
      </c>
      <c r="C62" s="5">
        <f>WEEKNUM(Table1[[#This Row],[Inndato tid]])</f>
        <v>1</v>
      </c>
      <c r="D62" s="5">
        <f>WEEKDAY(Table1[[#This Row],[Inndato tid]],2)</f>
        <v>6</v>
      </c>
      <c r="E62" s="5">
        <f>HOUR(Table1[[#This Row],[Inndato tid]])</f>
        <v>18</v>
      </c>
      <c r="F62">
        <f>MINUTE(Table1[[#This Row],[Inndato tid]])</f>
        <v>31</v>
      </c>
    </row>
    <row r="63" spans="1:26" x14ac:dyDescent="0.25">
      <c r="A63">
        <v>6308</v>
      </c>
      <c r="B63" s="11">
        <v>43470.805555555555</v>
      </c>
      <c r="C63" s="5">
        <f>WEEKNUM(Table1[[#This Row],[Inndato tid]])</f>
        <v>1</v>
      </c>
      <c r="D63" s="5">
        <f>WEEKDAY(Table1[[#This Row],[Inndato tid]],2)</f>
        <v>6</v>
      </c>
      <c r="E63" s="5">
        <f>HOUR(Table1[[#This Row],[Inndato tid]])</f>
        <v>19</v>
      </c>
      <c r="F63">
        <f>MINUTE(Table1[[#This Row],[Inndato tid]])</f>
        <v>20</v>
      </c>
    </row>
    <row r="64" spans="1:26" x14ac:dyDescent="0.25">
      <c r="A64">
        <v>430</v>
      </c>
      <c r="B64" s="11">
        <v>43470.841666666667</v>
      </c>
      <c r="C64" s="5">
        <f>WEEKNUM(Table1[[#This Row],[Inndato tid]])</f>
        <v>1</v>
      </c>
      <c r="D64" s="5">
        <f>WEEKDAY(Table1[[#This Row],[Inndato tid]],2)</f>
        <v>6</v>
      </c>
      <c r="E64" s="5">
        <f>HOUR(Table1[[#This Row],[Inndato tid]])</f>
        <v>20</v>
      </c>
      <c r="F64">
        <f>MINUTE(Table1[[#This Row],[Inndato tid]])</f>
        <v>12</v>
      </c>
    </row>
    <row r="65" spans="1:6" x14ac:dyDescent="0.25">
      <c r="A65">
        <v>5602</v>
      </c>
      <c r="B65" s="11">
        <v>43471.026388888888</v>
      </c>
      <c r="C65" s="5">
        <f>WEEKNUM(Table1[[#This Row],[Inndato tid]])</f>
        <v>2</v>
      </c>
      <c r="D65" s="5">
        <f>WEEKDAY(Table1[[#This Row],[Inndato tid]],2)</f>
        <v>7</v>
      </c>
      <c r="E65" s="5">
        <f>HOUR(Table1[[#This Row],[Inndato tid]])</f>
        <v>0</v>
      </c>
      <c r="F65">
        <f>MINUTE(Table1[[#This Row],[Inndato tid]])</f>
        <v>38</v>
      </c>
    </row>
    <row r="66" spans="1:6" x14ac:dyDescent="0.25">
      <c r="A66">
        <v>153</v>
      </c>
      <c r="B66" s="11">
        <v>43471.127083333333</v>
      </c>
      <c r="C66" s="5">
        <f>WEEKNUM(Table1[[#This Row],[Inndato tid]])</f>
        <v>2</v>
      </c>
      <c r="D66" s="5">
        <f>WEEKDAY(Table1[[#This Row],[Inndato tid]],2)</f>
        <v>7</v>
      </c>
      <c r="E66" s="5">
        <f>HOUR(Table1[[#This Row],[Inndato tid]])</f>
        <v>3</v>
      </c>
      <c r="F66">
        <f>MINUTE(Table1[[#This Row],[Inndato tid]])</f>
        <v>3</v>
      </c>
    </row>
    <row r="67" spans="1:6" x14ac:dyDescent="0.25">
      <c r="A67">
        <v>2831</v>
      </c>
      <c r="B67" s="11">
        <v>43471.253472222219</v>
      </c>
      <c r="C67" s="5">
        <f>WEEKNUM(Table1[[#This Row],[Inndato tid]])</f>
        <v>2</v>
      </c>
      <c r="D67" s="5">
        <f>WEEKDAY(Table1[[#This Row],[Inndato tid]],2)</f>
        <v>7</v>
      </c>
      <c r="E67" s="5">
        <f>HOUR(Table1[[#This Row],[Inndato tid]])</f>
        <v>6</v>
      </c>
      <c r="F67">
        <f>MINUTE(Table1[[#This Row],[Inndato tid]])</f>
        <v>5</v>
      </c>
    </row>
    <row r="68" spans="1:6" x14ac:dyDescent="0.25">
      <c r="A68">
        <v>4475</v>
      </c>
      <c r="B68" s="11">
        <v>43471.458333333336</v>
      </c>
      <c r="C68" s="5">
        <f>WEEKNUM(Table1[[#This Row],[Inndato tid]])</f>
        <v>2</v>
      </c>
      <c r="D68" s="5">
        <f>WEEKDAY(Table1[[#This Row],[Inndato tid]],2)</f>
        <v>7</v>
      </c>
      <c r="E68" s="5">
        <f>HOUR(Table1[[#This Row],[Inndato tid]])</f>
        <v>11</v>
      </c>
      <c r="F68">
        <f>MINUTE(Table1[[#This Row],[Inndato tid]])</f>
        <v>0</v>
      </c>
    </row>
    <row r="69" spans="1:6" x14ac:dyDescent="0.25">
      <c r="A69">
        <v>7109</v>
      </c>
      <c r="B69" s="11">
        <v>43471.594444444447</v>
      </c>
      <c r="C69" s="5">
        <f>WEEKNUM(Table1[[#This Row],[Inndato tid]])</f>
        <v>2</v>
      </c>
      <c r="D69" s="5">
        <f>WEEKDAY(Table1[[#This Row],[Inndato tid]],2)</f>
        <v>7</v>
      </c>
      <c r="E69" s="5">
        <f>HOUR(Table1[[#This Row],[Inndato tid]])</f>
        <v>14</v>
      </c>
      <c r="F69">
        <f>MINUTE(Table1[[#This Row],[Inndato tid]])</f>
        <v>16</v>
      </c>
    </row>
    <row r="70" spans="1:6" x14ac:dyDescent="0.25">
      <c r="A70">
        <v>7067</v>
      </c>
      <c r="B70" s="11">
        <v>43471.857638888891</v>
      </c>
      <c r="C70" s="5">
        <f>WEEKNUM(Table1[[#This Row],[Inndato tid]])</f>
        <v>2</v>
      </c>
      <c r="D70" s="5">
        <f>WEEKDAY(Table1[[#This Row],[Inndato tid]],2)</f>
        <v>7</v>
      </c>
      <c r="E70" s="5">
        <f>HOUR(Table1[[#This Row],[Inndato tid]])</f>
        <v>20</v>
      </c>
      <c r="F70">
        <f>MINUTE(Table1[[#This Row],[Inndato tid]])</f>
        <v>35</v>
      </c>
    </row>
    <row r="71" spans="1:6" x14ac:dyDescent="0.25">
      <c r="A71">
        <v>6848</v>
      </c>
      <c r="B71" s="11">
        <v>43472.102083333331</v>
      </c>
      <c r="C71" s="5">
        <f>WEEKNUM(Table1[[#This Row],[Inndato tid]])</f>
        <v>2</v>
      </c>
      <c r="D71" s="5">
        <f>WEEKDAY(Table1[[#This Row],[Inndato tid]],2)</f>
        <v>1</v>
      </c>
      <c r="E71" s="5">
        <f>HOUR(Table1[[#This Row],[Inndato tid]])</f>
        <v>2</v>
      </c>
      <c r="F71">
        <f>MINUTE(Table1[[#This Row],[Inndato tid]])</f>
        <v>27</v>
      </c>
    </row>
    <row r="72" spans="1:6" x14ac:dyDescent="0.25">
      <c r="A72">
        <v>5449</v>
      </c>
      <c r="B72" s="11">
        <v>43472.106944444444</v>
      </c>
      <c r="C72" s="5">
        <f>WEEKNUM(Table1[[#This Row],[Inndato tid]])</f>
        <v>2</v>
      </c>
      <c r="D72" s="5">
        <f>WEEKDAY(Table1[[#This Row],[Inndato tid]],2)</f>
        <v>1</v>
      </c>
      <c r="E72" s="5">
        <f>HOUR(Table1[[#This Row],[Inndato tid]])</f>
        <v>2</v>
      </c>
      <c r="F72">
        <f>MINUTE(Table1[[#This Row],[Inndato tid]])</f>
        <v>34</v>
      </c>
    </row>
    <row r="73" spans="1:6" x14ac:dyDescent="0.25">
      <c r="A73">
        <v>244</v>
      </c>
      <c r="B73" s="11">
        <v>43472.178472222222</v>
      </c>
      <c r="C73" s="5">
        <f>WEEKNUM(Table1[[#This Row],[Inndato tid]])</f>
        <v>2</v>
      </c>
      <c r="D73" s="5">
        <f>WEEKDAY(Table1[[#This Row],[Inndato tid]],2)</f>
        <v>1</v>
      </c>
      <c r="E73" s="5">
        <f>HOUR(Table1[[#This Row],[Inndato tid]])</f>
        <v>4</v>
      </c>
      <c r="F73">
        <f>MINUTE(Table1[[#This Row],[Inndato tid]])</f>
        <v>17</v>
      </c>
    </row>
    <row r="74" spans="1:6" x14ac:dyDescent="0.25">
      <c r="A74">
        <v>2884</v>
      </c>
      <c r="B74" s="11">
        <v>43472.448611111111</v>
      </c>
      <c r="C74" s="5">
        <f>WEEKNUM(Table1[[#This Row],[Inndato tid]])</f>
        <v>2</v>
      </c>
      <c r="D74" s="5">
        <f>WEEKDAY(Table1[[#This Row],[Inndato tid]],2)</f>
        <v>1</v>
      </c>
      <c r="E74" s="5">
        <f>HOUR(Table1[[#This Row],[Inndato tid]])</f>
        <v>10</v>
      </c>
      <c r="F74">
        <f>MINUTE(Table1[[#This Row],[Inndato tid]])</f>
        <v>46</v>
      </c>
    </row>
    <row r="75" spans="1:6" x14ac:dyDescent="0.25">
      <c r="A75">
        <v>4697</v>
      </c>
      <c r="B75" s="11">
        <v>43472.543749999997</v>
      </c>
      <c r="C75" s="5">
        <f>WEEKNUM(Table1[[#This Row],[Inndato tid]])</f>
        <v>2</v>
      </c>
      <c r="D75" s="5">
        <f>WEEKDAY(Table1[[#This Row],[Inndato tid]],2)</f>
        <v>1</v>
      </c>
      <c r="E75" s="5">
        <f>HOUR(Table1[[#This Row],[Inndato tid]])</f>
        <v>13</v>
      </c>
      <c r="F75">
        <f>MINUTE(Table1[[#This Row],[Inndato tid]])</f>
        <v>3</v>
      </c>
    </row>
    <row r="76" spans="1:6" x14ac:dyDescent="0.25">
      <c r="A76">
        <v>650</v>
      </c>
      <c r="B76" s="11">
        <v>43472.609027777777</v>
      </c>
      <c r="C76" s="5">
        <f>WEEKNUM(Table1[[#This Row],[Inndato tid]])</f>
        <v>2</v>
      </c>
      <c r="D76" s="5">
        <f>WEEKDAY(Table1[[#This Row],[Inndato tid]],2)</f>
        <v>1</v>
      </c>
      <c r="E76" s="5">
        <f>HOUR(Table1[[#This Row],[Inndato tid]])</f>
        <v>14</v>
      </c>
      <c r="F76">
        <f>MINUTE(Table1[[#This Row],[Inndato tid]])</f>
        <v>37</v>
      </c>
    </row>
    <row r="77" spans="1:6" x14ac:dyDescent="0.25">
      <c r="A77">
        <v>4139</v>
      </c>
      <c r="B77" s="11">
        <v>43472.623611111114</v>
      </c>
      <c r="C77" s="5">
        <f>WEEKNUM(Table1[[#This Row],[Inndato tid]])</f>
        <v>2</v>
      </c>
      <c r="D77" s="5">
        <f>WEEKDAY(Table1[[#This Row],[Inndato tid]],2)</f>
        <v>1</v>
      </c>
      <c r="E77" s="5">
        <f>HOUR(Table1[[#This Row],[Inndato tid]])</f>
        <v>14</v>
      </c>
      <c r="F77">
        <f>MINUTE(Table1[[#This Row],[Inndato tid]])</f>
        <v>58</v>
      </c>
    </row>
    <row r="78" spans="1:6" x14ac:dyDescent="0.25">
      <c r="A78">
        <v>6006</v>
      </c>
      <c r="B78" s="11">
        <v>43472.644444444442</v>
      </c>
      <c r="C78" s="5">
        <f>WEEKNUM(Table1[[#This Row],[Inndato tid]])</f>
        <v>2</v>
      </c>
      <c r="D78" s="5">
        <f>WEEKDAY(Table1[[#This Row],[Inndato tid]],2)</f>
        <v>1</v>
      </c>
      <c r="E78" s="5">
        <f>HOUR(Table1[[#This Row],[Inndato tid]])</f>
        <v>15</v>
      </c>
      <c r="F78">
        <f>MINUTE(Table1[[#This Row],[Inndato tid]])</f>
        <v>28</v>
      </c>
    </row>
    <row r="79" spans="1:6" x14ac:dyDescent="0.25">
      <c r="A79">
        <v>4166</v>
      </c>
      <c r="B79" s="11">
        <v>43472.68472222222</v>
      </c>
      <c r="C79" s="5">
        <f>WEEKNUM(Table1[[#This Row],[Inndato tid]])</f>
        <v>2</v>
      </c>
      <c r="D79" s="5">
        <f>WEEKDAY(Table1[[#This Row],[Inndato tid]],2)</f>
        <v>1</v>
      </c>
      <c r="E79" s="5">
        <f>HOUR(Table1[[#This Row],[Inndato tid]])</f>
        <v>16</v>
      </c>
      <c r="F79">
        <f>MINUTE(Table1[[#This Row],[Inndato tid]])</f>
        <v>26</v>
      </c>
    </row>
    <row r="80" spans="1:6" x14ac:dyDescent="0.25">
      <c r="A80">
        <v>3273</v>
      </c>
      <c r="B80" s="11">
        <v>43472.686111111114</v>
      </c>
      <c r="C80" s="5">
        <f>WEEKNUM(Table1[[#This Row],[Inndato tid]])</f>
        <v>2</v>
      </c>
      <c r="D80" s="5">
        <f>WEEKDAY(Table1[[#This Row],[Inndato tid]],2)</f>
        <v>1</v>
      </c>
      <c r="E80" s="5">
        <f>HOUR(Table1[[#This Row],[Inndato tid]])</f>
        <v>16</v>
      </c>
      <c r="F80">
        <f>MINUTE(Table1[[#This Row],[Inndato tid]])</f>
        <v>28</v>
      </c>
    </row>
    <row r="81" spans="1:6" x14ac:dyDescent="0.25">
      <c r="A81">
        <v>5545</v>
      </c>
      <c r="B81" s="11">
        <v>43472.708333333336</v>
      </c>
      <c r="C81" s="5">
        <f>WEEKNUM(Table1[[#This Row],[Inndato tid]])</f>
        <v>2</v>
      </c>
      <c r="D81" s="5">
        <f>WEEKDAY(Table1[[#This Row],[Inndato tid]],2)</f>
        <v>1</v>
      </c>
      <c r="E81" s="5">
        <f>HOUR(Table1[[#This Row],[Inndato tid]])</f>
        <v>17</v>
      </c>
      <c r="F81">
        <f>MINUTE(Table1[[#This Row],[Inndato tid]])</f>
        <v>0</v>
      </c>
    </row>
    <row r="82" spans="1:6" x14ac:dyDescent="0.25">
      <c r="A82">
        <v>6438</v>
      </c>
      <c r="B82" s="11">
        <v>43472.904861111114</v>
      </c>
      <c r="C82" s="5">
        <f>WEEKNUM(Table1[[#This Row],[Inndato tid]])</f>
        <v>2</v>
      </c>
      <c r="D82" s="5">
        <f>WEEKDAY(Table1[[#This Row],[Inndato tid]],2)</f>
        <v>1</v>
      </c>
      <c r="E82" s="5">
        <f>HOUR(Table1[[#This Row],[Inndato tid]])</f>
        <v>21</v>
      </c>
      <c r="F82">
        <f>MINUTE(Table1[[#This Row],[Inndato tid]])</f>
        <v>43</v>
      </c>
    </row>
    <row r="83" spans="1:6" x14ac:dyDescent="0.25">
      <c r="A83">
        <v>825</v>
      </c>
      <c r="B83" s="11">
        <v>43472.920138888891</v>
      </c>
      <c r="C83" s="5">
        <f>WEEKNUM(Table1[[#This Row],[Inndato tid]])</f>
        <v>2</v>
      </c>
      <c r="D83" s="5">
        <f>WEEKDAY(Table1[[#This Row],[Inndato tid]],2)</f>
        <v>1</v>
      </c>
      <c r="E83" s="5">
        <f>HOUR(Table1[[#This Row],[Inndato tid]])</f>
        <v>22</v>
      </c>
      <c r="F83">
        <f>MINUTE(Table1[[#This Row],[Inndato tid]])</f>
        <v>5</v>
      </c>
    </row>
    <row r="84" spans="1:6" x14ac:dyDescent="0.25">
      <c r="A84">
        <v>4570</v>
      </c>
      <c r="B84" s="11">
        <v>43472.951388888891</v>
      </c>
      <c r="C84" s="5">
        <f>WEEKNUM(Table1[[#This Row],[Inndato tid]])</f>
        <v>2</v>
      </c>
      <c r="D84" s="5">
        <f>WEEKDAY(Table1[[#This Row],[Inndato tid]],2)</f>
        <v>1</v>
      </c>
      <c r="E84" s="5">
        <f>HOUR(Table1[[#This Row],[Inndato tid]])</f>
        <v>22</v>
      </c>
      <c r="F84">
        <f>MINUTE(Table1[[#This Row],[Inndato tid]])</f>
        <v>50</v>
      </c>
    </row>
    <row r="85" spans="1:6" x14ac:dyDescent="0.25">
      <c r="A85">
        <v>3758</v>
      </c>
      <c r="B85" s="11">
        <v>43472.989583333336</v>
      </c>
      <c r="C85" s="5">
        <f>WEEKNUM(Table1[[#This Row],[Inndato tid]])</f>
        <v>2</v>
      </c>
      <c r="D85" s="5">
        <f>WEEKDAY(Table1[[#This Row],[Inndato tid]],2)</f>
        <v>1</v>
      </c>
      <c r="E85" s="5">
        <f>HOUR(Table1[[#This Row],[Inndato tid]])</f>
        <v>23</v>
      </c>
      <c r="F85">
        <f>MINUTE(Table1[[#This Row],[Inndato tid]])</f>
        <v>45</v>
      </c>
    </row>
    <row r="86" spans="1:6" x14ac:dyDescent="0.25">
      <c r="A86">
        <v>735</v>
      </c>
      <c r="B86" s="11">
        <v>43473.579861111109</v>
      </c>
      <c r="C86" s="5">
        <f>WEEKNUM(Table1[[#This Row],[Inndato tid]])</f>
        <v>2</v>
      </c>
      <c r="D86" s="5">
        <f>WEEKDAY(Table1[[#This Row],[Inndato tid]],2)</f>
        <v>2</v>
      </c>
      <c r="E86" s="5">
        <f>HOUR(Table1[[#This Row],[Inndato tid]])</f>
        <v>13</v>
      </c>
      <c r="F86">
        <f>MINUTE(Table1[[#This Row],[Inndato tid]])</f>
        <v>55</v>
      </c>
    </row>
    <row r="87" spans="1:6" x14ac:dyDescent="0.25">
      <c r="A87">
        <v>5755</v>
      </c>
      <c r="B87" s="11">
        <v>43473.585416666669</v>
      </c>
      <c r="C87" s="5">
        <f>WEEKNUM(Table1[[#This Row],[Inndato tid]])</f>
        <v>2</v>
      </c>
      <c r="D87" s="5">
        <f>WEEKDAY(Table1[[#This Row],[Inndato tid]],2)</f>
        <v>2</v>
      </c>
      <c r="E87" s="5">
        <f>HOUR(Table1[[#This Row],[Inndato tid]])</f>
        <v>14</v>
      </c>
      <c r="F87">
        <f>MINUTE(Table1[[#This Row],[Inndato tid]])</f>
        <v>3</v>
      </c>
    </row>
    <row r="88" spans="1:6" x14ac:dyDescent="0.25">
      <c r="A88">
        <v>4882</v>
      </c>
      <c r="B88" s="11">
        <v>43473.649305555555</v>
      </c>
      <c r="C88" s="5">
        <f>WEEKNUM(Table1[[#This Row],[Inndato tid]])</f>
        <v>2</v>
      </c>
      <c r="D88" s="5">
        <f>WEEKDAY(Table1[[#This Row],[Inndato tid]],2)</f>
        <v>2</v>
      </c>
      <c r="E88" s="5">
        <f>HOUR(Table1[[#This Row],[Inndato tid]])</f>
        <v>15</v>
      </c>
      <c r="F88">
        <f>MINUTE(Table1[[#This Row],[Inndato tid]])</f>
        <v>35</v>
      </c>
    </row>
    <row r="89" spans="1:6" x14ac:dyDescent="0.25">
      <c r="A89">
        <v>6724</v>
      </c>
      <c r="B89" s="11">
        <v>43473.711111111108</v>
      </c>
      <c r="C89" s="5">
        <f>WEEKNUM(Table1[[#This Row],[Inndato tid]])</f>
        <v>2</v>
      </c>
      <c r="D89" s="5">
        <f>WEEKDAY(Table1[[#This Row],[Inndato tid]],2)</f>
        <v>2</v>
      </c>
      <c r="E89" s="5">
        <f>HOUR(Table1[[#This Row],[Inndato tid]])</f>
        <v>17</v>
      </c>
      <c r="F89">
        <f>MINUTE(Table1[[#This Row],[Inndato tid]])</f>
        <v>4</v>
      </c>
    </row>
    <row r="90" spans="1:6" x14ac:dyDescent="0.25">
      <c r="A90">
        <v>3839</v>
      </c>
      <c r="B90" s="11">
        <v>43473.716666666667</v>
      </c>
      <c r="C90" s="5">
        <f>WEEKNUM(Table1[[#This Row],[Inndato tid]])</f>
        <v>2</v>
      </c>
      <c r="D90" s="5">
        <f>WEEKDAY(Table1[[#This Row],[Inndato tid]],2)</f>
        <v>2</v>
      </c>
      <c r="E90" s="5">
        <f>HOUR(Table1[[#This Row],[Inndato tid]])</f>
        <v>17</v>
      </c>
      <c r="F90">
        <f>MINUTE(Table1[[#This Row],[Inndato tid]])</f>
        <v>12</v>
      </c>
    </row>
    <row r="91" spans="1:6" x14ac:dyDescent="0.25">
      <c r="A91">
        <v>817</v>
      </c>
      <c r="B91" s="11">
        <v>43473.740972222222</v>
      </c>
      <c r="C91" s="5">
        <f>WEEKNUM(Table1[[#This Row],[Inndato tid]])</f>
        <v>2</v>
      </c>
      <c r="D91" s="5">
        <f>WEEKDAY(Table1[[#This Row],[Inndato tid]],2)</f>
        <v>2</v>
      </c>
      <c r="E91" s="5">
        <f>HOUR(Table1[[#This Row],[Inndato tid]])</f>
        <v>17</v>
      </c>
      <c r="F91">
        <f>MINUTE(Table1[[#This Row],[Inndato tid]])</f>
        <v>47</v>
      </c>
    </row>
    <row r="92" spans="1:6" x14ac:dyDescent="0.25">
      <c r="A92">
        <v>5827</v>
      </c>
      <c r="B92" s="11">
        <v>43473.745138888888</v>
      </c>
      <c r="C92" s="5">
        <f>WEEKNUM(Table1[[#This Row],[Inndato tid]])</f>
        <v>2</v>
      </c>
      <c r="D92" s="5">
        <f>WEEKDAY(Table1[[#This Row],[Inndato tid]],2)</f>
        <v>2</v>
      </c>
      <c r="E92" s="5">
        <f>HOUR(Table1[[#This Row],[Inndato tid]])</f>
        <v>17</v>
      </c>
      <c r="F92">
        <f>MINUTE(Table1[[#This Row],[Inndato tid]])</f>
        <v>53</v>
      </c>
    </row>
    <row r="93" spans="1:6" x14ac:dyDescent="0.25">
      <c r="A93">
        <v>5150</v>
      </c>
      <c r="B93" s="11">
        <v>43473.807638888888</v>
      </c>
      <c r="C93" s="5">
        <f>WEEKNUM(Table1[[#This Row],[Inndato tid]])</f>
        <v>2</v>
      </c>
      <c r="D93" s="5">
        <f>WEEKDAY(Table1[[#This Row],[Inndato tid]],2)</f>
        <v>2</v>
      </c>
      <c r="E93" s="5">
        <f>HOUR(Table1[[#This Row],[Inndato tid]])</f>
        <v>19</v>
      </c>
      <c r="F93">
        <f>MINUTE(Table1[[#This Row],[Inndato tid]])</f>
        <v>23</v>
      </c>
    </row>
    <row r="94" spans="1:6" x14ac:dyDescent="0.25">
      <c r="A94">
        <v>519</v>
      </c>
      <c r="B94" s="11">
        <v>43473.840277777781</v>
      </c>
      <c r="C94" s="5">
        <f>WEEKNUM(Table1[[#This Row],[Inndato tid]])</f>
        <v>2</v>
      </c>
      <c r="D94" s="5">
        <f>WEEKDAY(Table1[[#This Row],[Inndato tid]],2)</f>
        <v>2</v>
      </c>
      <c r="E94" s="5">
        <f>HOUR(Table1[[#This Row],[Inndato tid]])</f>
        <v>20</v>
      </c>
      <c r="F94">
        <f>MINUTE(Table1[[#This Row],[Inndato tid]])</f>
        <v>10</v>
      </c>
    </row>
    <row r="95" spans="1:6" x14ac:dyDescent="0.25">
      <c r="A95">
        <v>5949</v>
      </c>
      <c r="B95" s="11">
        <v>43473.871527777781</v>
      </c>
      <c r="C95" s="5">
        <f>WEEKNUM(Table1[[#This Row],[Inndato tid]])</f>
        <v>2</v>
      </c>
      <c r="D95" s="5">
        <f>WEEKDAY(Table1[[#This Row],[Inndato tid]],2)</f>
        <v>2</v>
      </c>
      <c r="E95" s="5">
        <f>HOUR(Table1[[#This Row],[Inndato tid]])</f>
        <v>20</v>
      </c>
      <c r="F95">
        <f>MINUTE(Table1[[#This Row],[Inndato tid]])</f>
        <v>55</v>
      </c>
    </row>
    <row r="96" spans="1:6" x14ac:dyDescent="0.25">
      <c r="A96">
        <v>5743</v>
      </c>
      <c r="B96" s="11">
        <v>43473.879166666666</v>
      </c>
      <c r="C96" s="5">
        <f>WEEKNUM(Table1[[#This Row],[Inndato tid]])</f>
        <v>2</v>
      </c>
      <c r="D96" s="5">
        <f>WEEKDAY(Table1[[#This Row],[Inndato tid]],2)</f>
        <v>2</v>
      </c>
      <c r="E96" s="5">
        <f>HOUR(Table1[[#This Row],[Inndato tid]])</f>
        <v>21</v>
      </c>
      <c r="F96">
        <f>MINUTE(Table1[[#This Row],[Inndato tid]])</f>
        <v>6</v>
      </c>
    </row>
    <row r="97" spans="1:6" x14ac:dyDescent="0.25">
      <c r="A97">
        <v>2818</v>
      </c>
      <c r="B97" s="11">
        <v>43473.884027777778</v>
      </c>
      <c r="C97" s="5">
        <f>WEEKNUM(Table1[[#This Row],[Inndato tid]])</f>
        <v>2</v>
      </c>
      <c r="D97" s="5">
        <f>WEEKDAY(Table1[[#This Row],[Inndato tid]],2)</f>
        <v>2</v>
      </c>
      <c r="E97" s="5">
        <f>HOUR(Table1[[#This Row],[Inndato tid]])</f>
        <v>21</v>
      </c>
      <c r="F97">
        <f>MINUTE(Table1[[#This Row],[Inndato tid]])</f>
        <v>13</v>
      </c>
    </row>
    <row r="98" spans="1:6" x14ac:dyDescent="0.25">
      <c r="A98">
        <v>5632</v>
      </c>
      <c r="B98" s="11">
        <v>43473.898611111108</v>
      </c>
      <c r="C98" s="5">
        <f>WEEKNUM(Table1[[#This Row],[Inndato tid]])</f>
        <v>2</v>
      </c>
      <c r="D98" s="5">
        <f>WEEKDAY(Table1[[#This Row],[Inndato tid]],2)</f>
        <v>2</v>
      </c>
      <c r="E98" s="5">
        <f>HOUR(Table1[[#This Row],[Inndato tid]])</f>
        <v>21</v>
      </c>
      <c r="F98">
        <f>MINUTE(Table1[[#This Row],[Inndato tid]])</f>
        <v>34</v>
      </c>
    </row>
    <row r="99" spans="1:6" x14ac:dyDescent="0.25">
      <c r="A99">
        <v>4339</v>
      </c>
      <c r="B99" s="11">
        <v>43473.910416666666</v>
      </c>
      <c r="C99" s="5">
        <f>WEEKNUM(Table1[[#This Row],[Inndato tid]])</f>
        <v>2</v>
      </c>
      <c r="D99" s="5">
        <f>WEEKDAY(Table1[[#This Row],[Inndato tid]],2)</f>
        <v>2</v>
      </c>
      <c r="E99" s="5">
        <f>HOUR(Table1[[#This Row],[Inndato tid]])</f>
        <v>21</v>
      </c>
      <c r="F99">
        <f>MINUTE(Table1[[#This Row],[Inndato tid]])</f>
        <v>51</v>
      </c>
    </row>
    <row r="100" spans="1:6" x14ac:dyDescent="0.25">
      <c r="A100">
        <v>7237</v>
      </c>
      <c r="B100" s="11">
        <v>43473.936111111114</v>
      </c>
      <c r="C100" s="5">
        <f>WEEKNUM(Table1[[#This Row],[Inndato tid]])</f>
        <v>2</v>
      </c>
      <c r="D100" s="5">
        <f>WEEKDAY(Table1[[#This Row],[Inndato tid]],2)</f>
        <v>2</v>
      </c>
      <c r="E100" s="5">
        <f>HOUR(Table1[[#This Row],[Inndato tid]])</f>
        <v>22</v>
      </c>
      <c r="F100">
        <f>MINUTE(Table1[[#This Row],[Inndato tid]])</f>
        <v>28</v>
      </c>
    </row>
    <row r="101" spans="1:6" x14ac:dyDescent="0.25">
      <c r="A101">
        <v>6247</v>
      </c>
      <c r="B101" s="11">
        <v>43473.979166666664</v>
      </c>
      <c r="C101" s="5">
        <f>WEEKNUM(Table1[[#This Row],[Inndato tid]])</f>
        <v>2</v>
      </c>
      <c r="D101" s="5">
        <f>WEEKDAY(Table1[[#This Row],[Inndato tid]],2)</f>
        <v>2</v>
      </c>
      <c r="E101" s="5">
        <f>HOUR(Table1[[#This Row],[Inndato tid]])</f>
        <v>23</v>
      </c>
      <c r="F101">
        <f>MINUTE(Table1[[#This Row],[Inndato tid]])</f>
        <v>30</v>
      </c>
    </row>
    <row r="102" spans="1:6" x14ac:dyDescent="0.25">
      <c r="A102">
        <v>4674</v>
      </c>
      <c r="B102" s="11">
        <v>43474.058333333334</v>
      </c>
      <c r="C102" s="5">
        <f>WEEKNUM(Table1[[#This Row],[Inndato tid]])</f>
        <v>2</v>
      </c>
      <c r="D102" s="5">
        <f>WEEKDAY(Table1[[#This Row],[Inndato tid]],2)</f>
        <v>3</v>
      </c>
      <c r="E102" s="5">
        <f>HOUR(Table1[[#This Row],[Inndato tid]])</f>
        <v>1</v>
      </c>
      <c r="F102">
        <f>MINUTE(Table1[[#This Row],[Inndato tid]])</f>
        <v>24</v>
      </c>
    </row>
    <row r="103" spans="1:6" x14ac:dyDescent="0.25">
      <c r="A103">
        <v>2604</v>
      </c>
      <c r="B103" s="11">
        <v>43474.21875</v>
      </c>
      <c r="C103" s="5">
        <f>WEEKNUM(Table1[[#This Row],[Inndato tid]])</f>
        <v>2</v>
      </c>
      <c r="D103" s="5">
        <f>WEEKDAY(Table1[[#This Row],[Inndato tid]],2)</f>
        <v>3</v>
      </c>
      <c r="E103" s="5">
        <f>HOUR(Table1[[#This Row],[Inndato tid]])</f>
        <v>5</v>
      </c>
      <c r="F103">
        <f>MINUTE(Table1[[#This Row],[Inndato tid]])</f>
        <v>15</v>
      </c>
    </row>
    <row r="104" spans="1:6" x14ac:dyDescent="0.25">
      <c r="A104">
        <v>5174</v>
      </c>
      <c r="B104" s="11">
        <v>43474.5</v>
      </c>
      <c r="C104" s="5">
        <f>WEEKNUM(Table1[[#This Row],[Inndato tid]])</f>
        <v>2</v>
      </c>
      <c r="D104" s="5">
        <f>WEEKDAY(Table1[[#This Row],[Inndato tid]],2)</f>
        <v>3</v>
      </c>
      <c r="E104" s="5">
        <f>HOUR(Table1[[#This Row],[Inndato tid]])</f>
        <v>12</v>
      </c>
      <c r="F104">
        <f>MINUTE(Table1[[#This Row],[Inndato tid]])</f>
        <v>0</v>
      </c>
    </row>
    <row r="105" spans="1:6" x14ac:dyDescent="0.25">
      <c r="A105">
        <v>4703</v>
      </c>
      <c r="B105" s="11">
        <v>43474.513194444444</v>
      </c>
      <c r="C105" s="5">
        <f>WEEKNUM(Table1[[#This Row],[Inndato tid]])</f>
        <v>2</v>
      </c>
      <c r="D105" s="5">
        <f>WEEKDAY(Table1[[#This Row],[Inndato tid]],2)</f>
        <v>3</v>
      </c>
      <c r="E105" s="5">
        <f>HOUR(Table1[[#This Row],[Inndato tid]])</f>
        <v>12</v>
      </c>
      <c r="F105">
        <f>MINUTE(Table1[[#This Row],[Inndato tid]])</f>
        <v>19</v>
      </c>
    </row>
    <row r="106" spans="1:6" x14ac:dyDescent="0.25">
      <c r="A106">
        <v>7312</v>
      </c>
      <c r="B106" s="11">
        <v>43474.600694444445</v>
      </c>
      <c r="C106" s="5">
        <f>WEEKNUM(Table1[[#This Row],[Inndato tid]])</f>
        <v>2</v>
      </c>
      <c r="D106" s="5">
        <f>WEEKDAY(Table1[[#This Row],[Inndato tid]],2)</f>
        <v>3</v>
      </c>
      <c r="E106" s="5">
        <f>HOUR(Table1[[#This Row],[Inndato tid]])</f>
        <v>14</v>
      </c>
      <c r="F106">
        <f>MINUTE(Table1[[#This Row],[Inndato tid]])</f>
        <v>25</v>
      </c>
    </row>
    <row r="107" spans="1:6" x14ac:dyDescent="0.25">
      <c r="A107">
        <v>7023</v>
      </c>
      <c r="B107" s="11">
        <v>43474.625</v>
      </c>
      <c r="C107" s="5">
        <f>WEEKNUM(Table1[[#This Row],[Inndato tid]])</f>
        <v>2</v>
      </c>
      <c r="D107" s="5">
        <f>WEEKDAY(Table1[[#This Row],[Inndato tid]],2)</f>
        <v>3</v>
      </c>
      <c r="E107" s="5">
        <f>HOUR(Table1[[#This Row],[Inndato tid]])</f>
        <v>15</v>
      </c>
      <c r="F107">
        <f>MINUTE(Table1[[#This Row],[Inndato tid]])</f>
        <v>0</v>
      </c>
    </row>
    <row r="108" spans="1:6" x14ac:dyDescent="0.25">
      <c r="A108">
        <v>5124</v>
      </c>
      <c r="B108" s="11">
        <v>43474.665972222225</v>
      </c>
      <c r="C108" s="5">
        <f>WEEKNUM(Table1[[#This Row],[Inndato tid]])</f>
        <v>2</v>
      </c>
      <c r="D108" s="5">
        <f>WEEKDAY(Table1[[#This Row],[Inndato tid]],2)</f>
        <v>3</v>
      </c>
      <c r="E108" s="5">
        <f>HOUR(Table1[[#This Row],[Inndato tid]])</f>
        <v>15</v>
      </c>
      <c r="F108">
        <f>MINUTE(Table1[[#This Row],[Inndato tid]])</f>
        <v>59</v>
      </c>
    </row>
    <row r="109" spans="1:6" x14ac:dyDescent="0.25">
      <c r="A109">
        <v>3877</v>
      </c>
      <c r="B109" s="11">
        <v>43474.716666666667</v>
      </c>
      <c r="C109" s="5">
        <f>WEEKNUM(Table1[[#This Row],[Inndato tid]])</f>
        <v>2</v>
      </c>
      <c r="D109" s="5">
        <f>WEEKDAY(Table1[[#This Row],[Inndato tid]],2)</f>
        <v>3</v>
      </c>
      <c r="E109" s="5">
        <f>HOUR(Table1[[#This Row],[Inndato tid]])</f>
        <v>17</v>
      </c>
      <c r="F109">
        <f>MINUTE(Table1[[#This Row],[Inndato tid]])</f>
        <v>12</v>
      </c>
    </row>
    <row r="110" spans="1:6" x14ac:dyDescent="0.25">
      <c r="A110">
        <v>5129</v>
      </c>
      <c r="B110" s="11">
        <v>43474.90625</v>
      </c>
      <c r="C110" s="5">
        <f>WEEKNUM(Table1[[#This Row],[Inndato tid]])</f>
        <v>2</v>
      </c>
      <c r="D110" s="5">
        <f>WEEKDAY(Table1[[#This Row],[Inndato tid]],2)</f>
        <v>3</v>
      </c>
      <c r="E110" s="5">
        <f>HOUR(Table1[[#This Row],[Inndato tid]])</f>
        <v>21</v>
      </c>
      <c r="F110">
        <f>MINUTE(Table1[[#This Row],[Inndato tid]])</f>
        <v>45</v>
      </c>
    </row>
    <row r="111" spans="1:6" x14ac:dyDescent="0.25">
      <c r="A111">
        <v>6700</v>
      </c>
      <c r="B111" s="11">
        <v>43474.922222222223</v>
      </c>
      <c r="C111" s="5">
        <f>WEEKNUM(Table1[[#This Row],[Inndato tid]])</f>
        <v>2</v>
      </c>
      <c r="D111" s="5">
        <f>WEEKDAY(Table1[[#This Row],[Inndato tid]],2)</f>
        <v>3</v>
      </c>
      <c r="E111" s="5">
        <f>HOUR(Table1[[#This Row],[Inndato tid]])</f>
        <v>22</v>
      </c>
      <c r="F111">
        <f>MINUTE(Table1[[#This Row],[Inndato tid]])</f>
        <v>8</v>
      </c>
    </row>
    <row r="112" spans="1:6" x14ac:dyDescent="0.25">
      <c r="A112">
        <v>3546</v>
      </c>
      <c r="B112" s="11">
        <v>43475.006944444445</v>
      </c>
      <c r="C112" s="5">
        <f>WEEKNUM(Table1[[#This Row],[Inndato tid]])</f>
        <v>2</v>
      </c>
      <c r="D112" s="5">
        <f>WEEKDAY(Table1[[#This Row],[Inndato tid]],2)</f>
        <v>4</v>
      </c>
      <c r="E112" s="5">
        <f>HOUR(Table1[[#This Row],[Inndato tid]])</f>
        <v>0</v>
      </c>
      <c r="F112">
        <f>MINUTE(Table1[[#This Row],[Inndato tid]])</f>
        <v>10</v>
      </c>
    </row>
    <row r="113" spans="1:6" x14ac:dyDescent="0.25">
      <c r="A113">
        <v>4475</v>
      </c>
      <c r="B113" s="11">
        <v>43475.035416666666</v>
      </c>
      <c r="C113" s="5">
        <f>WEEKNUM(Table1[[#This Row],[Inndato tid]])</f>
        <v>2</v>
      </c>
      <c r="D113" s="5">
        <f>WEEKDAY(Table1[[#This Row],[Inndato tid]],2)</f>
        <v>4</v>
      </c>
      <c r="E113" s="5">
        <f>HOUR(Table1[[#This Row],[Inndato tid]])</f>
        <v>0</v>
      </c>
      <c r="F113">
        <f>MINUTE(Table1[[#This Row],[Inndato tid]])</f>
        <v>51</v>
      </c>
    </row>
    <row r="114" spans="1:6" x14ac:dyDescent="0.25">
      <c r="A114">
        <v>647</v>
      </c>
      <c r="B114" s="11">
        <v>43475.160416666666</v>
      </c>
      <c r="C114" s="5">
        <f>WEEKNUM(Table1[[#This Row],[Inndato tid]])</f>
        <v>2</v>
      </c>
      <c r="D114" s="5">
        <f>WEEKDAY(Table1[[#This Row],[Inndato tid]],2)</f>
        <v>4</v>
      </c>
      <c r="E114" s="5">
        <f>HOUR(Table1[[#This Row],[Inndato tid]])</f>
        <v>3</v>
      </c>
      <c r="F114">
        <f>MINUTE(Table1[[#This Row],[Inndato tid]])</f>
        <v>51</v>
      </c>
    </row>
    <row r="115" spans="1:6" x14ac:dyDescent="0.25">
      <c r="A115">
        <v>3423</v>
      </c>
      <c r="B115" s="11">
        <v>43475.397222222222</v>
      </c>
      <c r="C115" s="5">
        <f>WEEKNUM(Table1[[#This Row],[Inndato tid]])</f>
        <v>2</v>
      </c>
      <c r="D115" s="5">
        <f>WEEKDAY(Table1[[#This Row],[Inndato tid]],2)</f>
        <v>4</v>
      </c>
      <c r="E115" s="5">
        <f>HOUR(Table1[[#This Row],[Inndato tid]])</f>
        <v>9</v>
      </c>
      <c r="F115">
        <f>MINUTE(Table1[[#This Row],[Inndato tid]])</f>
        <v>32</v>
      </c>
    </row>
    <row r="116" spans="1:6" x14ac:dyDescent="0.25">
      <c r="A116">
        <v>5536</v>
      </c>
      <c r="B116" s="11">
        <v>43475.416666666664</v>
      </c>
      <c r="C116" s="5">
        <f>WEEKNUM(Table1[[#This Row],[Inndato tid]])</f>
        <v>2</v>
      </c>
      <c r="D116" s="5">
        <f>WEEKDAY(Table1[[#This Row],[Inndato tid]],2)</f>
        <v>4</v>
      </c>
      <c r="E116" s="5">
        <f>HOUR(Table1[[#This Row],[Inndato tid]])</f>
        <v>10</v>
      </c>
      <c r="F116">
        <f>MINUTE(Table1[[#This Row],[Inndato tid]])</f>
        <v>0</v>
      </c>
    </row>
    <row r="117" spans="1:6" x14ac:dyDescent="0.25">
      <c r="A117">
        <v>3829</v>
      </c>
      <c r="B117" s="11">
        <v>43475.447222222225</v>
      </c>
      <c r="C117" s="5">
        <f>WEEKNUM(Table1[[#This Row],[Inndato tid]])</f>
        <v>2</v>
      </c>
      <c r="D117" s="5">
        <f>WEEKDAY(Table1[[#This Row],[Inndato tid]],2)</f>
        <v>4</v>
      </c>
      <c r="E117" s="5">
        <f>HOUR(Table1[[#This Row],[Inndato tid]])</f>
        <v>10</v>
      </c>
      <c r="F117">
        <f>MINUTE(Table1[[#This Row],[Inndato tid]])</f>
        <v>44</v>
      </c>
    </row>
    <row r="118" spans="1:6" x14ac:dyDescent="0.25">
      <c r="A118">
        <v>5280</v>
      </c>
      <c r="B118" s="11">
        <v>43475.487500000003</v>
      </c>
      <c r="C118" s="5">
        <f>WEEKNUM(Table1[[#This Row],[Inndato tid]])</f>
        <v>2</v>
      </c>
      <c r="D118" s="5">
        <f>WEEKDAY(Table1[[#This Row],[Inndato tid]],2)</f>
        <v>4</v>
      </c>
      <c r="E118" s="5">
        <f>HOUR(Table1[[#This Row],[Inndato tid]])</f>
        <v>11</v>
      </c>
      <c r="F118">
        <f>MINUTE(Table1[[#This Row],[Inndato tid]])</f>
        <v>42</v>
      </c>
    </row>
    <row r="119" spans="1:6" x14ac:dyDescent="0.25">
      <c r="A119">
        <v>6633</v>
      </c>
      <c r="B119" s="11">
        <v>43475.540277777778</v>
      </c>
      <c r="C119" s="5">
        <f>WEEKNUM(Table1[[#This Row],[Inndato tid]])</f>
        <v>2</v>
      </c>
      <c r="D119" s="5">
        <f>WEEKDAY(Table1[[#This Row],[Inndato tid]],2)</f>
        <v>4</v>
      </c>
      <c r="E119" s="5">
        <f>HOUR(Table1[[#This Row],[Inndato tid]])</f>
        <v>12</v>
      </c>
      <c r="F119">
        <f>MINUTE(Table1[[#This Row],[Inndato tid]])</f>
        <v>58</v>
      </c>
    </row>
    <row r="120" spans="1:6" x14ac:dyDescent="0.25">
      <c r="A120">
        <v>7248</v>
      </c>
      <c r="B120" s="11">
        <v>43475.564583333333</v>
      </c>
      <c r="C120" s="5">
        <f>WEEKNUM(Table1[[#This Row],[Inndato tid]])</f>
        <v>2</v>
      </c>
      <c r="D120" s="5">
        <f>WEEKDAY(Table1[[#This Row],[Inndato tid]],2)</f>
        <v>4</v>
      </c>
      <c r="E120" s="5">
        <f>HOUR(Table1[[#This Row],[Inndato tid]])</f>
        <v>13</v>
      </c>
      <c r="F120">
        <f>MINUTE(Table1[[#This Row],[Inndato tid]])</f>
        <v>33</v>
      </c>
    </row>
    <row r="121" spans="1:6" x14ac:dyDescent="0.25">
      <c r="A121">
        <v>992</v>
      </c>
      <c r="B121" s="11">
        <v>43475.566666666666</v>
      </c>
      <c r="C121" s="5">
        <f>WEEKNUM(Table1[[#This Row],[Inndato tid]])</f>
        <v>2</v>
      </c>
      <c r="D121" s="5">
        <f>WEEKDAY(Table1[[#This Row],[Inndato tid]],2)</f>
        <v>4</v>
      </c>
      <c r="E121" s="5">
        <f>HOUR(Table1[[#This Row],[Inndato tid]])</f>
        <v>13</v>
      </c>
      <c r="F121">
        <f>MINUTE(Table1[[#This Row],[Inndato tid]])</f>
        <v>36</v>
      </c>
    </row>
    <row r="122" spans="1:6" x14ac:dyDescent="0.25">
      <c r="A122">
        <v>2762</v>
      </c>
      <c r="B122" s="11">
        <v>43475.593055555553</v>
      </c>
      <c r="C122" s="5">
        <f>WEEKNUM(Table1[[#This Row],[Inndato tid]])</f>
        <v>2</v>
      </c>
      <c r="D122" s="5">
        <f>WEEKDAY(Table1[[#This Row],[Inndato tid]],2)</f>
        <v>4</v>
      </c>
      <c r="E122" s="5">
        <f>HOUR(Table1[[#This Row],[Inndato tid]])</f>
        <v>14</v>
      </c>
      <c r="F122">
        <f>MINUTE(Table1[[#This Row],[Inndato tid]])</f>
        <v>14</v>
      </c>
    </row>
    <row r="123" spans="1:6" x14ac:dyDescent="0.25">
      <c r="A123">
        <v>1317</v>
      </c>
      <c r="B123" s="11">
        <v>43475.634027777778</v>
      </c>
      <c r="C123" s="5">
        <f>WEEKNUM(Table1[[#This Row],[Inndato tid]])</f>
        <v>2</v>
      </c>
      <c r="D123" s="5">
        <f>WEEKDAY(Table1[[#This Row],[Inndato tid]],2)</f>
        <v>4</v>
      </c>
      <c r="E123" s="5">
        <f>HOUR(Table1[[#This Row],[Inndato tid]])</f>
        <v>15</v>
      </c>
      <c r="F123">
        <f>MINUTE(Table1[[#This Row],[Inndato tid]])</f>
        <v>13</v>
      </c>
    </row>
    <row r="124" spans="1:6" x14ac:dyDescent="0.25">
      <c r="A124">
        <v>2535</v>
      </c>
      <c r="B124" s="11">
        <v>43475.655555555553</v>
      </c>
      <c r="C124" s="5">
        <f>WEEKNUM(Table1[[#This Row],[Inndato tid]])</f>
        <v>2</v>
      </c>
      <c r="D124" s="5">
        <f>WEEKDAY(Table1[[#This Row],[Inndato tid]],2)</f>
        <v>4</v>
      </c>
      <c r="E124" s="5">
        <f>HOUR(Table1[[#This Row],[Inndato tid]])</f>
        <v>15</v>
      </c>
      <c r="F124">
        <f>MINUTE(Table1[[#This Row],[Inndato tid]])</f>
        <v>44</v>
      </c>
    </row>
    <row r="125" spans="1:6" x14ac:dyDescent="0.25">
      <c r="A125">
        <v>3754</v>
      </c>
      <c r="B125" s="11">
        <v>43475.663194444445</v>
      </c>
      <c r="C125" s="5">
        <f>WEEKNUM(Table1[[#This Row],[Inndato tid]])</f>
        <v>2</v>
      </c>
      <c r="D125" s="5">
        <f>WEEKDAY(Table1[[#This Row],[Inndato tid]],2)</f>
        <v>4</v>
      </c>
      <c r="E125" s="5">
        <f>HOUR(Table1[[#This Row],[Inndato tid]])</f>
        <v>15</v>
      </c>
      <c r="F125">
        <f>MINUTE(Table1[[#This Row],[Inndato tid]])</f>
        <v>55</v>
      </c>
    </row>
    <row r="126" spans="1:6" x14ac:dyDescent="0.25">
      <c r="A126">
        <v>2777</v>
      </c>
      <c r="B126" s="11">
        <v>43475.786111111112</v>
      </c>
      <c r="C126" s="5">
        <f>WEEKNUM(Table1[[#This Row],[Inndato tid]])</f>
        <v>2</v>
      </c>
      <c r="D126" s="5">
        <f>WEEKDAY(Table1[[#This Row],[Inndato tid]],2)</f>
        <v>4</v>
      </c>
      <c r="E126" s="5">
        <f>HOUR(Table1[[#This Row],[Inndato tid]])</f>
        <v>18</v>
      </c>
      <c r="F126">
        <f>MINUTE(Table1[[#This Row],[Inndato tid]])</f>
        <v>52</v>
      </c>
    </row>
    <row r="127" spans="1:6" x14ac:dyDescent="0.25">
      <c r="A127">
        <v>5585</v>
      </c>
      <c r="B127" s="11">
        <v>43475.882638888892</v>
      </c>
      <c r="C127" s="5">
        <f>WEEKNUM(Table1[[#This Row],[Inndato tid]])</f>
        <v>2</v>
      </c>
      <c r="D127" s="5">
        <f>WEEKDAY(Table1[[#This Row],[Inndato tid]],2)</f>
        <v>4</v>
      </c>
      <c r="E127" s="5">
        <f>HOUR(Table1[[#This Row],[Inndato tid]])</f>
        <v>21</v>
      </c>
      <c r="F127">
        <f>MINUTE(Table1[[#This Row],[Inndato tid]])</f>
        <v>11</v>
      </c>
    </row>
    <row r="128" spans="1:6" x14ac:dyDescent="0.25">
      <c r="A128">
        <v>548</v>
      </c>
      <c r="B128" s="11">
        <v>43475.916666666664</v>
      </c>
      <c r="C128" s="5">
        <f>WEEKNUM(Table1[[#This Row],[Inndato tid]])</f>
        <v>2</v>
      </c>
      <c r="D128" s="5">
        <f>WEEKDAY(Table1[[#This Row],[Inndato tid]],2)</f>
        <v>4</v>
      </c>
      <c r="E128" s="5">
        <f>HOUR(Table1[[#This Row],[Inndato tid]])</f>
        <v>22</v>
      </c>
      <c r="F128">
        <f>MINUTE(Table1[[#This Row],[Inndato tid]])</f>
        <v>0</v>
      </c>
    </row>
    <row r="129" spans="1:6" x14ac:dyDescent="0.25">
      <c r="A129">
        <v>4579</v>
      </c>
      <c r="B129" s="11">
        <v>43475.945138888892</v>
      </c>
      <c r="C129" s="5">
        <f>WEEKNUM(Table1[[#This Row],[Inndato tid]])</f>
        <v>2</v>
      </c>
      <c r="D129" s="5">
        <f>WEEKDAY(Table1[[#This Row],[Inndato tid]],2)</f>
        <v>4</v>
      </c>
      <c r="E129" s="5">
        <f>HOUR(Table1[[#This Row],[Inndato tid]])</f>
        <v>22</v>
      </c>
      <c r="F129">
        <f>MINUTE(Table1[[#This Row],[Inndato tid]])</f>
        <v>41</v>
      </c>
    </row>
    <row r="130" spans="1:6" x14ac:dyDescent="0.25">
      <c r="A130">
        <v>4377</v>
      </c>
      <c r="B130" s="11">
        <v>43475.990277777775</v>
      </c>
      <c r="C130" s="5">
        <f>WEEKNUM(Table1[[#This Row],[Inndato tid]])</f>
        <v>2</v>
      </c>
      <c r="D130" s="5">
        <f>WEEKDAY(Table1[[#This Row],[Inndato tid]],2)</f>
        <v>4</v>
      </c>
      <c r="E130" s="5">
        <f>HOUR(Table1[[#This Row],[Inndato tid]])</f>
        <v>23</v>
      </c>
      <c r="F130">
        <f>MINUTE(Table1[[#This Row],[Inndato tid]])</f>
        <v>46</v>
      </c>
    </row>
    <row r="131" spans="1:6" x14ac:dyDescent="0.25">
      <c r="A131">
        <v>6656</v>
      </c>
      <c r="B131" s="11">
        <v>43476.2</v>
      </c>
      <c r="C131" s="5">
        <f>WEEKNUM(Table1[[#This Row],[Inndato tid]])</f>
        <v>2</v>
      </c>
      <c r="D131" s="5">
        <f>WEEKDAY(Table1[[#This Row],[Inndato tid]],2)</f>
        <v>5</v>
      </c>
      <c r="E131" s="5">
        <f>HOUR(Table1[[#This Row],[Inndato tid]])</f>
        <v>4</v>
      </c>
      <c r="F131">
        <f>MINUTE(Table1[[#This Row],[Inndato tid]])</f>
        <v>48</v>
      </c>
    </row>
    <row r="132" spans="1:6" x14ac:dyDescent="0.25">
      <c r="A132">
        <v>2408</v>
      </c>
      <c r="B132" s="11">
        <v>43476.416666666664</v>
      </c>
      <c r="C132" s="5">
        <f>WEEKNUM(Table1[[#This Row],[Inndato tid]])</f>
        <v>2</v>
      </c>
      <c r="D132" s="5">
        <f>WEEKDAY(Table1[[#This Row],[Inndato tid]],2)</f>
        <v>5</v>
      </c>
      <c r="E132" s="5">
        <f>HOUR(Table1[[#This Row],[Inndato tid]])</f>
        <v>10</v>
      </c>
      <c r="F132">
        <f>MINUTE(Table1[[#This Row],[Inndato tid]])</f>
        <v>0</v>
      </c>
    </row>
    <row r="133" spans="1:6" x14ac:dyDescent="0.25">
      <c r="A133">
        <v>1545</v>
      </c>
      <c r="B133" s="11">
        <v>43476.431250000001</v>
      </c>
      <c r="C133" s="5">
        <f>WEEKNUM(Table1[[#This Row],[Inndato tid]])</f>
        <v>2</v>
      </c>
      <c r="D133" s="5">
        <f>WEEKDAY(Table1[[#This Row],[Inndato tid]],2)</f>
        <v>5</v>
      </c>
      <c r="E133" s="5">
        <f>HOUR(Table1[[#This Row],[Inndato tid]])</f>
        <v>10</v>
      </c>
      <c r="F133">
        <f>MINUTE(Table1[[#This Row],[Inndato tid]])</f>
        <v>21</v>
      </c>
    </row>
    <row r="134" spans="1:6" x14ac:dyDescent="0.25">
      <c r="A134">
        <v>5812</v>
      </c>
      <c r="B134" s="11">
        <v>43476.467361111114</v>
      </c>
      <c r="C134" s="5">
        <f>WEEKNUM(Table1[[#This Row],[Inndato tid]])</f>
        <v>2</v>
      </c>
      <c r="D134" s="5">
        <f>WEEKDAY(Table1[[#This Row],[Inndato tid]],2)</f>
        <v>5</v>
      </c>
      <c r="E134" s="5">
        <f>HOUR(Table1[[#This Row],[Inndato tid]])</f>
        <v>11</v>
      </c>
      <c r="F134">
        <f>MINUTE(Table1[[#This Row],[Inndato tid]])</f>
        <v>13</v>
      </c>
    </row>
    <row r="135" spans="1:6" x14ac:dyDescent="0.25">
      <c r="A135">
        <v>5</v>
      </c>
      <c r="B135" s="11">
        <v>43476.510416666664</v>
      </c>
      <c r="C135" s="5">
        <f>WEEKNUM(Table1[[#This Row],[Inndato tid]])</f>
        <v>2</v>
      </c>
      <c r="D135" s="5">
        <f>WEEKDAY(Table1[[#This Row],[Inndato tid]],2)</f>
        <v>5</v>
      </c>
      <c r="E135" s="5">
        <f>HOUR(Table1[[#This Row],[Inndato tid]])</f>
        <v>12</v>
      </c>
      <c r="F135">
        <f>MINUTE(Table1[[#This Row],[Inndato tid]])</f>
        <v>15</v>
      </c>
    </row>
    <row r="136" spans="1:6" x14ac:dyDescent="0.25">
      <c r="A136">
        <v>4602</v>
      </c>
      <c r="B136" s="11">
        <v>43476.51458333333</v>
      </c>
      <c r="C136" s="5">
        <f>WEEKNUM(Table1[[#This Row],[Inndato tid]])</f>
        <v>2</v>
      </c>
      <c r="D136" s="5">
        <f>WEEKDAY(Table1[[#This Row],[Inndato tid]],2)</f>
        <v>5</v>
      </c>
      <c r="E136" s="5">
        <f>HOUR(Table1[[#This Row],[Inndato tid]])</f>
        <v>12</v>
      </c>
      <c r="F136">
        <f>MINUTE(Table1[[#This Row],[Inndato tid]])</f>
        <v>21</v>
      </c>
    </row>
    <row r="137" spans="1:6" x14ac:dyDescent="0.25">
      <c r="A137">
        <v>5716</v>
      </c>
      <c r="B137" s="11">
        <v>43476.515972222223</v>
      </c>
      <c r="C137" s="5">
        <f>WEEKNUM(Table1[[#This Row],[Inndato tid]])</f>
        <v>2</v>
      </c>
      <c r="D137" s="5">
        <f>WEEKDAY(Table1[[#This Row],[Inndato tid]],2)</f>
        <v>5</v>
      </c>
      <c r="E137" s="5">
        <f>HOUR(Table1[[#This Row],[Inndato tid]])</f>
        <v>12</v>
      </c>
      <c r="F137">
        <f>MINUTE(Table1[[#This Row],[Inndato tid]])</f>
        <v>23</v>
      </c>
    </row>
    <row r="138" spans="1:6" x14ac:dyDescent="0.25">
      <c r="A138">
        <v>3911</v>
      </c>
      <c r="B138" s="11">
        <v>43476.525000000001</v>
      </c>
      <c r="C138" s="5">
        <f>WEEKNUM(Table1[[#This Row],[Inndato tid]])</f>
        <v>2</v>
      </c>
      <c r="D138" s="5">
        <f>WEEKDAY(Table1[[#This Row],[Inndato tid]],2)</f>
        <v>5</v>
      </c>
      <c r="E138" s="5">
        <f>HOUR(Table1[[#This Row],[Inndato tid]])</f>
        <v>12</v>
      </c>
      <c r="F138">
        <f>MINUTE(Table1[[#This Row],[Inndato tid]])</f>
        <v>36</v>
      </c>
    </row>
    <row r="139" spans="1:6" x14ac:dyDescent="0.25">
      <c r="A139">
        <v>1043</v>
      </c>
      <c r="B139" s="11">
        <v>43476.552777777775</v>
      </c>
      <c r="C139" s="5">
        <f>WEEKNUM(Table1[[#This Row],[Inndato tid]])</f>
        <v>2</v>
      </c>
      <c r="D139" s="5">
        <f>WEEKDAY(Table1[[#This Row],[Inndato tid]],2)</f>
        <v>5</v>
      </c>
      <c r="E139" s="5">
        <f>HOUR(Table1[[#This Row],[Inndato tid]])</f>
        <v>13</v>
      </c>
      <c r="F139">
        <f>MINUTE(Table1[[#This Row],[Inndato tid]])</f>
        <v>16</v>
      </c>
    </row>
    <row r="140" spans="1:6" x14ac:dyDescent="0.25">
      <c r="A140">
        <v>2917</v>
      </c>
      <c r="B140" s="11">
        <v>43476.593055555553</v>
      </c>
      <c r="C140" s="5">
        <f>WEEKNUM(Table1[[#This Row],[Inndato tid]])</f>
        <v>2</v>
      </c>
      <c r="D140" s="5">
        <f>WEEKDAY(Table1[[#This Row],[Inndato tid]],2)</f>
        <v>5</v>
      </c>
      <c r="E140" s="5">
        <f>HOUR(Table1[[#This Row],[Inndato tid]])</f>
        <v>14</v>
      </c>
      <c r="F140">
        <f>MINUTE(Table1[[#This Row],[Inndato tid]])</f>
        <v>14</v>
      </c>
    </row>
    <row r="141" spans="1:6" x14ac:dyDescent="0.25">
      <c r="A141">
        <v>5347</v>
      </c>
      <c r="B141" s="11">
        <v>43476.614583333336</v>
      </c>
      <c r="C141" s="5">
        <f>WEEKNUM(Table1[[#This Row],[Inndato tid]])</f>
        <v>2</v>
      </c>
      <c r="D141" s="5">
        <f>WEEKDAY(Table1[[#This Row],[Inndato tid]],2)</f>
        <v>5</v>
      </c>
      <c r="E141" s="5">
        <f>HOUR(Table1[[#This Row],[Inndato tid]])</f>
        <v>14</v>
      </c>
      <c r="F141">
        <f>MINUTE(Table1[[#This Row],[Inndato tid]])</f>
        <v>45</v>
      </c>
    </row>
    <row r="142" spans="1:6" x14ac:dyDescent="0.25">
      <c r="A142">
        <v>685</v>
      </c>
      <c r="B142" s="11">
        <v>43476.634027777778</v>
      </c>
      <c r="C142" s="5">
        <f>WEEKNUM(Table1[[#This Row],[Inndato tid]])</f>
        <v>2</v>
      </c>
      <c r="D142" s="5">
        <f>WEEKDAY(Table1[[#This Row],[Inndato tid]],2)</f>
        <v>5</v>
      </c>
      <c r="E142" s="5">
        <f>HOUR(Table1[[#This Row],[Inndato tid]])</f>
        <v>15</v>
      </c>
      <c r="F142">
        <f>MINUTE(Table1[[#This Row],[Inndato tid]])</f>
        <v>13</v>
      </c>
    </row>
    <row r="143" spans="1:6" x14ac:dyDescent="0.25">
      <c r="A143">
        <v>2539</v>
      </c>
      <c r="B143" s="11">
        <v>43476.642361111109</v>
      </c>
      <c r="C143" s="5">
        <f>WEEKNUM(Table1[[#This Row],[Inndato tid]])</f>
        <v>2</v>
      </c>
      <c r="D143" s="5">
        <f>WEEKDAY(Table1[[#This Row],[Inndato tid]],2)</f>
        <v>5</v>
      </c>
      <c r="E143" s="5">
        <f>HOUR(Table1[[#This Row],[Inndato tid]])</f>
        <v>15</v>
      </c>
      <c r="F143">
        <f>MINUTE(Table1[[#This Row],[Inndato tid]])</f>
        <v>25</v>
      </c>
    </row>
    <row r="144" spans="1:6" x14ac:dyDescent="0.25">
      <c r="A144">
        <v>272</v>
      </c>
      <c r="B144" s="11">
        <v>43476.649305555555</v>
      </c>
      <c r="C144" s="5">
        <f>WEEKNUM(Table1[[#This Row],[Inndato tid]])</f>
        <v>2</v>
      </c>
      <c r="D144" s="5">
        <f>WEEKDAY(Table1[[#This Row],[Inndato tid]],2)</f>
        <v>5</v>
      </c>
      <c r="E144" s="5">
        <f>HOUR(Table1[[#This Row],[Inndato tid]])</f>
        <v>15</v>
      </c>
      <c r="F144">
        <f>MINUTE(Table1[[#This Row],[Inndato tid]])</f>
        <v>35</v>
      </c>
    </row>
    <row r="145" spans="1:6" x14ac:dyDescent="0.25">
      <c r="A145">
        <v>3527</v>
      </c>
      <c r="B145" s="11">
        <v>43476.79583333333</v>
      </c>
      <c r="C145" s="5">
        <f>WEEKNUM(Table1[[#This Row],[Inndato tid]])</f>
        <v>2</v>
      </c>
      <c r="D145" s="5">
        <f>WEEKDAY(Table1[[#This Row],[Inndato tid]],2)</f>
        <v>5</v>
      </c>
      <c r="E145" s="5">
        <f>HOUR(Table1[[#This Row],[Inndato tid]])</f>
        <v>19</v>
      </c>
      <c r="F145">
        <f>MINUTE(Table1[[#This Row],[Inndato tid]])</f>
        <v>6</v>
      </c>
    </row>
    <row r="146" spans="1:6" x14ac:dyDescent="0.25">
      <c r="A146">
        <v>6824</v>
      </c>
      <c r="B146" s="11">
        <v>43476.944444444445</v>
      </c>
      <c r="C146" s="5">
        <f>WEEKNUM(Table1[[#This Row],[Inndato tid]])</f>
        <v>2</v>
      </c>
      <c r="D146" s="5">
        <f>WEEKDAY(Table1[[#This Row],[Inndato tid]],2)</f>
        <v>5</v>
      </c>
      <c r="E146" s="5">
        <f>HOUR(Table1[[#This Row],[Inndato tid]])</f>
        <v>22</v>
      </c>
      <c r="F146">
        <f>MINUTE(Table1[[#This Row],[Inndato tid]])</f>
        <v>40</v>
      </c>
    </row>
    <row r="147" spans="1:6" x14ac:dyDescent="0.25">
      <c r="A147">
        <v>2982</v>
      </c>
      <c r="B147" s="11">
        <v>43477.538888888892</v>
      </c>
      <c r="C147" s="5">
        <f>WEEKNUM(Table1[[#This Row],[Inndato tid]])</f>
        <v>2</v>
      </c>
      <c r="D147" s="5">
        <f>WEEKDAY(Table1[[#This Row],[Inndato tid]],2)</f>
        <v>6</v>
      </c>
      <c r="E147" s="5">
        <f>HOUR(Table1[[#This Row],[Inndato tid]])</f>
        <v>12</v>
      </c>
      <c r="F147">
        <f>MINUTE(Table1[[#This Row],[Inndato tid]])</f>
        <v>56</v>
      </c>
    </row>
    <row r="148" spans="1:6" x14ac:dyDescent="0.25">
      <c r="A148">
        <v>4913</v>
      </c>
      <c r="B148" s="11">
        <v>43477.774305555555</v>
      </c>
      <c r="C148" s="5">
        <f>WEEKNUM(Table1[[#This Row],[Inndato tid]])</f>
        <v>2</v>
      </c>
      <c r="D148" s="5">
        <f>WEEKDAY(Table1[[#This Row],[Inndato tid]],2)</f>
        <v>6</v>
      </c>
      <c r="E148" s="5">
        <f>HOUR(Table1[[#This Row],[Inndato tid]])</f>
        <v>18</v>
      </c>
      <c r="F148">
        <f>MINUTE(Table1[[#This Row],[Inndato tid]])</f>
        <v>35</v>
      </c>
    </row>
    <row r="149" spans="1:6" x14ac:dyDescent="0.25">
      <c r="A149">
        <v>5707</v>
      </c>
      <c r="B149" s="11">
        <v>43477.792361111111</v>
      </c>
      <c r="C149" s="5">
        <f>WEEKNUM(Table1[[#This Row],[Inndato tid]])</f>
        <v>2</v>
      </c>
      <c r="D149" s="5">
        <f>WEEKDAY(Table1[[#This Row],[Inndato tid]],2)</f>
        <v>6</v>
      </c>
      <c r="E149" s="5">
        <f>HOUR(Table1[[#This Row],[Inndato tid]])</f>
        <v>19</v>
      </c>
      <c r="F149">
        <f>MINUTE(Table1[[#This Row],[Inndato tid]])</f>
        <v>1</v>
      </c>
    </row>
    <row r="150" spans="1:6" x14ac:dyDescent="0.25">
      <c r="A150">
        <v>7070</v>
      </c>
      <c r="B150" s="11">
        <v>43477.890277777777</v>
      </c>
      <c r="C150" s="5">
        <f>WEEKNUM(Table1[[#This Row],[Inndato tid]])</f>
        <v>2</v>
      </c>
      <c r="D150" s="5">
        <f>WEEKDAY(Table1[[#This Row],[Inndato tid]],2)</f>
        <v>6</v>
      </c>
      <c r="E150" s="5">
        <f>HOUR(Table1[[#This Row],[Inndato tid]])</f>
        <v>21</v>
      </c>
      <c r="F150">
        <f>MINUTE(Table1[[#This Row],[Inndato tid]])</f>
        <v>22</v>
      </c>
    </row>
    <row r="151" spans="1:6" x14ac:dyDescent="0.25">
      <c r="A151">
        <v>7470</v>
      </c>
      <c r="B151" s="11">
        <v>43478.432638888888</v>
      </c>
      <c r="C151" s="5">
        <f>WEEKNUM(Table1[[#This Row],[Inndato tid]])</f>
        <v>3</v>
      </c>
      <c r="D151" s="5">
        <f>WEEKDAY(Table1[[#This Row],[Inndato tid]],2)</f>
        <v>7</v>
      </c>
      <c r="E151" s="5">
        <f>HOUR(Table1[[#This Row],[Inndato tid]])</f>
        <v>10</v>
      </c>
      <c r="F151">
        <f>MINUTE(Table1[[#This Row],[Inndato tid]])</f>
        <v>23</v>
      </c>
    </row>
    <row r="152" spans="1:6" x14ac:dyDescent="0.25">
      <c r="A152">
        <v>2721</v>
      </c>
      <c r="B152" s="11">
        <v>43478.548611111109</v>
      </c>
      <c r="C152" s="5">
        <f>WEEKNUM(Table1[[#This Row],[Inndato tid]])</f>
        <v>3</v>
      </c>
      <c r="D152" s="5">
        <f>WEEKDAY(Table1[[#This Row],[Inndato tid]],2)</f>
        <v>7</v>
      </c>
      <c r="E152" s="5">
        <f>HOUR(Table1[[#This Row],[Inndato tid]])</f>
        <v>13</v>
      </c>
      <c r="F152">
        <f>MINUTE(Table1[[#This Row],[Inndato tid]])</f>
        <v>10</v>
      </c>
    </row>
    <row r="153" spans="1:6" x14ac:dyDescent="0.25">
      <c r="A153">
        <v>6277</v>
      </c>
      <c r="B153" s="11">
        <v>43478.761805555558</v>
      </c>
      <c r="C153" s="5">
        <f>WEEKNUM(Table1[[#This Row],[Inndato tid]])</f>
        <v>3</v>
      </c>
      <c r="D153" s="5">
        <f>WEEKDAY(Table1[[#This Row],[Inndato tid]],2)</f>
        <v>7</v>
      </c>
      <c r="E153" s="5">
        <f>HOUR(Table1[[#This Row],[Inndato tid]])</f>
        <v>18</v>
      </c>
      <c r="F153">
        <f>MINUTE(Table1[[#This Row],[Inndato tid]])</f>
        <v>17</v>
      </c>
    </row>
    <row r="154" spans="1:6" x14ac:dyDescent="0.25">
      <c r="A154">
        <v>7510</v>
      </c>
      <c r="B154" s="11">
        <v>43478.854166666664</v>
      </c>
      <c r="C154" s="5">
        <f>WEEKNUM(Table1[[#This Row],[Inndato tid]])</f>
        <v>3</v>
      </c>
      <c r="D154" s="5">
        <f>WEEKDAY(Table1[[#This Row],[Inndato tid]],2)</f>
        <v>7</v>
      </c>
      <c r="E154" s="5">
        <f>HOUR(Table1[[#This Row],[Inndato tid]])</f>
        <v>20</v>
      </c>
      <c r="F154">
        <f>MINUTE(Table1[[#This Row],[Inndato tid]])</f>
        <v>30</v>
      </c>
    </row>
    <row r="155" spans="1:6" x14ac:dyDescent="0.25">
      <c r="A155">
        <v>6957</v>
      </c>
      <c r="B155" s="11">
        <v>43478.994444444441</v>
      </c>
      <c r="C155" s="5">
        <f>WEEKNUM(Table1[[#This Row],[Inndato tid]])</f>
        <v>3</v>
      </c>
      <c r="D155" s="5">
        <f>WEEKDAY(Table1[[#This Row],[Inndato tid]],2)</f>
        <v>7</v>
      </c>
      <c r="E155" s="5">
        <f>HOUR(Table1[[#This Row],[Inndato tid]])</f>
        <v>23</v>
      </c>
      <c r="F155">
        <f>MINUTE(Table1[[#This Row],[Inndato tid]])</f>
        <v>52</v>
      </c>
    </row>
    <row r="156" spans="1:6" x14ac:dyDescent="0.25">
      <c r="A156">
        <v>3388</v>
      </c>
      <c r="B156" s="11">
        <v>43479.087500000001</v>
      </c>
      <c r="C156" s="5">
        <f>WEEKNUM(Table1[[#This Row],[Inndato tid]])</f>
        <v>3</v>
      </c>
      <c r="D156" s="5">
        <f>WEEKDAY(Table1[[#This Row],[Inndato tid]],2)</f>
        <v>1</v>
      </c>
      <c r="E156" s="5">
        <f>HOUR(Table1[[#This Row],[Inndato tid]])</f>
        <v>2</v>
      </c>
      <c r="F156">
        <f>MINUTE(Table1[[#This Row],[Inndato tid]])</f>
        <v>6</v>
      </c>
    </row>
    <row r="157" spans="1:6" x14ac:dyDescent="0.25">
      <c r="A157">
        <v>90</v>
      </c>
      <c r="B157" s="11">
        <v>43479.134722222225</v>
      </c>
      <c r="C157" s="5">
        <f>WEEKNUM(Table1[[#This Row],[Inndato tid]])</f>
        <v>3</v>
      </c>
      <c r="D157" s="5">
        <f>WEEKDAY(Table1[[#This Row],[Inndato tid]],2)</f>
        <v>1</v>
      </c>
      <c r="E157" s="5">
        <f>HOUR(Table1[[#This Row],[Inndato tid]])</f>
        <v>3</v>
      </c>
      <c r="F157">
        <f>MINUTE(Table1[[#This Row],[Inndato tid]])</f>
        <v>14</v>
      </c>
    </row>
    <row r="158" spans="1:6" x14ac:dyDescent="0.25">
      <c r="A158">
        <v>6215</v>
      </c>
      <c r="B158" s="11">
        <v>43479.222222222219</v>
      </c>
      <c r="C158" s="5">
        <f>WEEKNUM(Table1[[#This Row],[Inndato tid]])</f>
        <v>3</v>
      </c>
      <c r="D158" s="5">
        <f>WEEKDAY(Table1[[#This Row],[Inndato tid]],2)</f>
        <v>1</v>
      </c>
      <c r="E158" s="5">
        <f>HOUR(Table1[[#This Row],[Inndato tid]])</f>
        <v>5</v>
      </c>
      <c r="F158">
        <f>MINUTE(Table1[[#This Row],[Inndato tid]])</f>
        <v>20</v>
      </c>
    </row>
    <row r="159" spans="1:6" x14ac:dyDescent="0.25">
      <c r="A159">
        <v>5844</v>
      </c>
      <c r="B159" s="11">
        <v>43479.381249999999</v>
      </c>
      <c r="C159" s="5">
        <f>WEEKNUM(Table1[[#This Row],[Inndato tid]])</f>
        <v>3</v>
      </c>
      <c r="D159" s="5">
        <f>WEEKDAY(Table1[[#This Row],[Inndato tid]],2)</f>
        <v>1</v>
      </c>
      <c r="E159" s="5">
        <f>HOUR(Table1[[#This Row],[Inndato tid]])</f>
        <v>9</v>
      </c>
      <c r="F159">
        <f>MINUTE(Table1[[#This Row],[Inndato tid]])</f>
        <v>9</v>
      </c>
    </row>
    <row r="160" spans="1:6" x14ac:dyDescent="0.25">
      <c r="A160">
        <v>828</v>
      </c>
      <c r="B160" s="11">
        <v>43479.427083333336</v>
      </c>
      <c r="C160" s="5">
        <f>WEEKNUM(Table1[[#This Row],[Inndato tid]])</f>
        <v>3</v>
      </c>
      <c r="D160" s="5">
        <f>WEEKDAY(Table1[[#This Row],[Inndato tid]],2)</f>
        <v>1</v>
      </c>
      <c r="E160" s="5">
        <f>HOUR(Table1[[#This Row],[Inndato tid]])</f>
        <v>10</v>
      </c>
      <c r="F160">
        <f>MINUTE(Table1[[#This Row],[Inndato tid]])</f>
        <v>15</v>
      </c>
    </row>
    <row r="161" spans="1:6" x14ac:dyDescent="0.25">
      <c r="A161">
        <v>4472</v>
      </c>
      <c r="B161" s="11">
        <v>43479.45416666667</v>
      </c>
      <c r="C161" s="5">
        <f>WEEKNUM(Table1[[#This Row],[Inndato tid]])</f>
        <v>3</v>
      </c>
      <c r="D161" s="5">
        <f>WEEKDAY(Table1[[#This Row],[Inndato tid]],2)</f>
        <v>1</v>
      </c>
      <c r="E161" s="5">
        <f>HOUR(Table1[[#This Row],[Inndato tid]])</f>
        <v>10</v>
      </c>
      <c r="F161">
        <f>MINUTE(Table1[[#This Row],[Inndato tid]])</f>
        <v>54</v>
      </c>
    </row>
    <row r="162" spans="1:6" x14ac:dyDescent="0.25">
      <c r="A162">
        <v>4649</v>
      </c>
      <c r="B162" s="11">
        <v>43479.544444444444</v>
      </c>
      <c r="C162" s="5">
        <f>WEEKNUM(Table1[[#This Row],[Inndato tid]])</f>
        <v>3</v>
      </c>
      <c r="D162" s="5">
        <f>WEEKDAY(Table1[[#This Row],[Inndato tid]],2)</f>
        <v>1</v>
      </c>
      <c r="E162" s="5">
        <f>HOUR(Table1[[#This Row],[Inndato tid]])</f>
        <v>13</v>
      </c>
      <c r="F162">
        <f>MINUTE(Table1[[#This Row],[Inndato tid]])</f>
        <v>4</v>
      </c>
    </row>
    <row r="163" spans="1:6" x14ac:dyDescent="0.25">
      <c r="A163">
        <v>139</v>
      </c>
      <c r="B163" s="11">
        <v>43479.611805555556</v>
      </c>
      <c r="C163" s="5">
        <f>WEEKNUM(Table1[[#This Row],[Inndato tid]])</f>
        <v>3</v>
      </c>
      <c r="D163" s="5">
        <f>WEEKDAY(Table1[[#This Row],[Inndato tid]],2)</f>
        <v>1</v>
      </c>
      <c r="E163" s="5">
        <f>HOUR(Table1[[#This Row],[Inndato tid]])</f>
        <v>14</v>
      </c>
      <c r="F163">
        <f>MINUTE(Table1[[#This Row],[Inndato tid]])</f>
        <v>41</v>
      </c>
    </row>
    <row r="164" spans="1:6" x14ac:dyDescent="0.25">
      <c r="A164">
        <v>7658</v>
      </c>
      <c r="B164" s="11">
        <v>43479.635416666664</v>
      </c>
      <c r="C164" s="5">
        <f>WEEKNUM(Table1[[#This Row],[Inndato tid]])</f>
        <v>3</v>
      </c>
      <c r="D164" s="5">
        <f>WEEKDAY(Table1[[#This Row],[Inndato tid]],2)</f>
        <v>1</v>
      </c>
      <c r="E164" s="5">
        <f>HOUR(Table1[[#This Row],[Inndato tid]])</f>
        <v>15</v>
      </c>
      <c r="F164">
        <f>MINUTE(Table1[[#This Row],[Inndato tid]])</f>
        <v>15</v>
      </c>
    </row>
    <row r="165" spans="1:6" x14ac:dyDescent="0.25">
      <c r="A165">
        <v>3220</v>
      </c>
      <c r="B165" s="11">
        <v>43479.708333333336</v>
      </c>
      <c r="C165" s="5">
        <f>WEEKNUM(Table1[[#This Row],[Inndato tid]])</f>
        <v>3</v>
      </c>
      <c r="D165" s="5">
        <f>WEEKDAY(Table1[[#This Row],[Inndato tid]],2)</f>
        <v>1</v>
      </c>
      <c r="E165" s="5">
        <f>HOUR(Table1[[#This Row],[Inndato tid]])</f>
        <v>17</v>
      </c>
      <c r="F165">
        <f>MINUTE(Table1[[#This Row],[Inndato tid]])</f>
        <v>0</v>
      </c>
    </row>
    <row r="166" spans="1:6" x14ac:dyDescent="0.25">
      <c r="A166">
        <v>1314</v>
      </c>
      <c r="B166" s="11">
        <v>43479.74722222222</v>
      </c>
      <c r="C166" s="5">
        <f>WEEKNUM(Table1[[#This Row],[Inndato tid]])</f>
        <v>3</v>
      </c>
      <c r="D166" s="5">
        <f>WEEKDAY(Table1[[#This Row],[Inndato tid]],2)</f>
        <v>1</v>
      </c>
      <c r="E166" s="5">
        <f>HOUR(Table1[[#This Row],[Inndato tid]])</f>
        <v>17</v>
      </c>
      <c r="F166">
        <f>MINUTE(Table1[[#This Row],[Inndato tid]])</f>
        <v>56</v>
      </c>
    </row>
    <row r="167" spans="1:6" x14ac:dyDescent="0.25">
      <c r="A167">
        <v>5252</v>
      </c>
      <c r="B167" s="11">
        <v>43479.785416666666</v>
      </c>
      <c r="C167" s="5">
        <f>WEEKNUM(Table1[[#This Row],[Inndato tid]])</f>
        <v>3</v>
      </c>
      <c r="D167" s="5">
        <f>WEEKDAY(Table1[[#This Row],[Inndato tid]],2)</f>
        <v>1</v>
      </c>
      <c r="E167" s="5">
        <f>HOUR(Table1[[#This Row],[Inndato tid]])</f>
        <v>18</v>
      </c>
      <c r="F167">
        <f>MINUTE(Table1[[#This Row],[Inndato tid]])</f>
        <v>51</v>
      </c>
    </row>
    <row r="168" spans="1:6" x14ac:dyDescent="0.25">
      <c r="A168">
        <v>905</v>
      </c>
      <c r="B168" s="11">
        <v>43480.000694444447</v>
      </c>
      <c r="C168" s="5">
        <f>WEEKNUM(Table1[[#This Row],[Inndato tid]])</f>
        <v>3</v>
      </c>
      <c r="D168" s="5">
        <f>WEEKDAY(Table1[[#This Row],[Inndato tid]],2)</f>
        <v>2</v>
      </c>
      <c r="E168" s="5">
        <f>HOUR(Table1[[#This Row],[Inndato tid]])</f>
        <v>0</v>
      </c>
      <c r="F168">
        <f>MINUTE(Table1[[#This Row],[Inndato tid]])</f>
        <v>1</v>
      </c>
    </row>
    <row r="169" spans="1:6" x14ac:dyDescent="0.25">
      <c r="A169">
        <v>5845</v>
      </c>
      <c r="B169" s="11">
        <v>43480.077777777777</v>
      </c>
      <c r="C169" s="5">
        <f>WEEKNUM(Table1[[#This Row],[Inndato tid]])</f>
        <v>3</v>
      </c>
      <c r="D169" s="5">
        <f>WEEKDAY(Table1[[#This Row],[Inndato tid]],2)</f>
        <v>2</v>
      </c>
      <c r="E169" s="5">
        <f>HOUR(Table1[[#This Row],[Inndato tid]])</f>
        <v>1</v>
      </c>
      <c r="F169">
        <f>MINUTE(Table1[[#This Row],[Inndato tid]])</f>
        <v>52</v>
      </c>
    </row>
    <row r="170" spans="1:6" x14ac:dyDescent="0.25">
      <c r="A170">
        <v>4319</v>
      </c>
      <c r="B170" s="11">
        <v>43480.144444444442</v>
      </c>
      <c r="C170" s="5">
        <f>WEEKNUM(Table1[[#This Row],[Inndato tid]])</f>
        <v>3</v>
      </c>
      <c r="D170" s="5">
        <f>WEEKDAY(Table1[[#This Row],[Inndato tid]],2)</f>
        <v>2</v>
      </c>
      <c r="E170" s="5">
        <f>HOUR(Table1[[#This Row],[Inndato tid]])</f>
        <v>3</v>
      </c>
      <c r="F170">
        <f>MINUTE(Table1[[#This Row],[Inndato tid]])</f>
        <v>28</v>
      </c>
    </row>
    <row r="171" spans="1:6" x14ac:dyDescent="0.25">
      <c r="A171">
        <v>779</v>
      </c>
      <c r="B171" s="11">
        <v>43480.513888888891</v>
      </c>
      <c r="C171" s="5">
        <f>WEEKNUM(Table1[[#This Row],[Inndato tid]])</f>
        <v>3</v>
      </c>
      <c r="D171" s="5">
        <f>WEEKDAY(Table1[[#This Row],[Inndato tid]],2)</f>
        <v>2</v>
      </c>
      <c r="E171" s="5">
        <f>HOUR(Table1[[#This Row],[Inndato tid]])</f>
        <v>12</v>
      </c>
      <c r="F171">
        <f>MINUTE(Table1[[#This Row],[Inndato tid]])</f>
        <v>20</v>
      </c>
    </row>
    <row r="172" spans="1:6" x14ac:dyDescent="0.25">
      <c r="A172">
        <v>1264</v>
      </c>
      <c r="B172" s="11">
        <v>43480.51666666667</v>
      </c>
      <c r="C172" s="5">
        <f>WEEKNUM(Table1[[#This Row],[Inndato tid]])</f>
        <v>3</v>
      </c>
      <c r="D172" s="5">
        <f>WEEKDAY(Table1[[#This Row],[Inndato tid]],2)</f>
        <v>2</v>
      </c>
      <c r="E172" s="5">
        <f>HOUR(Table1[[#This Row],[Inndato tid]])</f>
        <v>12</v>
      </c>
      <c r="F172">
        <f>MINUTE(Table1[[#This Row],[Inndato tid]])</f>
        <v>24</v>
      </c>
    </row>
    <row r="173" spans="1:6" x14ac:dyDescent="0.25">
      <c r="A173">
        <v>3136</v>
      </c>
      <c r="B173" s="11">
        <v>43480.520833333336</v>
      </c>
      <c r="C173" s="5">
        <f>WEEKNUM(Table1[[#This Row],[Inndato tid]])</f>
        <v>3</v>
      </c>
      <c r="D173" s="5">
        <f>WEEKDAY(Table1[[#This Row],[Inndato tid]],2)</f>
        <v>2</v>
      </c>
      <c r="E173" s="5">
        <f>HOUR(Table1[[#This Row],[Inndato tid]])</f>
        <v>12</v>
      </c>
      <c r="F173">
        <f>MINUTE(Table1[[#This Row],[Inndato tid]])</f>
        <v>30</v>
      </c>
    </row>
    <row r="174" spans="1:6" x14ac:dyDescent="0.25">
      <c r="A174">
        <v>2994</v>
      </c>
      <c r="B174" s="11">
        <v>43480.525000000001</v>
      </c>
      <c r="C174" s="5">
        <f>WEEKNUM(Table1[[#This Row],[Inndato tid]])</f>
        <v>3</v>
      </c>
      <c r="D174" s="5">
        <f>WEEKDAY(Table1[[#This Row],[Inndato tid]],2)</f>
        <v>2</v>
      </c>
      <c r="E174" s="5">
        <f>HOUR(Table1[[#This Row],[Inndato tid]])</f>
        <v>12</v>
      </c>
      <c r="F174">
        <f>MINUTE(Table1[[#This Row],[Inndato tid]])</f>
        <v>36</v>
      </c>
    </row>
    <row r="175" spans="1:6" x14ac:dyDescent="0.25">
      <c r="A175">
        <v>6008</v>
      </c>
      <c r="B175" s="11">
        <v>43480.527777777781</v>
      </c>
      <c r="C175" s="5">
        <f>WEEKNUM(Table1[[#This Row],[Inndato tid]])</f>
        <v>3</v>
      </c>
      <c r="D175" s="5">
        <f>WEEKDAY(Table1[[#This Row],[Inndato tid]],2)</f>
        <v>2</v>
      </c>
      <c r="E175" s="5">
        <f>HOUR(Table1[[#This Row],[Inndato tid]])</f>
        <v>12</v>
      </c>
      <c r="F175">
        <f>MINUTE(Table1[[#This Row],[Inndato tid]])</f>
        <v>40</v>
      </c>
    </row>
    <row r="176" spans="1:6" x14ac:dyDescent="0.25">
      <c r="A176">
        <v>3771</v>
      </c>
      <c r="B176" s="11">
        <v>43480.54583333333</v>
      </c>
      <c r="C176" s="5">
        <f>WEEKNUM(Table1[[#This Row],[Inndato tid]])</f>
        <v>3</v>
      </c>
      <c r="D176" s="5">
        <f>WEEKDAY(Table1[[#This Row],[Inndato tid]],2)</f>
        <v>2</v>
      </c>
      <c r="E176" s="5">
        <f>HOUR(Table1[[#This Row],[Inndato tid]])</f>
        <v>13</v>
      </c>
      <c r="F176">
        <f>MINUTE(Table1[[#This Row],[Inndato tid]])</f>
        <v>6</v>
      </c>
    </row>
    <row r="177" spans="1:6" x14ac:dyDescent="0.25">
      <c r="A177">
        <v>5046</v>
      </c>
      <c r="B177" s="11">
        <v>43480.601388888892</v>
      </c>
      <c r="C177" s="5">
        <f>WEEKNUM(Table1[[#This Row],[Inndato tid]])</f>
        <v>3</v>
      </c>
      <c r="D177" s="5">
        <f>WEEKDAY(Table1[[#This Row],[Inndato tid]],2)</f>
        <v>2</v>
      </c>
      <c r="E177" s="5">
        <f>HOUR(Table1[[#This Row],[Inndato tid]])</f>
        <v>14</v>
      </c>
      <c r="F177">
        <f>MINUTE(Table1[[#This Row],[Inndato tid]])</f>
        <v>26</v>
      </c>
    </row>
    <row r="178" spans="1:6" x14ac:dyDescent="0.25">
      <c r="A178">
        <v>1180</v>
      </c>
      <c r="B178" s="11">
        <v>43480.650694444441</v>
      </c>
      <c r="C178" s="5">
        <f>WEEKNUM(Table1[[#This Row],[Inndato tid]])</f>
        <v>3</v>
      </c>
      <c r="D178" s="5">
        <f>WEEKDAY(Table1[[#This Row],[Inndato tid]],2)</f>
        <v>2</v>
      </c>
      <c r="E178" s="5">
        <f>HOUR(Table1[[#This Row],[Inndato tid]])</f>
        <v>15</v>
      </c>
      <c r="F178">
        <f>MINUTE(Table1[[#This Row],[Inndato tid]])</f>
        <v>37</v>
      </c>
    </row>
    <row r="179" spans="1:6" x14ac:dyDescent="0.25">
      <c r="A179">
        <v>727</v>
      </c>
      <c r="B179" s="11">
        <v>43480.741666666669</v>
      </c>
      <c r="C179" s="5">
        <f>WEEKNUM(Table1[[#This Row],[Inndato tid]])</f>
        <v>3</v>
      </c>
      <c r="D179" s="5">
        <f>WEEKDAY(Table1[[#This Row],[Inndato tid]],2)</f>
        <v>2</v>
      </c>
      <c r="E179" s="5">
        <f>HOUR(Table1[[#This Row],[Inndato tid]])</f>
        <v>17</v>
      </c>
      <c r="F179">
        <f>MINUTE(Table1[[#This Row],[Inndato tid]])</f>
        <v>48</v>
      </c>
    </row>
    <row r="180" spans="1:6" x14ac:dyDescent="0.25">
      <c r="A180">
        <v>2253</v>
      </c>
      <c r="B180" s="11">
        <v>43480.795138888891</v>
      </c>
      <c r="C180" s="5">
        <f>WEEKNUM(Table1[[#This Row],[Inndato tid]])</f>
        <v>3</v>
      </c>
      <c r="D180" s="5">
        <f>WEEKDAY(Table1[[#This Row],[Inndato tid]],2)</f>
        <v>2</v>
      </c>
      <c r="E180" s="5">
        <f>HOUR(Table1[[#This Row],[Inndato tid]])</f>
        <v>19</v>
      </c>
      <c r="F180">
        <f>MINUTE(Table1[[#This Row],[Inndato tid]])</f>
        <v>5</v>
      </c>
    </row>
    <row r="181" spans="1:6" x14ac:dyDescent="0.25">
      <c r="A181">
        <v>2198</v>
      </c>
      <c r="B181" s="11">
        <v>43480.975694444445</v>
      </c>
      <c r="C181" s="5">
        <f>WEEKNUM(Table1[[#This Row],[Inndato tid]])</f>
        <v>3</v>
      </c>
      <c r="D181" s="5">
        <f>WEEKDAY(Table1[[#This Row],[Inndato tid]],2)</f>
        <v>2</v>
      </c>
      <c r="E181" s="5">
        <f>HOUR(Table1[[#This Row],[Inndato tid]])</f>
        <v>23</v>
      </c>
      <c r="F181">
        <f>MINUTE(Table1[[#This Row],[Inndato tid]])</f>
        <v>25</v>
      </c>
    </row>
    <row r="182" spans="1:6" x14ac:dyDescent="0.25">
      <c r="A182">
        <v>2605</v>
      </c>
      <c r="B182" s="11">
        <v>43480.999305555553</v>
      </c>
      <c r="C182" s="5">
        <f>WEEKNUM(Table1[[#This Row],[Inndato tid]])</f>
        <v>3</v>
      </c>
      <c r="D182" s="5">
        <f>WEEKDAY(Table1[[#This Row],[Inndato tid]],2)</f>
        <v>2</v>
      </c>
      <c r="E182" s="5">
        <f>HOUR(Table1[[#This Row],[Inndato tid]])</f>
        <v>23</v>
      </c>
      <c r="F182">
        <f>MINUTE(Table1[[#This Row],[Inndato tid]])</f>
        <v>59</v>
      </c>
    </row>
    <row r="183" spans="1:6" x14ac:dyDescent="0.25">
      <c r="A183">
        <v>3267</v>
      </c>
      <c r="B183" s="11">
        <v>43481.177777777775</v>
      </c>
      <c r="C183" s="5">
        <f>WEEKNUM(Table1[[#This Row],[Inndato tid]])</f>
        <v>3</v>
      </c>
      <c r="D183" s="5">
        <f>WEEKDAY(Table1[[#This Row],[Inndato tid]],2)</f>
        <v>3</v>
      </c>
      <c r="E183" s="5">
        <f>HOUR(Table1[[#This Row],[Inndato tid]])</f>
        <v>4</v>
      </c>
      <c r="F183">
        <f>MINUTE(Table1[[#This Row],[Inndato tid]])</f>
        <v>16</v>
      </c>
    </row>
    <row r="184" spans="1:6" x14ac:dyDescent="0.25">
      <c r="A184">
        <v>3721</v>
      </c>
      <c r="B184" s="11">
        <v>43481.416666666664</v>
      </c>
      <c r="C184" s="5">
        <f>WEEKNUM(Table1[[#This Row],[Inndato tid]])</f>
        <v>3</v>
      </c>
      <c r="D184" s="5">
        <f>WEEKDAY(Table1[[#This Row],[Inndato tid]],2)</f>
        <v>3</v>
      </c>
      <c r="E184" s="5">
        <f>HOUR(Table1[[#This Row],[Inndato tid]])</f>
        <v>10</v>
      </c>
      <c r="F184">
        <f>MINUTE(Table1[[#This Row],[Inndato tid]])</f>
        <v>0</v>
      </c>
    </row>
    <row r="185" spans="1:6" x14ac:dyDescent="0.25">
      <c r="A185">
        <v>7313</v>
      </c>
      <c r="B185" s="11">
        <v>43481.419444444444</v>
      </c>
      <c r="C185" s="5">
        <f>WEEKNUM(Table1[[#This Row],[Inndato tid]])</f>
        <v>3</v>
      </c>
      <c r="D185" s="5">
        <f>WEEKDAY(Table1[[#This Row],[Inndato tid]],2)</f>
        <v>3</v>
      </c>
      <c r="E185" s="5">
        <f>HOUR(Table1[[#This Row],[Inndato tid]])</f>
        <v>10</v>
      </c>
      <c r="F185">
        <f>MINUTE(Table1[[#This Row],[Inndato tid]])</f>
        <v>4</v>
      </c>
    </row>
    <row r="186" spans="1:6" x14ac:dyDescent="0.25">
      <c r="A186">
        <v>1587</v>
      </c>
      <c r="B186" s="11">
        <v>43481.430555555555</v>
      </c>
      <c r="C186" s="5">
        <f>WEEKNUM(Table1[[#This Row],[Inndato tid]])</f>
        <v>3</v>
      </c>
      <c r="D186" s="5">
        <f>WEEKDAY(Table1[[#This Row],[Inndato tid]],2)</f>
        <v>3</v>
      </c>
      <c r="E186" s="5">
        <f>HOUR(Table1[[#This Row],[Inndato tid]])</f>
        <v>10</v>
      </c>
      <c r="F186">
        <f>MINUTE(Table1[[#This Row],[Inndato tid]])</f>
        <v>20</v>
      </c>
    </row>
    <row r="187" spans="1:6" x14ac:dyDescent="0.25">
      <c r="A187">
        <v>3483</v>
      </c>
      <c r="B187" s="11">
        <v>43481.520833333336</v>
      </c>
      <c r="C187" s="5">
        <f>WEEKNUM(Table1[[#This Row],[Inndato tid]])</f>
        <v>3</v>
      </c>
      <c r="D187" s="5">
        <f>WEEKDAY(Table1[[#This Row],[Inndato tid]],2)</f>
        <v>3</v>
      </c>
      <c r="E187" s="5">
        <f>HOUR(Table1[[#This Row],[Inndato tid]])</f>
        <v>12</v>
      </c>
      <c r="F187">
        <f>MINUTE(Table1[[#This Row],[Inndato tid]])</f>
        <v>30</v>
      </c>
    </row>
    <row r="188" spans="1:6" x14ac:dyDescent="0.25">
      <c r="A188">
        <v>3693</v>
      </c>
      <c r="B188" s="11">
        <v>43481.546527777777</v>
      </c>
      <c r="C188" s="5">
        <f>WEEKNUM(Table1[[#This Row],[Inndato tid]])</f>
        <v>3</v>
      </c>
      <c r="D188" s="5">
        <f>WEEKDAY(Table1[[#This Row],[Inndato tid]],2)</f>
        <v>3</v>
      </c>
      <c r="E188" s="5">
        <f>HOUR(Table1[[#This Row],[Inndato tid]])</f>
        <v>13</v>
      </c>
      <c r="F188">
        <f>MINUTE(Table1[[#This Row],[Inndato tid]])</f>
        <v>7</v>
      </c>
    </row>
    <row r="189" spans="1:6" x14ac:dyDescent="0.25">
      <c r="A189">
        <v>6089</v>
      </c>
      <c r="B189" s="11">
        <v>43481.584722222222</v>
      </c>
      <c r="C189" s="5">
        <f>WEEKNUM(Table1[[#This Row],[Inndato tid]])</f>
        <v>3</v>
      </c>
      <c r="D189" s="5">
        <f>WEEKDAY(Table1[[#This Row],[Inndato tid]],2)</f>
        <v>3</v>
      </c>
      <c r="E189" s="5">
        <f>HOUR(Table1[[#This Row],[Inndato tid]])</f>
        <v>14</v>
      </c>
      <c r="F189">
        <f>MINUTE(Table1[[#This Row],[Inndato tid]])</f>
        <v>2</v>
      </c>
    </row>
    <row r="190" spans="1:6" x14ac:dyDescent="0.25">
      <c r="A190">
        <v>4142</v>
      </c>
      <c r="B190" s="11">
        <v>43481.595138888886</v>
      </c>
      <c r="C190" s="5">
        <f>WEEKNUM(Table1[[#This Row],[Inndato tid]])</f>
        <v>3</v>
      </c>
      <c r="D190" s="5">
        <f>WEEKDAY(Table1[[#This Row],[Inndato tid]],2)</f>
        <v>3</v>
      </c>
      <c r="E190" s="5">
        <f>HOUR(Table1[[#This Row],[Inndato tid]])</f>
        <v>14</v>
      </c>
      <c r="F190">
        <f>MINUTE(Table1[[#This Row],[Inndato tid]])</f>
        <v>17</v>
      </c>
    </row>
    <row r="191" spans="1:6" x14ac:dyDescent="0.25">
      <c r="A191">
        <v>3411</v>
      </c>
      <c r="B191" s="11">
        <v>43481.645833333336</v>
      </c>
      <c r="C191" s="5">
        <f>WEEKNUM(Table1[[#This Row],[Inndato tid]])</f>
        <v>3</v>
      </c>
      <c r="D191" s="5">
        <f>WEEKDAY(Table1[[#This Row],[Inndato tid]],2)</f>
        <v>3</v>
      </c>
      <c r="E191" s="5">
        <f>HOUR(Table1[[#This Row],[Inndato tid]])</f>
        <v>15</v>
      </c>
      <c r="F191">
        <f>MINUTE(Table1[[#This Row],[Inndato tid]])</f>
        <v>30</v>
      </c>
    </row>
    <row r="192" spans="1:6" x14ac:dyDescent="0.25">
      <c r="A192">
        <v>5598</v>
      </c>
      <c r="B192" s="11">
        <v>43481.652083333334</v>
      </c>
      <c r="C192" s="5">
        <f>WEEKNUM(Table1[[#This Row],[Inndato tid]])</f>
        <v>3</v>
      </c>
      <c r="D192" s="5">
        <f>WEEKDAY(Table1[[#This Row],[Inndato tid]],2)</f>
        <v>3</v>
      </c>
      <c r="E192" s="5">
        <f>HOUR(Table1[[#This Row],[Inndato tid]])</f>
        <v>15</v>
      </c>
      <c r="F192">
        <f>MINUTE(Table1[[#This Row],[Inndato tid]])</f>
        <v>39</v>
      </c>
    </row>
    <row r="193" spans="1:6" x14ac:dyDescent="0.25">
      <c r="A193">
        <v>4672</v>
      </c>
      <c r="B193" s="11">
        <v>43482.056944444441</v>
      </c>
      <c r="C193" s="5">
        <f>WEEKNUM(Table1[[#This Row],[Inndato tid]])</f>
        <v>3</v>
      </c>
      <c r="D193" s="5">
        <f>WEEKDAY(Table1[[#This Row],[Inndato tid]],2)</f>
        <v>4</v>
      </c>
      <c r="E193" s="5">
        <f>HOUR(Table1[[#This Row],[Inndato tid]])</f>
        <v>1</v>
      </c>
      <c r="F193">
        <f>MINUTE(Table1[[#This Row],[Inndato tid]])</f>
        <v>22</v>
      </c>
    </row>
    <row r="194" spans="1:6" x14ac:dyDescent="0.25">
      <c r="A194">
        <v>6515</v>
      </c>
      <c r="B194" s="11">
        <v>43482.188194444447</v>
      </c>
      <c r="C194" s="5">
        <f>WEEKNUM(Table1[[#This Row],[Inndato tid]])</f>
        <v>3</v>
      </c>
      <c r="D194" s="5">
        <f>WEEKDAY(Table1[[#This Row],[Inndato tid]],2)</f>
        <v>4</v>
      </c>
      <c r="E194" s="5">
        <f>HOUR(Table1[[#This Row],[Inndato tid]])</f>
        <v>4</v>
      </c>
      <c r="F194">
        <f>MINUTE(Table1[[#This Row],[Inndato tid]])</f>
        <v>31</v>
      </c>
    </row>
    <row r="195" spans="1:6" x14ac:dyDescent="0.25">
      <c r="A195">
        <v>430</v>
      </c>
      <c r="B195" s="11">
        <v>43482.2</v>
      </c>
      <c r="C195" s="5">
        <f>WEEKNUM(Table1[[#This Row],[Inndato tid]])</f>
        <v>3</v>
      </c>
      <c r="D195" s="5">
        <f>WEEKDAY(Table1[[#This Row],[Inndato tid]],2)</f>
        <v>4</v>
      </c>
      <c r="E195" s="5">
        <f>HOUR(Table1[[#This Row],[Inndato tid]])</f>
        <v>4</v>
      </c>
      <c r="F195">
        <f>MINUTE(Table1[[#This Row],[Inndato tid]])</f>
        <v>48</v>
      </c>
    </row>
    <row r="196" spans="1:6" x14ac:dyDescent="0.25">
      <c r="A196">
        <v>6530</v>
      </c>
      <c r="B196" s="11">
        <v>43482.541666666664</v>
      </c>
      <c r="C196" s="5">
        <f>WEEKNUM(Table1[[#This Row],[Inndato tid]])</f>
        <v>3</v>
      </c>
      <c r="D196" s="5">
        <f>WEEKDAY(Table1[[#This Row],[Inndato tid]],2)</f>
        <v>4</v>
      </c>
      <c r="E196" s="5">
        <f>HOUR(Table1[[#This Row],[Inndato tid]])</f>
        <v>13</v>
      </c>
      <c r="F196">
        <f>MINUTE(Table1[[#This Row],[Inndato tid]])</f>
        <v>0</v>
      </c>
    </row>
    <row r="197" spans="1:6" x14ac:dyDescent="0.25">
      <c r="A197">
        <v>6460</v>
      </c>
      <c r="B197" s="11">
        <v>43482.572916666664</v>
      </c>
      <c r="C197" s="5">
        <f>WEEKNUM(Table1[[#This Row],[Inndato tid]])</f>
        <v>3</v>
      </c>
      <c r="D197" s="5">
        <f>WEEKDAY(Table1[[#This Row],[Inndato tid]],2)</f>
        <v>4</v>
      </c>
      <c r="E197" s="5">
        <f>HOUR(Table1[[#This Row],[Inndato tid]])</f>
        <v>13</v>
      </c>
      <c r="F197">
        <f>MINUTE(Table1[[#This Row],[Inndato tid]])</f>
        <v>45</v>
      </c>
    </row>
    <row r="198" spans="1:6" x14ac:dyDescent="0.25">
      <c r="A198">
        <v>3323</v>
      </c>
      <c r="B198" s="11">
        <v>43482.784722222219</v>
      </c>
      <c r="C198" s="5">
        <f>WEEKNUM(Table1[[#This Row],[Inndato tid]])</f>
        <v>3</v>
      </c>
      <c r="D198" s="5">
        <f>WEEKDAY(Table1[[#This Row],[Inndato tid]],2)</f>
        <v>4</v>
      </c>
      <c r="E198" s="5">
        <f>HOUR(Table1[[#This Row],[Inndato tid]])</f>
        <v>18</v>
      </c>
      <c r="F198">
        <f>MINUTE(Table1[[#This Row],[Inndato tid]])</f>
        <v>50</v>
      </c>
    </row>
    <row r="199" spans="1:6" x14ac:dyDescent="0.25">
      <c r="A199">
        <v>4875</v>
      </c>
      <c r="B199" s="11">
        <v>43482.791666666664</v>
      </c>
      <c r="C199" s="5">
        <f>WEEKNUM(Table1[[#This Row],[Inndato tid]])</f>
        <v>3</v>
      </c>
      <c r="D199" s="5">
        <f>WEEKDAY(Table1[[#This Row],[Inndato tid]],2)</f>
        <v>4</v>
      </c>
      <c r="E199" s="5">
        <f>HOUR(Table1[[#This Row],[Inndato tid]])</f>
        <v>19</v>
      </c>
      <c r="F199">
        <f>MINUTE(Table1[[#This Row],[Inndato tid]])</f>
        <v>0</v>
      </c>
    </row>
    <row r="200" spans="1:6" x14ac:dyDescent="0.25">
      <c r="A200">
        <v>2759</v>
      </c>
      <c r="B200" s="11">
        <v>43482.875</v>
      </c>
      <c r="C200" s="5">
        <f>WEEKNUM(Table1[[#This Row],[Inndato tid]])</f>
        <v>3</v>
      </c>
      <c r="D200" s="5">
        <f>WEEKDAY(Table1[[#This Row],[Inndato tid]],2)</f>
        <v>4</v>
      </c>
      <c r="E200" s="5">
        <f>HOUR(Table1[[#This Row],[Inndato tid]])</f>
        <v>21</v>
      </c>
      <c r="F200">
        <f>MINUTE(Table1[[#This Row],[Inndato tid]])</f>
        <v>0</v>
      </c>
    </row>
    <row r="201" spans="1:6" x14ac:dyDescent="0.25">
      <c r="A201">
        <v>403</v>
      </c>
      <c r="B201" s="11">
        <v>43482.917361111111</v>
      </c>
      <c r="C201" s="5">
        <f>WEEKNUM(Table1[[#This Row],[Inndato tid]])</f>
        <v>3</v>
      </c>
      <c r="D201" s="5">
        <f>WEEKDAY(Table1[[#This Row],[Inndato tid]],2)</f>
        <v>4</v>
      </c>
      <c r="E201" s="5">
        <f>HOUR(Table1[[#This Row],[Inndato tid]])</f>
        <v>22</v>
      </c>
      <c r="F201">
        <f>MINUTE(Table1[[#This Row],[Inndato tid]])</f>
        <v>1</v>
      </c>
    </row>
    <row r="202" spans="1:6" x14ac:dyDescent="0.25">
      <c r="A202">
        <v>4633</v>
      </c>
      <c r="B202" s="11">
        <v>43482.96875</v>
      </c>
      <c r="C202" s="5">
        <f>WEEKNUM(Table1[[#This Row],[Inndato tid]])</f>
        <v>3</v>
      </c>
      <c r="D202" s="5">
        <f>WEEKDAY(Table1[[#This Row],[Inndato tid]],2)</f>
        <v>4</v>
      </c>
      <c r="E202" s="5">
        <f>HOUR(Table1[[#This Row],[Inndato tid]])</f>
        <v>23</v>
      </c>
      <c r="F202">
        <f>MINUTE(Table1[[#This Row],[Inndato tid]])</f>
        <v>15</v>
      </c>
    </row>
    <row r="203" spans="1:6" x14ac:dyDescent="0.25">
      <c r="A203">
        <v>402</v>
      </c>
      <c r="B203" s="11">
        <v>43483.013888888891</v>
      </c>
      <c r="C203" s="5">
        <f>WEEKNUM(Table1[[#This Row],[Inndato tid]])</f>
        <v>3</v>
      </c>
      <c r="D203" s="5">
        <f>WEEKDAY(Table1[[#This Row],[Inndato tid]],2)</f>
        <v>5</v>
      </c>
      <c r="E203" s="5">
        <f>HOUR(Table1[[#This Row],[Inndato tid]])</f>
        <v>0</v>
      </c>
      <c r="F203">
        <f>MINUTE(Table1[[#This Row],[Inndato tid]])</f>
        <v>20</v>
      </c>
    </row>
    <row r="204" spans="1:6" x14ac:dyDescent="0.25">
      <c r="A204">
        <v>6573</v>
      </c>
      <c r="B204" s="11">
        <v>43483.125694444447</v>
      </c>
      <c r="C204" s="5">
        <f>WEEKNUM(Table1[[#This Row],[Inndato tid]])</f>
        <v>3</v>
      </c>
      <c r="D204" s="5">
        <f>WEEKDAY(Table1[[#This Row],[Inndato tid]],2)</f>
        <v>5</v>
      </c>
      <c r="E204" s="5">
        <f>HOUR(Table1[[#This Row],[Inndato tid]])</f>
        <v>3</v>
      </c>
      <c r="F204">
        <f>MINUTE(Table1[[#This Row],[Inndato tid]])</f>
        <v>1</v>
      </c>
    </row>
    <row r="205" spans="1:6" x14ac:dyDescent="0.25">
      <c r="A205">
        <v>2607</v>
      </c>
      <c r="B205" s="11">
        <v>43483.172222222223</v>
      </c>
      <c r="C205" s="5">
        <f>WEEKNUM(Table1[[#This Row],[Inndato tid]])</f>
        <v>3</v>
      </c>
      <c r="D205" s="5">
        <f>WEEKDAY(Table1[[#This Row],[Inndato tid]],2)</f>
        <v>5</v>
      </c>
      <c r="E205" s="5">
        <f>HOUR(Table1[[#This Row],[Inndato tid]])</f>
        <v>4</v>
      </c>
      <c r="F205">
        <f>MINUTE(Table1[[#This Row],[Inndato tid]])</f>
        <v>8</v>
      </c>
    </row>
    <row r="206" spans="1:6" x14ac:dyDescent="0.25">
      <c r="A206">
        <v>6069</v>
      </c>
      <c r="B206" s="11">
        <v>43483.277777777781</v>
      </c>
      <c r="C206" s="5">
        <f>WEEKNUM(Table1[[#This Row],[Inndato tid]])</f>
        <v>3</v>
      </c>
      <c r="D206" s="5">
        <f>WEEKDAY(Table1[[#This Row],[Inndato tid]],2)</f>
        <v>5</v>
      </c>
      <c r="E206" s="5">
        <f>HOUR(Table1[[#This Row],[Inndato tid]])</f>
        <v>6</v>
      </c>
      <c r="F206">
        <f>MINUTE(Table1[[#This Row],[Inndato tid]])</f>
        <v>40</v>
      </c>
    </row>
    <row r="207" spans="1:6" x14ac:dyDescent="0.25">
      <c r="A207">
        <v>6946</v>
      </c>
      <c r="B207" s="11">
        <v>43483.351388888892</v>
      </c>
      <c r="C207" s="5">
        <f>WEEKNUM(Table1[[#This Row],[Inndato tid]])</f>
        <v>3</v>
      </c>
      <c r="D207" s="5">
        <f>WEEKDAY(Table1[[#This Row],[Inndato tid]],2)</f>
        <v>5</v>
      </c>
      <c r="E207" s="5">
        <f>HOUR(Table1[[#This Row],[Inndato tid]])</f>
        <v>8</v>
      </c>
      <c r="F207">
        <f>MINUTE(Table1[[#This Row],[Inndato tid]])</f>
        <v>26</v>
      </c>
    </row>
    <row r="208" spans="1:6" x14ac:dyDescent="0.25">
      <c r="A208">
        <v>5589</v>
      </c>
      <c r="B208" s="11">
        <v>43483.354166666664</v>
      </c>
      <c r="C208" s="5">
        <f>WEEKNUM(Table1[[#This Row],[Inndato tid]])</f>
        <v>3</v>
      </c>
      <c r="D208" s="5">
        <f>WEEKDAY(Table1[[#This Row],[Inndato tid]],2)</f>
        <v>5</v>
      </c>
      <c r="E208" s="5">
        <f>HOUR(Table1[[#This Row],[Inndato tid]])</f>
        <v>8</v>
      </c>
      <c r="F208">
        <f>MINUTE(Table1[[#This Row],[Inndato tid]])</f>
        <v>30</v>
      </c>
    </row>
    <row r="209" spans="1:6" x14ac:dyDescent="0.25">
      <c r="A209">
        <v>7245</v>
      </c>
      <c r="B209" s="11">
        <v>43483.429861111108</v>
      </c>
      <c r="C209" s="5">
        <f>WEEKNUM(Table1[[#This Row],[Inndato tid]])</f>
        <v>3</v>
      </c>
      <c r="D209" s="5">
        <f>WEEKDAY(Table1[[#This Row],[Inndato tid]],2)</f>
        <v>5</v>
      </c>
      <c r="E209" s="5">
        <f>HOUR(Table1[[#This Row],[Inndato tid]])</f>
        <v>10</v>
      </c>
      <c r="F209">
        <f>MINUTE(Table1[[#This Row],[Inndato tid]])</f>
        <v>19</v>
      </c>
    </row>
    <row r="210" spans="1:6" x14ac:dyDescent="0.25">
      <c r="A210">
        <v>30</v>
      </c>
      <c r="B210" s="11">
        <v>43483.448611111111</v>
      </c>
      <c r="C210" s="5">
        <f>WEEKNUM(Table1[[#This Row],[Inndato tid]])</f>
        <v>3</v>
      </c>
      <c r="D210" s="5">
        <f>WEEKDAY(Table1[[#This Row],[Inndato tid]],2)</f>
        <v>5</v>
      </c>
      <c r="E210" s="5">
        <f>HOUR(Table1[[#This Row],[Inndato tid]])</f>
        <v>10</v>
      </c>
      <c r="F210">
        <f>MINUTE(Table1[[#This Row],[Inndato tid]])</f>
        <v>46</v>
      </c>
    </row>
    <row r="211" spans="1:6" x14ac:dyDescent="0.25">
      <c r="A211">
        <v>395</v>
      </c>
      <c r="B211" s="11">
        <v>43483.494444444441</v>
      </c>
      <c r="C211" s="5">
        <f>WEEKNUM(Table1[[#This Row],[Inndato tid]])</f>
        <v>3</v>
      </c>
      <c r="D211" s="5">
        <f>WEEKDAY(Table1[[#This Row],[Inndato tid]],2)</f>
        <v>5</v>
      </c>
      <c r="E211" s="5">
        <f>HOUR(Table1[[#This Row],[Inndato tid]])</f>
        <v>11</v>
      </c>
      <c r="F211">
        <f>MINUTE(Table1[[#This Row],[Inndato tid]])</f>
        <v>52</v>
      </c>
    </row>
    <row r="212" spans="1:6" x14ac:dyDescent="0.25">
      <c r="A212">
        <v>3517</v>
      </c>
      <c r="B212" s="11">
        <v>43483.549305555556</v>
      </c>
      <c r="C212" s="5">
        <f>WEEKNUM(Table1[[#This Row],[Inndato tid]])</f>
        <v>3</v>
      </c>
      <c r="D212" s="5">
        <f>WEEKDAY(Table1[[#This Row],[Inndato tid]],2)</f>
        <v>5</v>
      </c>
      <c r="E212" s="5">
        <f>HOUR(Table1[[#This Row],[Inndato tid]])</f>
        <v>13</v>
      </c>
      <c r="F212">
        <f>MINUTE(Table1[[#This Row],[Inndato tid]])</f>
        <v>11</v>
      </c>
    </row>
    <row r="213" spans="1:6" x14ac:dyDescent="0.25">
      <c r="A213">
        <v>6650</v>
      </c>
      <c r="B213" s="11">
        <v>43483.643055555556</v>
      </c>
      <c r="C213" s="5">
        <f>WEEKNUM(Table1[[#This Row],[Inndato tid]])</f>
        <v>3</v>
      </c>
      <c r="D213" s="5">
        <f>WEEKDAY(Table1[[#This Row],[Inndato tid]],2)</f>
        <v>5</v>
      </c>
      <c r="E213" s="5">
        <f>HOUR(Table1[[#This Row],[Inndato tid]])</f>
        <v>15</v>
      </c>
      <c r="F213">
        <f>MINUTE(Table1[[#This Row],[Inndato tid]])</f>
        <v>26</v>
      </c>
    </row>
    <row r="214" spans="1:6" x14ac:dyDescent="0.25">
      <c r="A214">
        <v>6708</v>
      </c>
      <c r="B214" s="11">
        <v>43483.666666666664</v>
      </c>
      <c r="C214" s="5">
        <f>WEEKNUM(Table1[[#This Row],[Inndato tid]])</f>
        <v>3</v>
      </c>
      <c r="D214" s="5">
        <f>WEEKDAY(Table1[[#This Row],[Inndato tid]],2)</f>
        <v>5</v>
      </c>
      <c r="E214" s="5">
        <f>HOUR(Table1[[#This Row],[Inndato tid]])</f>
        <v>16</v>
      </c>
      <c r="F214">
        <f>MINUTE(Table1[[#This Row],[Inndato tid]])</f>
        <v>0</v>
      </c>
    </row>
    <row r="215" spans="1:6" x14ac:dyDescent="0.25">
      <c r="A215">
        <v>810</v>
      </c>
      <c r="B215" s="11">
        <v>43483.734027777777</v>
      </c>
      <c r="C215" s="5">
        <f>WEEKNUM(Table1[[#This Row],[Inndato tid]])</f>
        <v>3</v>
      </c>
      <c r="D215" s="5">
        <f>WEEKDAY(Table1[[#This Row],[Inndato tid]],2)</f>
        <v>5</v>
      </c>
      <c r="E215" s="5">
        <f>HOUR(Table1[[#This Row],[Inndato tid]])</f>
        <v>17</v>
      </c>
      <c r="F215">
        <f>MINUTE(Table1[[#This Row],[Inndato tid]])</f>
        <v>37</v>
      </c>
    </row>
    <row r="216" spans="1:6" x14ac:dyDescent="0.25">
      <c r="A216">
        <v>7250</v>
      </c>
      <c r="B216" s="11">
        <v>43483.819444444445</v>
      </c>
      <c r="C216" s="5">
        <f>WEEKNUM(Table1[[#This Row],[Inndato tid]])</f>
        <v>3</v>
      </c>
      <c r="D216" s="5">
        <f>WEEKDAY(Table1[[#This Row],[Inndato tid]],2)</f>
        <v>5</v>
      </c>
      <c r="E216" s="5">
        <f>HOUR(Table1[[#This Row],[Inndato tid]])</f>
        <v>19</v>
      </c>
      <c r="F216">
        <f>MINUTE(Table1[[#This Row],[Inndato tid]])</f>
        <v>40</v>
      </c>
    </row>
    <row r="217" spans="1:6" x14ac:dyDescent="0.25">
      <c r="A217">
        <v>6890</v>
      </c>
      <c r="B217" s="11">
        <v>43484.064583333333</v>
      </c>
      <c r="C217" s="5">
        <f>WEEKNUM(Table1[[#This Row],[Inndato tid]])</f>
        <v>3</v>
      </c>
      <c r="D217" s="5">
        <f>WEEKDAY(Table1[[#This Row],[Inndato tid]],2)</f>
        <v>6</v>
      </c>
      <c r="E217" s="5">
        <f>HOUR(Table1[[#This Row],[Inndato tid]])</f>
        <v>1</v>
      </c>
      <c r="F217">
        <f>MINUTE(Table1[[#This Row],[Inndato tid]])</f>
        <v>33</v>
      </c>
    </row>
    <row r="218" spans="1:6" x14ac:dyDescent="0.25">
      <c r="A218">
        <v>7237</v>
      </c>
      <c r="B218" s="11">
        <v>43484.138194444444</v>
      </c>
      <c r="C218" s="5">
        <f>WEEKNUM(Table1[[#This Row],[Inndato tid]])</f>
        <v>3</v>
      </c>
      <c r="D218" s="5">
        <f>WEEKDAY(Table1[[#This Row],[Inndato tid]],2)</f>
        <v>6</v>
      </c>
      <c r="E218" s="5">
        <f>HOUR(Table1[[#This Row],[Inndato tid]])</f>
        <v>3</v>
      </c>
      <c r="F218">
        <f>MINUTE(Table1[[#This Row],[Inndato tid]])</f>
        <v>19</v>
      </c>
    </row>
    <row r="219" spans="1:6" x14ac:dyDescent="0.25">
      <c r="A219">
        <v>6135</v>
      </c>
      <c r="B219" s="11">
        <v>43484.149305555555</v>
      </c>
      <c r="C219" s="5">
        <f>WEEKNUM(Table1[[#This Row],[Inndato tid]])</f>
        <v>3</v>
      </c>
      <c r="D219" s="5">
        <f>WEEKDAY(Table1[[#This Row],[Inndato tid]],2)</f>
        <v>6</v>
      </c>
      <c r="E219" s="5">
        <f>HOUR(Table1[[#This Row],[Inndato tid]])</f>
        <v>3</v>
      </c>
      <c r="F219">
        <f>MINUTE(Table1[[#This Row],[Inndato tid]])</f>
        <v>35</v>
      </c>
    </row>
    <row r="220" spans="1:6" x14ac:dyDescent="0.25">
      <c r="A220">
        <v>2589</v>
      </c>
      <c r="B220" s="11">
        <v>43484.291666666664</v>
      </c>
      <c r="C220" s="5">
        <f>WEEKNUM(Table1[[#This Row],[Inndato tid]])</f>
        <v>3</v>
      </c>
      <c r="D220" s="5">
        <f>WEEKDAY(Table1[[#This Row],[Inndato tid]],2)</f>
        <v>6</v>
      </c>
      <c r="E220" s="5">
        <f>HOUR(Table1[[#This Row],[Inndato tid]])</f>
        <v>7</v>
      </c>
      <c r="F220">
        <f>MINUTE(Table1[[#This Row],[Inndato tid]])</f>
        <v>0</v>
      </c>
    </row>
    <row r="221" spans="1:6" x14ac:dyDescent="0.25">
      <c r="A221">
        <v>2369</v>
      </c>
      <c r="B221" s="11">
        <v>43484.375694444447</v>
      </c>
      <c r="C221" s="5">
        <f>WEEKNUM(Table1[[#This Row],[Inndato tid]])</f>
        <v>3</v>
      </c>
      <c r="D221" s="5">
        <f>WEEKDAY(Table1[[#This Row],[Inndato tid]],2)</f>
        <v>6</v>
      </c>
      <c r="E221" s="5">
        <f>HOUR(Table1[[#This Row],[Inndato tid]])</f>
        <v>9</v>
      </c>
      <c r="F221">
        <f>MINUTE(Table1[[#This Row],[Inndato tid]])</f>
        <v>1</v>
      </c>
    </row>
    <row r="222" spans="1:6" x14ac:dyDescent="0.25">
      <c r="A222">
        <v>4181</v>
      </c>
      <c r="B222" s="11">
        <v>43484.378472222219</v>
      </c>
      <c r="C222" s="5">
        <f>WEEKNUM(Table1[[#This Row],[Inndato tid]])</f>
        <v>3</v>
      </c>
      <c r="D222" s="5">
        <f>WEEKDAY(Table1[[#This Row],[Inndato tid]],2)</f>
        <v>6</v>
      </c>
      <c r="E222" s="5">
        <f>HOUR(Table1[[#This Row],[Inndato tid]])</f>
        <v>9</v>
      </c>
      <c r="F222">
        <f>MINUTE(Table1[[#This Row],[Inndato tid]])</f>
        <v>5</v>
      </c>
    </row>
    <row r="223" spans="1:6" x14ac:dyDescent="0.25">
      <c r="A223">
        <v>5635</v>
      </c>
      <c r="B223" s="11">
        <v>43484.409722222219</v>
      </c>
      <c r="C223" s="5">
        <f>WEEKNUM(Table1[[#This Row],[Inndato tid]])</f>
        <v>3</v>
      </c>
      <c r="D223" s="5">
        <f>WEEKDAY(Table1[[#This Row],[Inndato tid]],2)</f>
        <v>6</v>
      </c>
      <c r="E223" s="5">
        <f>HOUR(Table1[[#This Row],[Inndato tid]])</f>
        <v>9</v>
      </c>
      <c r="F223">
        <f>MINUTE(Table1[[#This Row],[Inndato tid]])</f>
        <v>50</v>
      </c>
    </row>
    <row r="224" spans="1:6" x14ac:dyDescent="0.25">
      <c r="A224">
        <v>2131</v>
      </c>
      <c r="B224" s="11">
        <v>43484.538194444445</v>
      </c>
      <c r="C224" s="5">
        <f>WEEKNUM(Table1[[#This Row],[Inndato tid]])</f>
        <v>3</v>
      </c>
      <c r="D224" s="5">
        <f>WEEKDAY(Table1[[#This Row],[Inndato tid]],2)</f>
        <v>6</v>
      </c>
      <c r="E224" s="5">
        <f>HOUR(Table1[[#This Row],[Inndato tid]])</f>
        <v>12</v>
      </c>
      <c r="F224">
        <f>MINUTE(Table1[[#This Row],[Inndato tid]])</f>
        <v>55</v>
      </c>
    </row>
    <row r="225" spans="1:6" x14ac:dyDescent="0.25">
      <c r="A225">
        <v>2381</v>
      </c>
      <c r="B225" s="11">
        <v>43484.572222222225</v>
      </c>
      <c r="C225" s="5">
        <f>WEEKNUM(Table1[[#This Row],[Inndato tid]])</f>
        <v>3</v>
      </c>
      <c r="D225" s="5">
        <f>WEEKDAY(Table1[[#This Row],[Inndato tid]],2)</f>
        <v>6</v>
      </c>
      <c r="E225" s="5">
        <f>HOUR(Table1[[#This Row],[Inndato tid]])</f>
        <v>13</v>
      </c>
      <c r="F225">
        <f>MINUTE(Table1[[#This Row],[Inndato tid]])</f>
        <v>44</v>
      </c>
    </row>
    <row r="226" spans="1:6" x14ac:dyDescent="0.25">
      <c r="A226">
        <v>2304</v>
      </c>
      <c r="B226" s="11">
        <v>43484.855555555558</v>
      </c>
      <c r="C226" s="5">
        <f>WEEKNUM(Table1[[#This Row],[Inndato tid]])</f>
        <v>3</v>
      </c>
      <c r="D226" s="5">
        <f>WEEKDAY(Table1[[#This Row],[Inndato tid]],2)</f>
        <v>6</v>
      </c>
      <c r="E226" s="5">
        <f>HOUR(Table1[[#This Row],[Inndato tid]])</f>
        <v>20</v>
      </c>
      <c r="F226">
        <f>MINUTE(Table1[[#This Row],[Inndato tid]])</f>
        <v>32</v>
      </c>
    </row>
    <row r="227" spans="1:6" x14ac:dyDescent="0.25">
      <c r="A227">
        <v>4079</v>
      </c>
      <c r="B227" s="11">
        <v>43484.890972222223</v>
      </c>
      <c r="C227" s="5">
        <f>WEEKNUM(Table1[[#This Row],[Inndato tid]])</f>
        <v>3</v>
      </c>
      <c r="D227" s="5">
        <f>WEEKDAY(Table1[[#This Row],[Inndato tid]],2)</f>
        <v>6</v>
      </c>
      <c r="E227" s="5">
        <f>HOUR(Table1[[#This Row],[Inndato tid]])</f>
        <v>21</v>
      </c>
      <c r="F227">
        <f>MINUTE(Table1[[#This Row],[Inndato tid]])</f>
        <v>23</v>
      </c>
    </row>
    <row r="228" spans="1:6" x14ac:dyDescent="0.25">
      <c r="A228">
        <v>2458</v>
      </c>
      <c r="B228" s="11">
        <v>43484.943749999999</v>
      </c>
      <c r="C228" s="5">
        <f>WEEKNUM(Table1[[#This Row],[Inndato tid]])</f>
        <v>3</v>
      </c>
      <c r="D228" s="5">
        <f>WEEKDAY(Table1[[#This Row],[Inndato tid]],2)</f>
        <v>6</v>
      </c>
      <c r="E228" s="5">
        <f>HOUR(Table1[[#This Row],[Inndato tid]])</f>
        <v>22</v>
      </c>
      <c r="F228">
        <f>MINUTE(Table1[[#This Row],[Inndato tid]])</f>
        <v>39</v>
      </c>
    </row>
    <row r="229" spans="1:6" x14ac:dyDescent="0.25">
      <c r="A229">
        <v>2607</v>
      </c>
      <c r="B229" s="11">
        <v>43485.038888888892</v>
      </c>
      <c r="C229" s="5">
        <f>WEEKNUM(Table1[[#This Row],[Inndato tid]])</f>
        <v>4</v>
      </c>
      <c r="D229" s="5">
        <f>WEEKDAY(Table1[[#This Row],[Inndato tid]],2)</f>
        <v>7</v>
      </c>
      <c r="E229" s="5">
        <f>HOUR(Table1[[#This Row],[Inndato tid]])</f>
        <v>0</v>
      </c>
      <c r="F229">
        <f>MINUTE(Table1[[#This Row],[Inndato tid]])</f>
        <v>56</v>
      </c>
    </row>
    <row r="230" spans="1:6" x14ac:dyDescent="0.25">
      <c r="A230">
        <v>4685</v>
      </c>
      <c r="B230" s="11">
        <v>43485.058333333334</v>
      </c>
      <c r="C230" s="5">
        <f>WEEKNUM(Table1[[#This Row],[Inndato tid]])</f>
        <v>4</v>
      </c>
      <c r="D230" s="5">
        <f>WEEKDAY(Table1[[#This Row],[Inndato tid]],2)</f>
        <v>7</v>
      </c>
      <c r="E230" s="5">
        <f>HOUR(Table1[[#This Row],[Inndato tid]])</f>
        <v>1</v>
      </c>
      <c r="F230">
        <f>MINUTE(Table1[[#This Row],[Inndato tid]])</f>
        <v>24</v>
      </c>
    </row>
    <row r="231" spans="1:6" x14ac:dyDescent="0.25">
      <c r="A231">
        <v>3071</v>
      </c>
      <c r="B231" s="11">
        <v>43485.081944444442</v>
      </c>
      <c r="C231" s="5">
        <f>WEEKNUM(Table1[[#This Row],[Inndato tid]])</f>
        <v>4</v>
      </c>
      <c r="D231" s="5">
        <f>WEEKDAY(Table1[[#This Row],[Inndato tid]],2)</f>
        <v>7</v>
      </c>
      <c r="E231" s="5">
        <f>HOUR(Table1[[#This Row],[Inndato tid]])</f>
        <v>1</v>
      </c>
      <c r="F231">
        <f>MINUTE(Table1[[#This Row],[Inndato tid]])</f>
        <v>58</v>
      </c>
    </row>
    <row r="232" spans="1:6" x14ac:dyDescent="0.25">
      <c r="A232">
        <v>5141</v>
      </c>
      <c r="B232" s="11">
        <v>43485.656944444447</v>
      </c>
      <c r="C232" s="5">
        <f>WEEKNUM(Table1[[#This Row],[Inndato tid]])</f>
        <v>4</v>
      </c>
      <c r="D232" s="5">
        <f>WEEKDAY(Table1[[#This Row],[Inndato tid]],2)</f>
        <v>7</v>
      </c>
      <c r="E232" s="5">
        <f>HOUR(Table1[[#This Row],[Inndato tid]])</f>
        <v>15</v>
      </c>
      <c r="F232">
        <f>MINUTE(Table1[[#This Row],[Inndato tid]])</f>
        <v>46</v>
      </c>
    </row>
    <row r="233" spans="1:6" x14ac:dyDescent="0.25">
      <c r="A233">
        <v>3065</v>
      </c>
      <c r="B233" s="11">
        <v>43485.756944444445</v>
      </c>
      <c r="C233" s="5">
        <f>WEEKNUM(Table1[[#This Row],[Inndato tid]])</f>
        <v>4</v>
      </c>
      <c r="D233" s="5">
        <f>WEEKDAY(Table1[[#This Row],[Inndato tid]],2)</f>
        <v>7</v>
      </c>
      <c r="E233" s="5">
        <f>HOUR(Table1[[#This Row],[Inndato tid]])</f>
        <v>18</v>
      </c>
      <c r="F233">
        <f>MINUTE(Table1[[#This Row],[Inndato tid]])</f>
        <v>10</v>
      </c>
    </row>
    <row r="234" spans="1:6" x14ac:dyDescent="0.25">
      <c r="A234">
        <v>6556</v>
      </c>
      <c r="B234" s="11">
        <v>43485.866666666669</v>
      </c>
      <c r="C234" s="5">
        <f>WEEKNUM(Table1[[#This Row],[Inndato tid]])</f>
        <v>4</v>
      </c>
      <c r="D234" s="5">
        <f>WEEKDAY(Table1[[#This Row],[Inndato tid]],2)</f>
        <v>7</v>
      </c>
      <c r="E234" s="5">
        <f>HOUR(Table1[[#This Row],[Inndato tid]])</f>
        <v>20</v>
      </c>
      <c r="F234">
        <f>MINUTE(Table1[[#This Row],[Inndato tid]])</f>
        <v>48</v>
      </c>
    </row>
    <row r="235" spans="1:6" x14ac:dyDescent="0.25">
      <c r="A235">
        <v>4868</v>
      </c>
      <c r="B235" s="11">
        <v>43485.868055555555</v>
      </c>
      <c r="C235" s="5">
        <f>WEEKNUM(Table1[[#This Row],[Inndato tid]])</f>
        <v>4</v>
      </c>
      <c r="D235" s="5">
        <f>WEEKDAY(Table1[[#This Row],[Inndato tid]],2)</f>
        <v>7</v>
      </c>
      <c r="E235" s="5">
        <f>HOUR(Table1[[#This Row],[Inndato tid]])</f>
        <v>20</v>
      </c>
      <c r="F235">
        <f>MINUTE(Table1[[#This Row],[Inndato tid]])</f>
        <v>50</v>
      </c>
    </row>
    <row r="236" spans="1:6" x14ac:dyDescent="0.25">
      <c r="A236">
        <v>4448</v>
      </c>
      <c r="B236" s="11">
        <v>43485.870138888888</v>
      </c>
      <c r="C236" s="5">
        <f>WEEKNUM(Table1[[#This Row],[Inndato tid]])</f>
        <v>4</v>
      </c>
      <c r="D236" s="5">
        <f>WEEKDAY(Table1[[#This Row],[Inndato tid]],2)</f>
        <v>7</v>
      </c>
      <c r="E236" s="5">
        <f>HOUR(Table1[[#This Row],[Inndato tid]])</f>
        <v>20</v>
      </c>
      <c r="F236">
        <f>MINUTE(Table1[[#This Row],[Inndato tid]])</f>
        <v>53</v>
      </c>
    </row>
    <row r="237" spans="1:6" x14ac:dyDescent="0.25">
      <c r="A237">
        <v>58</v>
      </c>
      <c r="B237" s="11">
        <v>43485.877083333333</v>
      </c>
      <c r="C237" s="5">
        <f>WEEKNUM(Table1[[#This Row],[Inndato tid]])</f>
        <v>4</v>
      </c>
      <c r="D237" s="5">
        <f>WEEKDAY(Table1[[#This Row],[Inndato tid]],2)</f>
        <v>7</v>
      </c>
      <c r="E237" s="5">
        <f>HOUR(Table1[[#This Row],[Inndato tid]])</f>
        <v>21</v>
      </c>
      <c r="F237">
        <f>MINUTE(Table1[[#This Row],[Inndato tid]])</f>
        <v>3</v>
      </c>
    </row>
    <row r="238" spans="1:6" x14ac:dyDescent="0.25">
      <c r="A238">
        <v>6341</v>
      </c>
      <c r="B238" s="11">
        <v>43485.898611111108</v>
      </c>
      <c r="C238" s="5">
        <f>WEEKNUM(Table1[[#This Row],[Inndato tid]])</f>
        <v>4</v>
      </c>
      <c r="D238" s="5">
        <f>WEEKDAY(Table1[[#This Row],[Inndato tid]],2)</f>
        <v>7</v>
      </c>
      <c r="E238" s="5">
        <f>HOUR(Table1[[#This Row],[Inndato tid]])</f>
        <v>21</v>
      </c>
      <c r="F238">
        <f>MINUTE(Table1[[#This Row],[Inndato tid]])</f>
        <v>34</v>
      </c>
    </row>
    <row r="239" spans="1:6" x14ac:dyDescent="0.25">
      <c r="A239">
        <v>2970</v>
      </c>
      <c r="B239" s="11">
        <v>43485.90347222222</v>
      </c>
      <c r="C239" s="5">
        <f>WEEKNUM(Table1[[#This Row],[Inndato tid]])</f>
        <v>4</v>
      </c>
      <c r="D239" s="5">
        <f>WEEKDAY(Table1[[#This Row],[Inndato tid]],2)</f>
        <v>7</v>
      </c>
      <c r="E239" s="5">
        <f>HOUR(Table1[[#This Row],[Inndato tid]])</f>
        <v>21</v>
      </c>
      <c r="F239">
        <f>MINUTE(Table1[[#This Row],[Inndato tid]])</f>
        <v>41</v>
      </c>
    </row>
    <row r="240" spans="1:6" x14ac:dyDescent="0.25">
      <c r="A240">
        <v>1389</v>
      </c>
      <c r="B240" s="11">
        <v>43485.936805555553</v>
      </c>
      <c r="C240" s="5">
        <f>WEEKNUM(Table1[[#This Row],[Inndato tid]])</f>
        <v>4</v>
      </c>
      <c r="D240" s="5">
        <f>WEEKDAY(Table1[[#This Row],[Inndato tid]],2)</f>
        <v>7</v>
      </c>
      <c r="E240" s="5">
        <f>HOUR(Table1[[#This Row],[Inndato tid]])</f>
        <v>22</v>
      </c>
      <c r="F240">
        <f>MINUTE(Table1[[#This Row],[Inndato tid]])</f>
        <v>29</v>
      </c>
    </row>
    <row r="241" spans="1:6" x14ac:dyDescent="0.25">
      <c r="A241">
        <v>4499</v>
      </c>
      <c r="B241" s="11">
        <v>43485.965277777781</v>
      </c>
      <c r="C241" s="5">
        <f>WEEKNUM(Table1[[#This Row],[Inndato tid]])</f>
        <v>4</v>
      </c>
      <c r="D241" s="5">
        <f>WEEKDAY(Table1[[#This Row],[Inndato tid]],2)</f>
        <v>7</v>
      </c>
      <c r="E241" s="5">
        <f>HOUR(Table1[[#This Row],[Inndato tid]])</f>
        <v>23</v>
      </c>
      <c r="F241">
        <f>MINUTE(Table1[[#This Row],[Inndato tid]])</f>
        <v>10</v>
      </c>
    </row>
    <row r="242" spans="1:6" x14ac:dyDescent="0.25">
      <c r="A242">
        <v>6112</v>
      </c>
      <c r="B242" s="11">
        <v>43486.015277777777</v>
      </c>
      <c r="C242" s="5">
        <f>WEEKNUM(Table1[[#This Row],[Inndato tid]])</f>
        <v>4</v>
      </c>
      <c r="D242" s="5">
        <f>WEEKDAY(Table1[[#This Row],[Inndato tid]],2)</f>
        <v>1</v>
      </c>
      <c r="E242" s="5">
        <f>HOUR(Table1[[#This Row],[Inndato tid]])</f>
        <v>0</v>
      </c>
      <c r="F242">
        <f>MINUTE(Table1[[#This Row],[Inndato tid]])</f>
        <v>22</v>
      </c>
    </row>
    <row r="243" spans="1:6" x14ac:dyDescent="0.25">
      <c r="A243">
        <v>2901</v>
      </c>
      <c r="B243" s="11">
        <v>43486.022222222222</v>
      </c>
      <c r="C243" s="5">
        <f>WEEKNUM(Table1[[#This Row],[Inndato tid]])</f>
        <v>4</v>
      </c>
      <c r="D243" s="5">
        <f>WEEKDAY(Table1[[#This Row],[Inndato tid]],2)</f>
        <v>1</v>
      </c>
      <c r="E243" s="5">
        <f>HOUR(Table1[[#This Row],[Inndato tid]])</f>
        <v>0</v>
      </c>
      <c r="F243">
        <f>MINUTE(Table1[[#This Row],[Inndato tid]])</f>
        <v>32</v>
      </c>
    </row>
    <row r="244" spans="1:6" x14ac:dyDescent="0.25">
      <c r="A244">
        <v>3502</v>
      </c>
      <c r="B244" s="11">
        <v>43486.026388888888</v>
      </c>
      <c r="C244" s="5">
        <f>WEEKNUM(Table1[[#This Row],[Inndato tid]])</f>
        <v>4</v>
      </c>
      <c r="D244" s="5">
        <f>WEEKDAY(Table1[[#This Row],[Inndato tid]],2)</f>
        <v>1</v>
      </c>
      <c r="E244" s="5">
        <f>HOUR(Table1[[#This Row],[Inndato tid]])</f>
        <v>0</v>
      </c>
      <c r="F244">
        <f>MINUTE(Table1[[#This Row],[Inndato tid]])</f>
        <v>38</v>
      </c>
    </row>
    <row r="245" spans="1:6" x14ac:dyDescent="0.25">
      <c r="A245">
        <v>1712</v>
      </c>
      <c r="B245" s="11">
        <v>43486.100694444445</v>
      </c>
      <c r="C245" s="5">
        <f>WEEKNUM(Table1[[#This Row],[Inndato tid]])</f>
        <v>4</v>
      </c>
      <c r="D245" s="5">
        <f>WEEKDAY(Table1[[#This Row],[Inndato tid]],2)</f>
        <v>1</v>
      </c>
      <c r="E245" s="5">
        <f>HOUR(Table1[[#This Row],[Inndato tid]])</f>
        <v>2</v>
      </c>
      <c r="F245">
        <f>MINUTE(Table1[[#This Row],[Inndato tid]])</f>
        <v>25</v>
      </c>
    </row>
    <row r="246" spans="1:6" x14ac:dyDescent="0.25">
      <c r="A246">
        <v>7442</v>
      </c>
      <c r="B246" s="11">
        <v>43486.125</v>
      </c>
      <c r="C246" s="5">
        <f>WEEKNUM(Table1[[#This Row],[Inndato tid]])</f>
        <v>4</v>
      </c>
      <c r="D246" s="5">
        <f>WEEKDAY(Table1[[#This Row],[Inndato tid]],2)</f>
        <v>1</v>
      </c>
      <c r="E246" s="5">
        <f>HOUR(Table1[[#This Row],[Inndato tid]])</f>
        <v>3</v>
      </c>
      <c r="F246">
        <f>MINUTE(Table1[[#This Row],[Inndato tid]])</f>
        <v>0</v>
      </c>
    </row>
    <row r="247" spans="1:6" x14ac:dyDescent="0.25">
      <c r="A247">
        <v>4352</v>
      </c>
      <c r="B247" s="11">
        <v>43486.416666666664</v>
      </c>
      <c r="C247" s="5">
        <f>WEEKNUM(Table1[[#This Row],[Inndato tid]])</f>
        <v>4</v>
      </c>
      <c r="D247" s="5">
        <f>WEEKDAY(Table1[[#This Row],[Inndato tid]],2)</f>
        <v>1</v>
      </c>
      <c r="E247" s="5">
        <f>HOUR(Table1[[#This Row],[Inndato tid]])</f>
        <v>10</v>
      </c>
      <c r="F247">
        <f>MINUTE(Table1[[#This Row],[Inndato tid]])</f>
        <v>0</v>
      </c>
    </row>
    <row r="248" spans="1:6" x14ac:dyDescent="0.25">
      <c r="A248">
        <v>294</v>
      </c>
      <c r="B248" s="11">
        <v>43486.467361111114</v>
      </c>
      <c r="C248" s="5">
        <f>WEEKNUM(Table1[[#This Row],[Inndato tid]])</f>
        <v>4</v>
      </c>
      <c r="D248" s="5">
        <f>WEEKDAY(Table1[[#This Row],[Inndato tid]],2)</f>
        <v>1</v>
      </c>
      <c r="E248" s="5">
        <f>HOUR(Table1[[#This Row],[Inndato tid]])</f>
        <v>11</v>
      </c>
      <c r="F248">
        <f>MINUTE(Table1[[#This Row],[Inndato tid]])</f>
        <v>13</v>
      </c>
    </row>
    <row r="249" spans="1:6" x14ac:dyDescent="0.25">
      <c r="A249">
        <v>796</v>
      </c>
      <c r="B249" s="11">
        <v>43486.479166666664</v>
      </c>
      <c r="C249" s="5">
        <f>WEEKNUM(Table1[[#This Row],[Inndato tid]])</f>
        <v>4</v>
      </c>
      <c r="D249" s="5">
        <f>WEEKDAY(Table1[[#This Row],[Inndato tid]],2)</f>
        <v>1</v>
      </c>
      <c r="E249" s="5">
        <f>HOUR(Table1[[#This Row],[Inndato tid]])</f>
        <v>11</v>
      </c>
      <c r="F249">
        <f>MINUTE(Table1[[#This Row],[Inndato tid]])</f>
        <v>30</v>
      </c>
    </row>
    <row r="250" spans="1:6" x14ac:dyDescent="0.25">
      <c r="A250">
        <v>3154</v>
      </c>
      <c r="B250" s="11">
        <v>43486.527083333334</v>
      </c>
      <c r="C250" s="5">
        <f>WEEKNUM(Table1[[#This Row],[Inndato tid]])</f>
        <v>4</v>
      </c>
      <c r="D250" s="5">
        <f>WEEKDAY(Table1[[#This Row],[Inndato tid]],2)</f>
        <v>1</v>
      </c>
      <c r="E250" s="5">
        <f>HOUR(Table1[[#This Row],[Inndato tid]])</f>
        <v>12</v>
      </c>
      <c r="F250">
        <f>MINUTE(Table1[[#This Row],[Inndato tid]])</f>
        <v>39</v>
      </c>
    </row>
    <row r="251" spans="1:6" x14ac:dyDescent="0.25">
      <c r="A251">
        <v>3949</v>
      </c>
      <c r="B251" s="11">
        <v>43486.620833333334</v>
      </c>
      <c r="C251" s="5">
        <f>WEEKNUM(Table1[[#This Row],[Inndato tid]])</f>
        <v>4</v>
      </c>
      <c r="D251" s="5">
        <f>WEEKDAY(Table1[[#This Row],[Inndato tid]],2)</f>
        <v>1</v>
      </c>
      <c r="E251" s="5">
        <f>HOUR(Table1[[#This Row],[Inndato tid]])</f>
        <v>14</v>
      </c>
      <c r="F251">
        <f>MINUTE(Table1[[#This Row],[Inndato tid]])</f>
        <v>54</v>
      </c>
    </row>
    <row r="252" spans="1:6" x14ac:dyDescent="0.25">
      <c r="A252">
        <v>3164</v>
      </c>
      <c r="B252" s="11">
        <v>43486.661805555559</v>
      </c>
      <c r="C252" s="5">
        <f>WEEKNUM(Table1[[#This Row],[Inndato tid]])</f>
        <v>4</v>
      </c>
      <c r="D252" s="5">
        <f>WEEKDAY(Table1[[#This Row],[Inndato tid]],2)</f>
        <v>1</v>
      </c>
      <c r="E252" s="5">
        <f>HOUR(Table1[[#This Row],[Inndato tid]])</f>
        <v>15</v>
      </c>
      <c r="F252">
        <f>MINUTE(Table1[[#This Row],[Inndato tid]])</f>
        <v>53</v>
      </c>
    </row>
    <row r="253" spans="1:6" x14ac:dyDescent="0.25">
      <c r="A253">
        <v>903</v>
      </c>
      <c r="B253" s="11">
        <v>43486.808333333334</v>
      </c>
      <c r="C253" s="5">
        <f>WEEKNUM(Table1[[#This Row],[Inndato tid]])</f>
        <v>4</v>
      </c>
      <c r="D253" s="5">
        <f>WEEKDAY(Table1[[#This Row],[Inndato tid]],2)</f>
        <v>1</v>
      </c>
      <c r="E253" s="5">
        <f>HOUR(Table1[[#This Row],[Inndato tid]])</f>
        <v>19</v>
      </c>
      <c r="F253">
        <f>MINUTE(Table1[[#This Row],[Inndato tid]])</f>
        <v>24</v>
      </c>
    </row>
    <row r="254" spans="1:6" x14ac:dyDescent="0.25">
      <c r="A254">
        <v>436</v>
      </c>
      <c r="B254" s="11">
        <v>43486.86041666667</v>
      </c>
      <c r="C254" s="5">
        <f>WEEKNUM(Table1[[#This Row],[Inndato tid]])</f>
        <v>4</v>
      </c>
      <c r="D254" s="5">
        <f>WEEKDAY(Table1[[#This Row],[Inndato tid]],2)</f>
        <v>1</v>
      </c>
      <c r="E254" s="5">
        <f>HOUR(Table1[[#This Row],[Inndato tid]])</f>
        <v>20</v>
      </c>
      <c r="F254">
        <f>MINUTE(Table1[[#This Row],[Inndato tid]])</f>
        <v>39</v>
      </c>
    </row>
    <row r="255" spans="1:6" x14ac:dyDescent="0.25">
      <c r="A255">
        <v>1480</v>
      </c>
      <c r="B255" s="11">
        <v>43486.910416666666</v>
      </c>
      <c r="C255" s="5">
        <f>WEEKNUM(Table1[[#This Row],[Inndato tid]])</f>
        <v>4</v>
      </c>
      <c r="D255" s="5">
        <f>WEEKDAY(Table1[[#This Row],[Inndato tid]],2)</f>
        <v>1</v>
      </c>
      <c r="E255" s="5">
        <f>HOUR(Table1[[#This Row],[Inndato tid]])</f>
        <v>21</v>
      </c>
      <c r="F255">
        <f>MINUTE(Table1[[#This Row],[Inndato tid]])</f>
        <v>51</v>
      </c>
    </row>
    <row r="256" spans="1:6" x14ac:dyDescent="0.25">
      <c r="A256">
        <v>6957</v>
      </c>
      <c r="B256" s="11">
        <v>43487.038194444445</v>
      </c>
      <c r="C256" s="5">
        <f>WEEKNUM(Table1[[#This Row],[Inndato tid]])</f>
        <v>4</v>
      </c>
      <c r="D256" s="5">
        <f>WEEKDAY(Table1[[#This Row],[Inndato tid]],2)</f>
        <v>2</v>
      </c>
      <c r="E256" s="5">
        <f>HOUR(Table1[[#This Row],[Inndato tid]])</f>
        <v>0</v>
      </c>
      <c r="F256">
        <f>MINUTE(Table1[[#This Row],[Inndato tid]])</f>
        <v>55</v>
      </c>
    </row>
    <row r="257" spans="1:6" x14ac:dyDescent="0.25">
      <c r="A257">
        <v>5938</v>
      </c>
      <c r="B257" s="11">
        <v>43487.045138888891</v>
      </c>
      <c r="C257" s="5">
        <f>WEEKNUM(Table1[[#This Row],[Inndato tid]])</f>
        <v>4</v>
      </c>
      <c r="D257" s="5">
        <f>WEEKDAY(Table1[[#This Row],[Inndato tid]],2)</f>
        <v>2</v>
      </c>
      <c r="E257" s="5">
        <f>HOUR(Table1[[#This Row],[Inndato tid]])</f>
        <v>1</v>
      </c>
      <c r="F257">
        <f>MINUTE(Table1[[#This Row],[Inndato tid]])</f>
        <v>5</v>
      </c>
    </row>
    <row r="258" spans="1:6" x14ac:dyDescent="0.25">
      <c r="A258">
        <v>3566</v>
      </c>
      <c r="B258" s="11">
        <v>43487.098611111112</v>
      </c>
      <c r="C258" s="5">
        <f>WEEKNUM(Table1[[#This Row],[Inndato tid]])</f>
        <v>4</v>
      </c>
      <c r="D258" s="5">
        <f>WEEKDAY(Table1[[#This Row],[Inndato tid]],2)</f>
        <v>2</v>
      </c>
      <c r="E258" s="5">
        <f>HOUR(Table1[[#This Row],[Inndato tid]])</f>
        <v>2</v>
      </c>
      <c r="F258">
        <f>MINUTE(Table1[[#This Row],[Inndato tid]])</f>
        <v>22</v>
      </c>
    </row>
    <row r="259" spans="1:6" x14ac:dyDescent="0.25">
      <c r="A259">
        <v>2713</v>
      </c>
      <c r="B259" s="11">
        <v>43487.24722222222</v>
      </c>
      <c r="C259" s="5">
        <f>WEEKNUM(Table1[[#This Row],[Inndato tid]])</f>
        <v>4</v>
      </c>
      <c r="D259" s="5">
        <f>WEEKDAY(Table1[[#This Row],[Inndato tid]],2)</f>
        <v>2</v>
      </c>
      <c r="E259" s="5">
        <f>HOUR(Table1[[#This Row],[Inndato tid]])</f>
        <v>5</v>
      </c>
      <c r="F259">
        <f>MINUTE(Table1[[#This Row],[Inndato tid]])</f>
        <v>56</v>
      </c>
    </row>
    <row r="260" spans="1:6" x14ac:dyDescent="0.25">
      <c r="A260">
        <v>1093</v>
      </c>
      <c r="B260" s="11">
        <v>43487.423611111109</v>
      </c>
      <c r="C260" s="5">
        <f>WEEKNUM(Table1[[#This Row],[Inndato tid]])</f>
        <v>4</v>
      </c>
      <c r="D260" s="5">
        <f>WEEKDAY(Table1[[#This Row],[Inndato tid]],2)</f>
        <v>2</v>
      </c>
      <c r="E260" s="5">
        <f>HOUR(Table1[[#This Row],[Inndato tid]])</f>
        <v>10</v>
      </c>
      <c r="F260">
        <f>MINUTE(Table1[[#This Row],[Inndato tid]])</f>
        <v>10</v>
      </c>
    </row>
    <row r="261" spans="1:6" x14ac:dyDescent="0.25">
      <c r="A261">
        <v>712</v>
      </c>
      <c r="B261" s="11">
        <v>43487.497916666667</v>
      </c>
      <c r="C261" s="5">
        <f>WEEKNUM(Table1[[#This Row],[Inndato tid]])</f>
        <v>4</v>
      </c>
      <c r="D261" s="5">
        <f>WEEKDAY(Table1[[#This Row],[Inndato tid]],2)</f>
        <v>2</v>
      </c>
      <c r="E261" s="5">
        <f>HOUR(Table1[[#This Row],[Inndato tid]])</f>
        <v>11</v>
      </c>
      <c r="F261">
        <f>MINUTE(Table1[[#This Row],[Inndato tid]])</f>
        <v>57</v>
      </c>
    </row>
    <row r="262" spans="1:6" x14ac:dyDescent="0.25">
      <c r="A262">
        <v>1623</v>
      </c>
      <c r="B262" s="11">
        <v>43487.561111111114</v>
      </c>
      <c r="C262" s="5">
        <f>WEEKNUM(Table1[[#This Row],[Inndato tid]])</f>
        <v>4</v>
      </c>
      <c r="D262" s="5">
        <f>WEEKDAY(Table1[[#This Row],[Inndato tid]],2)</f>
        <v>2</v>
      </c>
      <c r="E262" s="5">
        <f>HOUR(Table1[[#This Row],[Inndato tid]])</f>
        <v>13</v>
      </c>
      <c r="F262">
        <f>MINUTE(Table1[[#This Row],[Inndato tid]])</f>
        <v>28</v>
      </c>
    </row>
    <row r="263" spans="1:6" x14ac:dyDescent="0.25">
      <c r="A263">
        <v>498</v>
      </c>
      <c r="B263" s="11">
        <v>43487.575694444444</v>
      </c>
      <c r="C263" s="5">
        <f>WEEKNUM(Table1[[#This Row],[Inndato tid]])</f>
        <v>4</v>
      </c>
      <c r="D263" s="5">
        <f>WEEKDAY(Table1[[#This Row],[Inndato tid]],2)</f>
        <v>2</v>
      </c>
      <c r="E263" s="5">
        <f>HOUR(Table1[[#This Row],[Inndato tid]])</f>
        <v>13</v>
      </c>
      <c r="F263">
        <f>MINUTE(Table1[[#This Row],[Inndato tid]])</f>
        <v>49</v>
      </c>
    </row>
    <row r="264" spans="1:6" x14ac:dyDescent="0.25">
      <c r="A264">
        <v>3632</v>
      </c>
      <c r="B264" s="11">
        <v>43487.665972222225</v>
      </c>
      <c r="C264" s="5">
        <f>WEEKNUM(Table1[[#This Row],[Inndato tid]])</f>
        <v>4</v>
      </c>
      <c r="D264" s="5">
        <f>WEEKDAY(Table1[[#This Row],[Inndato tid]],2)</f>
        <v>2</v>
      </c>
      <c r="E264" s="5">
        <f>HOUR(Table1[[#This Row],[Inndato tid]])</f>
        <v>15</v>
      </c>
      <c r="F264">
        <f>MINUTE(Table1[[#This Row],[Inndato tid]])</f>
        <v>59</v>
      </c>
    </row>
    <row r="265" spans="1:6" x14ac:dyDescent="0.25">
      <c r="A265">
        <v>3266</v>
      </c>
      <c r="B265" s="11">
        <v>43487.755555555559</v>
      </c>
      <c r="C265" s="5">
        <f>WEEKNUM(Table1[[#This Row],[Inndato tid]])</f>
        <v>4</v>
      </c>
      <c r="D265" s="5">
        <f>WEEKDAY(Table1[[#This Row],[Inndato tid]],2)</f>
        <v>2</v>
      </c>
      <c r="E265" s="5">
        <f>HOUR(Table1[[#This Row],[Inndato tid]])</f>
        <v>18</v>
      </c>
      <c r="F265">
        <f>MINUTE(Table1[[#This Row],[Inndato tid]])</f>
        <v>8</v>
      </c>
    </row>
    <row r="266" spans="1:6" x14ac:dyDescent="0.25">
      <c r="A266">
        <v>5848</v>
      </c>
      <c r="B266" s="11">
        <v>43487.78125</v>
      </c>
      <c r="C266" s="5">
        <f>WEEKNUM(Table1[[#This Row],[Inndato tid]])</f>
        <v>4</v>
      </c>
      <c r="D266" s="5">
        <f>WEEKDAY(Table1[[#This Row],[Inndato tid]],2)</f>
        <v>2</v>
      </c>
      <c r="E266" s="5">
        <f>HOUR(Table1[[#This Row],[Inndato tid]])</f>
        <v>18</v>
      </c>
      <c r="F266">
        <f>MINUTE(Table1[[#This Row],[Inndato tid]])</f>
        <v>45</v>
      </c>
    </row>
    <row r="267" spans="1:6" x14ac:dyDescent="0.25">
      <c r="A267">
        <v>2600</v>
      </c>
      <c r="B267" s="11">
        <v>43487.827777777777</v>
      </c>
      <c r="C267" s="5">
        <f>WEEKNUM(Table1[[#This Row],[Inndato tid]])</f>
        <v>4</v>
      </c>
      <c r="D267" s="5">
        <f>WEEKDAY(Table1[[#This Row],[Inndato tid]],2)</f>
        <v>2</v>
      </c>
      <c r="E267" s="5">
        <f>HOUR(Table1[[#This Row],[Inndato tid]])</f>
        <v>19</v>
      </c>
      <c r="F267">
        <f>MINUTE(Table1[[#This Row],[Inndato tid]])</f>
        <v>52</v>
      </c>
    </row>
    <row r="268" spans="1:6" x14ac:dyDescent="0.25">
      <c r="A268">
        <v>6367</v>
      </c>
      <c r="B268" s="11">
        <v>43487.838888888888</v>
      </c>
      <c r="C268" s="5">
        <f>WEEKNUM(Table1[[#This Row],[Inndato tid]])</f>
        <v>4</v>
      </c>
      <c r="D268" s="5">
        <f>WEEKDAY(Table1[[#This Row],[Inndato tid]],2)</f>
        <v>2</v>
      </c>
      <c r="E268" s="5">
        <f>HOUR(Table1[[#This Row],[Inndato tid]])</f>
        <v>20</v>
      </c>
      <c r="F268">
        <f>MINUTE(Table1[[#This Row],[Inndato tid]])</f>
        <v>8</v>
      </c>
    </row>
    <row r="269" spans="1:6" x14ac:dyDescent="0.25">
      <c r="A269">
        <v>7301</v>
      </c>
      <c r="B269" s="11">
        <v>43487.864583333336</v>
      </c>
      <c r="C269" s="5">
        <f>WEEKNUM(Table1[[#This Row],[Inndato tid]])</f>
        <v>4</v>
      </c>
      <c r="D269" s="5">
        <f>WEEKDAY(Table1[[#This Row],[Inndato tid]],2)</f>
        <v>2</v>
      </c>
      <c r="E269" s="5">
        <f>HOUR(Table1[[#This Row],[Inndato tid]])</f>
        <v>20</v>
      </c>
      <c r="F269">
        <f>MINUTE(Table1[[#This Row],[Inndato tid]])</f>
        <v>45</v>
      </c>
    </row>
    <row r="270" spans="1:6" x14ac:dyDescent="0.25">
      <c r="A270">
        <v>2713</v>
      </c>
      <c r="B270" s="11">
        <v>43487.929166666669</v>
      </c>
      <c r="C270" s="5">
        <f>WEEKNUM(Table1[[#This Row],[Inndato tid]])</f>
        <v>4</v>
      </c>
      <c r="D270" s="5">
        <f>WEEKDAY(Table1[[#This Row],[Inndato tid]],2)</f>
        <v>2</v>
      </c>
      <c r="E270" s="5">
        <f>HOUR(Table1[[#This Row],[Inndato tid]])</f>
        <v>22</v>
      </c>
      <c r="F270">
        <f>MINUTE(Table1[[#This Row],[Inndato tid]])</f>
        <v>18</v>
      </c>
    </row>
    <row r="271" spans="1:6" x14ac:dyDescent="0.25">
      <c r="A271">
        <v>6714</v>
      </c>
      <c r="B271" s="11">
        <v>43488.010416666664</v>
      </c>
      <c r="C271" s="5">
        <f>WEEKNUM(Table1[[#This Row],[Inndato tid]])</f>
        <v>4</v>
      </c>
      <c r="D271" s="5">
        <f>WEEKDAY(Table1[[#This Row],[Inndato tid]],2)</f>
        <v>3</v>
      </c>
      <c r="E271" s="5">
        <f>HOUR(Table1[[#This Row],[Inndato tid]])</f>
        <v>0</v>
      </c>
      <c r="F271">
        <f>MINUTE(Table1[[#This Row],[Inndato tid]])</f>
        <v>15</v>
      </c>
    </row>
    <row r="272" spans="1:6" x14ac:dyDescent="0.25">
      <c r="A272">
        <v>5969</v>
      </c>
      <c r="B272" s="11">
        <v>43488.029861111114</v>
      </c>
      <c r="C272" s="5">
        <f>WEEKNUM(Table1[[#This Row],[Inndato tid]])</f>
        <v>4</v>
      </c>
      <c r="D272" s="5">
        <f>WEEKDAY(Table1[[#This Row],[Inndato tid]],2)</f>
        <v>3</v>
      </c>
      <c r="E272" s="5">
        <f>HOUR(Table1[[#This Row],[Inndato tid]])</f>
        <v>0</v>
      </c>
      <c r="F272">
        <f>MINUTE(Table1[[#This Row],[Inndato tid]])</f>
        <v>43</v>
      </c>
    </row>
    <row r="273" spans="1:6" x14ac:dyDescent="0.25">
      <c r="A273">
        <v>186</v>
      </c>
      <c r="B273" s="11">
        <v>43488.28125</v>
      </c>
      <c r="C273" s="5">
        <f>WEEKNUM(Table1[[#This Row],[Inndato tid]])</f>
        <v>4</v>
      </c>
      <c r="D273" s="5">
        <f>WEEKDAY(Table1[[#This Row],[Inndato tid]],2)</f>
        <v>3</v>
      </c>
      <c r="E273" s="5">
        <f>HOUR(Table1[[#This Row],[Inndato tid]])</f>
        <v>6</v>
      </c>
      <c r="F273">
        <f>MINUTE(Table1[[#This Row],[Inndato tid]])</f>
        <v>45</v>
      </c>
    </row>
    <row r="274" spans="1:6" x14ac:dyDescent="0.25">
      <c r="A274">
        <v>725</v>
      </c>
      <c r="B274" s="11">
        <v>43488.395833333336</v>
      </c>
      <c r="C274" s="5">
        <f>WEEKNUM(Table1[[#This Row],[Inndato tid]])</f>
        <v>4</v>
      </c>
      <c r="D274" s="5">
        <f>WEEKDAY(Table1[[#This Row],[Inndato tid]],2)</f>
        <v>3</v>
      </c>
      <c r="E274" s="5">
        <f>HOUR(Table1[[#This Row],[Inndato tid]])</f>
        <v>9</v>
      </c>
      <c r="F274">
        <f>MINUTE(Table1[[#This Row],[Inndato tid]])</f>
        <v>30</v>
      </c>
    </row>
    <row r="275" spans="1:6" x14ac:dyDescent="0.25">
      <c r="A275">
        <v>3612</v>
      </c>
      <c r="B275" s="11">
        <v>43488.484722222223</v>
      </c>
      <c r="C275" s="5">
        <f>WEEKNUM(Table1[[#This Row],[Inndato tid]])</f>
        <v>4</v>
      </c>
      <c r="D275" s="5">
        <f>WEEKDAY(Table1[[#This Row],[Inndato tid]],2)</f>
        <v>3</v>
      </c>
      <c r="E275" s="5">
        <f>HOUR(Table1[[#This Row],[Inndato tid]])</f>
        <v>11</v>
      </c>
      <c r="F275">
        <f>MINUTE(Table1[[#This Row],[Inndato tid]])</f>
        <v>38</v>
      </c>
    </row>
    <row r="276" spans="1:6" x14ac:dyDescent="0.25">
      <c r="A276">
        <v>1879</v>
      </c>
      <c r="B276" s="11">
        <v>43488.554861111108</v>
      </c>
      <c r="C276" s="5">
        <f>WEEKNUM(Table1[[#This Row],[Inndato tid]])</f>
        <v>4</v>
      </c>
      <c r="D276" s="5">
        <f>WEEKDAY(Table1[[#This Row],[Inndato tid]],2)</f>
        <v>3</v>
      </c>
      <c r="E276" s="5">
        <f>HOUR(Table1[[#This Row],[Inndato tid]])</f>
        <v>13</v>
      </c>
      <c r="F276">
        <f>MINUTE(Table1[[#This Row],[Inndato tid]])</f>
        <v>19</v>
      </c>
    </row>
    <row r="277" spans="1:6" x14ac:dyDescent="0.25">
      <c r="A277">
        <v>4697</v>
      </c>
      <c r="B277" s="11">
        <v>43488.602083333331</v>
      </c>
      <c r="C277" s="5">
        <f>WEEKNUM(Table1[[#This Row],[Inndato tid]])</f>
        <v>4</v>
      </c>
      <c r="D277" s="5">
        <f>WEEKDAY(Table1[[#This Row],[Inndato tid]],2)</f>
        <v>3</v>
      </c>
      <c r="E277" s="5">
        <f>HOUR(Table1[[#This Row],[Inndato tid]])</f>
        <v>14</v>
      </c>
      <c r="F277">
        <f>MINUTE(Table1[[#This Row],[Inndato tid]])</f>
        <v>27</v>
      </c>
    </row>
    <row r="278" spans="1:6" x14ac:dyDescent="0.25">
      <c r="A278">
        <v>6668</v>
      </c>
      <c r="B278" s="11">
        <v>43488.690972222219</v>
      </c>
      <c r="C278" s="5">
        <f>WEEKNUM(Table1[[#This Row],[Inndato tid]])</f>
        <v>4</v>
      </c>
      <c r="D278" s="5">
        <f>WEEKDAY(Table1[[#This Row],[Inndato tid]],2)</f>
        <v>3</v>
      </c>
      <c r="E278" s="5">
        <f>HOUR(Table1[[#This Row],[Inndato tid]])</f>
        <v>16</v>
      </c>
      <c r="F278">
        <f>MINUTE(Table1[[#This Row],[Inndato tid]])</f>
        <v>35</v>
      </c>
    </row>
    <row r="279" spans="1:6" x14ac:dyDescent="0.25">
      <c r="A279">
        <v>3332</v>
      </c>
      <c r="B279" s="11">
        <v>43488.739583333336</v>
      </c>
      <c r="C279" s="5">
        <f>WEEKNUM(Table1[[#This Row],[Inndato tid]])</f>
        <v>4</v>
      </c>
      <c r="D279" s="5">
        <f>WEEKDAY(Table1[[#This Row],[Inndato tid]],2)</f>
        <v>3</v>
      </c>
      <c r="E279" s="5">
        <f>HOUR(Table1[[#This Row],[Inndato tid]])</f>
        <v>17</v>
      </c>
      <c r="F279">
        <f>MINUTE(Table1[[#This Row],[Inndato tid]])</f>
        <v>45</v>
      </c>
    </row>
    <row r="280" spans="1:6" x14ac:dyDescent="0.25">
      <c r="A280">
        <v>4548</v>
      </c>
      <c r="B280" s="11">
        <v>43488.847916666666</v>
      </c>
      <c r="C280" s="5">
        <f>WEEKNUM(Table1[[#This Row],[Inndato tid]])</f>
        <v>4</v>
      </c>
      <c r="D280" s="5">
        <f>WEEKDAY(Table1[[#This Row],[Inndato tid]],2)</f>
        <v>3</v>
      </c>
      <c r="E280" s="5">
        <f>HOUR(Table1[[#This Row],[Inndato tid]])</f>
        <v>20</v>
      </c>
      <c r="F280">
        <f>MINUTE(Table1[[#This Row],[Inndato tid]])</f>
        <v>21</v>
      </c>
    </row>
    <row r="281" spans="1:6" x14ac:dyDescent="0.25">
      <c r="A281">
        <v>5751</v>
      </c>
      <c r="B281" s="11">
        <v>43489.013194444444</v>
      </c>
      <c r="C281" s="5">
        <f>WEEKNUM(Table1[[#This Row],[Inndato tid]])</f>
        <v>4</v>
      </c>
      <c r="D281" s="5">
        <f>WEEKDAY(Table1[[#This Row],[Inndato tid]],2)</f>
        <v>4</v>
      </c>
      <c r="E281" s="5">
        <f>HOUR(Table1[[#This Row],[Inndato tid]])</f>
        <v>0</v>
      </c>
      <c r="F281">
        <f>MINUTE(Table1[[#This Row],[Inndato tid]])</f>
        <v>19</v>
      </c>
    </row>
    <row r="282" spans="1:6" x14ac:dyDescent="0.25">
      <c r="A282">
        <v>607</v>
      </c>
      <c r="B282" s="11">
        <v>43489.049305555556</v>
      </c>
      <c r="C282" s="5">
        <f>WEEKNUM(Table1[[#This Row],[Inndato tid]])</f>
        <v>4</v>
      </c>
      <c r="D282" s="5">
        <f>WEEKDAY(Table1[[#This Row],[Inndato tid]],2)</f>
        <v>4</v>
      </c>
      <c r="E282" s="5">
        <f>HOUR(Table1[[#This Row],[Inndato tid]])</f>
        <v>1</v>
      </c>
      <c r="F282">
        <f>MINUTE(Table1[[#This Row],[Inndato tid]])</f>
        <v>11</v>
      </c>
    </row>
    <row r="283" spans="1:6" x14ac:dyDescent="0.25">
      <c r="A283">
        <v>2885</v>
      </c>
      <c r="B283" s="11">
        <v>43489.460416666669</v>
      </c>
      <c r="C283" s="5">
        <f>WEEKNUM(Table1[[#This Row],[Inndato tid]])</f>
        <v>4</v>
      </c>
      <c r="D283" s="5">
        <f>WEEKDAY(Table1[[#This Row],[Inndato tid]],2)</f>
        <v>4</v>
      </c>
      <c r="E283" s="5">
        <f>HOUR(Table1[[#This Row],[Inndato tid]])</f>
        <v>11</v>
      </c>
      <c r="F283">
        <f>MINUTE(Table1[[#This Row],[Inndato tid]])</f>
        <v>3</v>
      </c>
    </row>
    <row r="284" spans="1:6" x14ac:dyDescent="0.25">
      <c r="A284">
        <v>4807</v>
      </c>
      <c r="B284" s="11">
        <v>43489.511805555558</v>
      </c>
      <c r="C284" s="5">
        <f>WEEKNUM(Table1[[#This Row],[Inndato tid]])</f>
        <v>4</v>
      </c>
      <c r="D284" s="5">
        <f>WEEKDAY(Table1[[#This Row],[Inndato tid]],2)</f>
        <v>4</v>
      </c>
      <c r="E284" s="5">
        <f>HOUR(Table1[[#This Row],[Inndato tid]])</f>
        <v>12</v>
      </c>
      <c r="F284">
        <f>MINUTE(Table1[[#This Row],[Inndato tid]])</f>
        <v>17</v>
      </c>
    </row>
    <row r="285" spans="1:6" x14ac:dyDescent="0.25">
      <c r="A285">
        <v>3411</v>
      </c>
      <c r="B285" s="11">
        <v>43489.524305555555</v>
      </c>
      <c r="C285" s="5">
        <f>WEEKNUM(Table1[[#This Row],[Inndato tid]])</f>
        <v>4</v>
      </c>
      <c r="D285" s="5">
        <f>WEEKDAY(Table1[[#This Row],[Inndato tid]],2)</f>
        <v>4</v>
      </c>
      <c r="E285" s="5">
        <f>HOUR(Table1[[#This Row],[Inndato tid]])</f>
        <v>12</v>
      </c>
      <c r="F285">
        <f>MINUTE(Table1[[#This Row],[Inndato tid]])</f>
        <v>35</v>
      </c>
    </row>
    <row r="286" spans="1:6" x14ac:dyDescent="0.25">
      <c r="A286">
        <v>3211</v>
      </c>
      <c r="B286" s="11">
        <v>43489.556250000001</v>
      </c>
      <c r="C286" s="5">
        <f>WEEKNUM(Table1[[#This Row],[Inndato tid]])</f>
        <v>4</v>
      </c>
      <c r="D286" s="5">
        <f>WEEKDAY(Table1[[#This Row],[Inndato tid]],2)</f>
        <v>4</v>
      </c>
      <c r="E286" s="5">
        <f>HOUR(Table1[[#This Row],[Inndato tid]])</f>
        <v>13</v>
      </c>
      <c r="F286">
        <f>MINUTE(Table1[[#This Row],[Inndato tid]])</f>
        <v>21</v>
      </c>
    </row>
    <row r="287" spans="1:6" x14ac:dyDescent="0.25">
      <c r="A287">
        <v>1301</v>
      </c>
      <c r="B287" s="11">
        <v>43489.581944444442</v>
      </c>
      <c r="C287" s="5">
        <f>WEEKNUM(Table1[[#This Row],[Inndato tid]])</f>
        <v>4</v>
      </c>
      <c r="D287" s="5">
        <f>WEEKDAY(Table1[[#This Row],[Inndato tid]],2)</f>
        <v>4</v>
      </c>
      <c r="E287" s="5">
        <f>HOUR(Table1[[#This Row],[Inndato tid]])</f>
        <v>13</v>
      </c>
      <c r="F287">
        <f>MINUTE(Table1[[#This Row],[Inndato tid]])</f>
        <v>58</v>
      </c>
    </row>
    <row r="288" spans="1:6" x14ac:dyDescent="0.25">
      <c r="A288">
        <v>1449</v>
      </c>
      <c r="B288" s="11">
        <v>43489.601388888892</v>
      </c>
      <c r="C288" s="5">
        <f>WEEKNUM(Table1[[#This Row],[Inndato tid]])</f>
        <v>4</v>
      </c>
      <c r="D288" s="5">
        <f>WEEKDAY(Table1[[#This Row],[Inndato tid]],2)</f>
        <v>4</v>
      </c>
      <c r="E288" s="5">
        <f>HOUR(Table1[[#This Row],[Inndato tid]])</f>
        <v>14</v>
      </c>
      <c r="F288">
        <f>MINUTE(Table1[[#This Row],[Inndato tid]])</f>
        <v>26</v>
      </c>
    </row>
    <row r="289" spans="1:6" x14ac:dyDescent="0.25">
      <c r="A289">
        <v>5474</v>
      </c>
      <c r="B289" s="11">
        <v>43489.638194444444</v>
      </c>
      <c r="C289" s="5">
        <f>WEEKNUM(Table1[[#This Row],[Inndato tid]])</f>
        <v>4</v>
      </c>
      <c r="D289" s="5">
        <f>WEEKDAY(Table1[[#This Row],[Inndato tid]],2)</f>
        <v>4</v>
      </c>
      <c r="E289" s="5">
        <f>HOUR(Table1[[#This Row],[Inndato tid]])</f>
        <v>15</v>
      </c>
      <c r="F289">
        <f>MINUTE(Table1[[#This Row],[Inndato tid]])</f>
        <v>19</v>
      </c>
    </row>
    <row r="290" spans="1:6" x14ac:dyDescent="0.25">
      <c r="A290">
        <v>7242</v>
      </c>
      <c r="B290" s="11">
        <v>43489.667361111111</v>
      </c>
      <c r="C290" s="5">
        <f>WEEKNUM(Table1[[#This Row],[Inndato tid]])</f>
        <v>4</v>
      </c>
      <c r="D290" s="5">
        <f>WEEKDAY(Table1[[#This Row],[Inndato tid]],2)</f>
        <v>4</v>
      </c>
      <c r="E290" s="5">
        <f>HOUR(Table1[[#This Row],[Inndato tid]])</f>
        <v>16</v>
      </c>
      <c r="F290">
        <f>MINUTE(Table1[[#This Row],[Inndato tid]])</f>
        <v>1</v>
      </c>
    </row>
    <row r="291" spans="1:6" x14ac:dyDescent="0.25">
      <c r="A291">
        <v>3485</v>
      </c>
      <c r="B291" s="11">
        <v>43489.810416666667</v>
      </c>
      <c r="C291" s="5">
        <f>WEEKNUM(Table1[[#This Row],[Inndato tid]])</f>
        <v>4</v>
      </c>
      <c r="D291" s="5">
        <f>WEEKDAY(Table1[[#This Row],[Inndato tid]],2)</f>
        <v>4</v>
      </c>
      <c r="E291" s="5">
        <f>HOUR(Table1[[#This Row],[Inndato tid]])</f>
        <v>19</v>
      </c>
      <c r="F291">
        <f>MINUTE(Table1[[#This Row],[Inndato tid]])</f>
        <v>27</v>
      </c>
    </row>
    <row r="292" spans="1:6" x14ac:dyDescent="0.25">
      <c r="A292">
        <v>6617</v>
      </c>
      <c r="B292" s="11">
        <v>43489.852777777778</v>
      </c>
      <c r="C292" s="5">
        <f>WEEKNUM(Table1[[#This Row],[Inndato tid]])</f>
        <v>4</v>
      </c>
      <c r="D292" s="5">
        <f>WEEKDAY(Table1[[#This Row],[Inndato tid]],2)</f>
        <v>4</v>
      </c>
      <c r="E292" s="5">
        <f>HOUR(Table1[[#This Row],[Inndato tid]])</f>
        <v>20</v>
      </c>
      <c r="F292">
        <f>MINUTE(Table1[[#This Row],[Inndato tid]])</f>
        <v>28</v>
      </c>
    </row>
    <row r="293" spans="1:6" x14ac:dyDescent="0.25">
      <c r="A293">
        <v>721</v>
      </c>
      <c r="B293" s="11">
        <v>43490.054861111108</v>
      </c>
      <c r="C293" s="5">
        <f>WEEKNUM(Table1[[#This Row],[Inndato tid]])</f>
        <v>4</v>
      </c>
      <c r="D293" s="5">
        <f>WEEKDAY(Table1[[#This Row],[Inndato tid]],2)</f>
        <v>5</v>
      </c>
      <c r="E293" s="5">
        <f>HOUR(Table1[[#This Row],[Inndato tid]])</f>
        <v>1</v>
      </c>
      <c r="F293">
        <f>MINUTE(Table1[[#This Row],[Inndato tid]])</f>
        <v>19</v>
      </c>
    </row>
    <row r="294" spans="1:6" x14ac:dyDescent="0.25">
      <c r="A294">
        <v>154</v>
      </c>
      <c r="B294" s="11">
        <v>43490.229166666664</v>
      </c>
      <c r="C294" s="5">
        <f>WEEKNUM(Table1[[#This Row],[Inndato tid]])</f>
        <v>4</v>
      </c>
      <c r="D294" s="5">
        <f>WEEKDAY(Table1[[#This Row],[Inndato tid]],2)</f>
        <v>5</v>
      </c>
      <c r="E294" s="5">
        <f>HOUR(Table1[[#This Row],[Inndato tid]])</f>
        <v>5</v>
      </c>
      <c r="F294">
        <f>MINUTE(Table1[[#This Row],[Inndato tid]])</f>
        <v>30</v>
      </c>
    </row>
    <row r="295" spans="1:6" x14ac:dyDescent="0.25">
      <c r="A295">
        <v>4415</v>
      </c>
      <c r="B295" s="11">
        <v>43490.268055555556</v>
      </c>
      <c r="C295" s="5">
        <f>WEEKNUM(Table1[[#This Row],[Inndato tid]])</f>
        <v>4</v>
      </c>
      <c r="D295" s="5">
        <f>WEEKDAY(Table1[[#This Row],[Inndato tid]],2)</f>
        <v>5</v>
      </c>
      <c r="E295" s="5">
        <f>HOUR(Table1[[#This Row],[Inndato tid]])</f>
        <v>6</v>
      </c>
      <c r="F295">
        <f>MINUTE(Table1[[#This Row],[Inndato tid]])</f>
        <v>26</v>
      </c>
    </row>
    <row r="296" spans="1:6" x14ac:dyDescent="0.25">
      <c r="A296">
        <v>4235</v>
      </c>
      <c r="B296" s="11">
        <v>43490.527083333334</v>
      </c>
      <c r="C296" s="5">
        <f>WEEKNUM(Table1[[#This Row],[Inndato tid]])</f>
        <v>4</v>
      </c>
      <c r="D296" s="5">
        <f>WEEKDAY(Table1[[#This Row],[Inndato tid]],2)</f>
        <v>5</v>
      </c>
      <c r="E296" s="5">
        <f>HOUR(Table1[[#This Row],[Inndato tid]])</f>
        <v>12</v>
      </c>
      <c r="F296">
        <f>MINUTE(Table1[[#This Row],[Inndato tid]])</f>
        <v>39</v>
      </c>
    </row>
    <row r="297" spans="1:6" x14ac:dyDescent="0.25">
      <c r="A297">
        <v>7563</v>
      </c>
      <c r="B297" s="11">
        <v>43490.604166666664</v>
      </c>
      <c r="C297" s="5">
        <f>WEEKNUM(Table1[[#This Row],[Inndato tid]])</f>
        <v>4</v>
      </c>
      <c r="D297" s="5">
        <f>WEEKDAY(Table1[[#This Row],[Inndato tid]],2)</f>
        <v>5</v>
      </c>
      <c r="E297" s="5">
        <f>HOUR(Table1[[#This Row],[Inndato tid]])</f>
        <v>14</v>
      </c>
      <c r="F297">
        <f>MINUTE(Table1[[#This Row],[Inndato tid]])</f>
        <v>30</v>
      </c>
    </row>
    <row r="298" spans="1:6" x14ac:dyDescent="0.25">
      <c r="A298">
        <v>7286</v>
      </c>
      <c r="B298" s="11">
        <v>43490.607638888891</v>
      </c>
      <c r="C298" s="5">
        <f>WEEKNUM(Table1[[#This Row],[Inndato tid]])</f>
        <v>4</v>
      </c>
      <c r="D298" s="5">
        <f>WEEKDAY(Table1[[#This Row],[Inndato tid]],2)</f>
        <v>5</v>
      </c>
      <c r="E298" s="5">
        <f>HOUR(Table1[[#This Row],[Inndato tid]])</f>
        <v>14</v>
      </c>
      <c r="F298">
        <f>MINUTE(Table1[[#This Row],[Inndato tid]])</f>
        <v>35</v>
      </c>
    </row>
    <row r="299" spans="1:6" x14ac:dyDescent="0.25">
      <c r="A299">
        <v>6580</v>
      </c>
      <c r="B299" s="11">
        <v>43490.618055555555</v>
      </c>
      <c r="C299" s="5">
        <f>WEEKNUM(Table1[[#This Row],[Inndato tid]])</f>
        <v>4</v>
      </c>
      <c r="D299" s="5">
        <f>WEEKDAY(Table1[[#This Row],[Inndato tid]],2)</f>
        <v>5</v>
      </c>
      <c r="E299" s="5">
        <f>HOUR(Table1[[#This Row],[Inndato tid]])</f>
        <v>14</v>
      </c>
      <c r="F299">
        <f>MINUTE(Table1[[#This Row],[Inndato tid]])</f>
        <v>50</v>
      </c>
    </row>
    <row r="300" spans="1:6" x14ac:dyDescent="0.25">
      <c r="A300">
        <v>5412</v>
      </c>
      <c r="B300" s="11">
        <v>43490.663888888892</v>
      </c>
      <c r="C300" s="5">
        <f>WEEKNUM(Table1[[#This Row],[Inndato tid]])</f>
        <v>4</v>
      </c>
      <c r="D300" s="5">
        <f>WEEKDAY(Table1[[#This Row],[Inndato tid]],2)</f>
        <v>5</v>
      </c>
      <c r="E300" s="5">
        <f>HOUR(Table1[[#This Row],[Inndato tid]])</f>
        <v>15</v>
      </c>
      <c r="F300">
        <f>MINUTE(Table1[[#This Row],[Inndato tid]])</f>
        <v>56</v>
      </c>
    </row>
    <row r="301" spans="1:6" x14ac:dyDescent="0.25">
      <c r="A301">
        <v>7207</v>
      </c>
      <c r="B301" s="11">
        <v>43490.765277777777</v>
      </c>
      <c r="C301" s="5">
        <f>WEEKNUM(Table1[[#This Row],[Inndato tid]])</f>
        <v>4</v>
      </c>
      <c r="D301" s="5">
        <f>WEEKDAY(Table1[[#This Row],[Inndato tid]],2)</f>
        <v>5</v>
      </c>
      <c r="E301" s="5">
        <f>HOUR(Table1[[#This Row],[Inndato tid]])</f>
        <v>18</v>
      </c>
      <c r="F301">
        <f>MINUTE(Table1[[#This Row],[Inndato tid]])</f>
        <v>22</v>
      </c>
    </row>
    <row r="302" spans="1:6" x14ac:dyDescent="0.25">
      <c r="A302">
        <v>6364</v>
      </c>
      <c r="B302" s="11">
        <v>43490.782638888886</v>
      </c>
      <c r="C302" s="5">
        <f>WEEKNUM(Table1[[#This Row],[Inndato tid]])</f>
        <v>4</v>
      </c>
      <c r="D302" s="5">
        <f>WEEKDAY(Table1[[#This Row],[Inndato tid]],2)</f>
        <v>5</v>
      </c>
      <c r="E302" s="5">
        <f>HOUR(Table1[[#This Row],[Inndato tid]])</f>
        <v>18</v>
      </c>
      <c r="F302">
        <f>MINUTE(Table1[[#This Row],[Inndato tid]])</f>
        <v>47</v>
      </c>
    </row>
    <row r="303" spans="1:6" x14ac:dyDescent="0.25">
      <c r="A303">
        <v>3941</v>
      </c>
      <c r="B303" s="11">
        <v>43490.946527777778</v>
      </c>
      <c r="C303" s="5">
        <f>WEEKNUM(Table1[[#This Row],[Inndato tid]])</f>
        <v>4</v>
      </c>
      <c r="D303" s="5">
        <f>WEEKDAY(Table1[[#This Row],[Inndato tid]],2)</f>
        <v>5</v>
      </c>
      <c r="E303" s="5">
        <f>HOUR(Table1[[#This Row],[Inndato tid]])</f>
        <v>22</v>
      </c>
      <c r="F303">
        <f>MINUTE(Table1[[#This Row],[Inndato tid]])</f>
        <v>43</v>
      </c>
    </row>
    <row r="304" spans="1:6" x14ac:dyDescent="0.25">
      <c r="A304">
        <v>5796</v>
      </c>
      <c r="B304" s="11">
        <v>43490.981249999997</v>
      </c>
      <c r="C304" s="5">
        <f>WEEKNUM(Table1[[#This Row],[Inndato tid]])</f>
        <v>4</v>
      </c>
      <c r="D304" s="5">
        <f>WEEKDAY(Table1[[#This Row],[Inndato tid]],2)</f>
        <v>5</v>
      </c>
      <c r="E304" s="5">
        <f>HOUR(Table1[[#This Row],[Inndato tid]])</f>
        <v>23</v>
      </c>
      <c r="F304">
        <f>MINUTE(Table1[[#This Row],[Inndato tid]])</f>
        <v>33</v>
      </c>
    </row>
    <row r="305" spans="1:6" x14ac:dyDescent="0.25">
      <c r="A305">
        <v>7237</v>
      </c>
      <c r="B305" s="11">
        <v>43491.135416666664</v>
      </c>
      <c r="C305" s="5">
        <f>WEEKNUM(Table1[[#This Row],[Inndato tid]])</f>
        <v>4</v>
      </c>
      <c r="D305" s="5">
        <f>WEEKDAY(Table1[[#This Row],[Inndato tid]],2)</f>
        <v>6</v>
      </c>
      <c r="E305" s="5">
        <f>HOUR(Table1[[#This Row],[Inndato tid]])</f>
        <v>3</v>
      </c>
      <c r="F305">
        <f>MINUTE(Table1[[#This Row],[Inndato tid]])</f>
        <v>15</v>
      </c>
    </row>
    <row r="306" spans="1:6" x14ac:dyDescent="0.25">
      <c r="A306">
        <v>3469</v>
      </c>
      <c r="B306" s="11">
        <v>43491.395833333336</v>
      </c>
      <c r="C306" s="5">
        <f>WEEKNUM(Table1[[#This Row],[Inndato tid]])</f>
        <v>4</v>
      </c>
      <c r="D306" s="5">
        <f>WEEKDAY(Table1[[#This Row],[Inndato tid]],2)</f>
        <v>6</v>
      </c>
      <c r="E306" s="5">
        <f>HOUR(Table1[[#This Row],[Inndato tid]])</f>
        <v>9</v>
      </c>
      <c r="F306">
        <f>MINUTE(Table1[[#This Row],[Inndato tid]])</f>
        <v>30</v>
      </c>
    </row>
    <row r="307" spans="1:6" x14ac:dyDescent="0.25">
      <c r="A307">
        <v>4998</v>
      </c>
      <c r="B307" s="11">
        <v>43491.5</v>
      </c>
      <c r="C307" s="5">
        <f>WEEKNUM(Table1[[#This Row],[Inndato tid]])</f>
        <v>4</v>
      </c>
      <c r="D307" s="5">
        <f>WEEKDAY(Table1[[#This Row],[Inndato tid]],2)</f>
        <v>6</v>
      </c>
      <c r="E307" s="5">
        <f>HOUR(Table1[[#This Row],[Inndato tid]])</f>
        <v>12</v>
      </c>
      <c r="F307">
        <f>MINUTE(Table1[[#This Row],[Inndato tid]])</f>
        <v>0</v>
      </c>
    </row>
    <row r="308" spans="1:6" x14ac:dyDescent="0.25">
      <c r="A308">
        <v>2576</v>
      </c>
      <c r="B308" s="11">
        <v>43491.550694444442</v>
      </c>
      <c r="C308" s="5">
        <f>WEEKNUM(Table1[[#This Row],[Inndato tid]])</f>
        <v>4</v>
      </c>
      <c r="D308" s="5">
        <f>WEEKDAY(Table1[[#This Row],[Inndato tid]],2)</f>
        <v>6</v>
      </c>
      <c r="E308" s="5">
        <f>HOUR(Table1[[#This Row],[Inndato tid]])</f>
        <v>13</v>
      </c>
      <c r="F308">
        <f>MINUTE(Table1[[#This Row],[Inndato tid]])</f>
        <v>13</v>
      </c>
    </row>
    <row r="309" spans="1:6" x14ac:dyDescent="0.25">
      <c r="A309">
        <v>6217</v>
      </c>
      <c r="B309" s="11">
        <v>43491.681944444441</v>
      </c>
      <c r="C309" s="5">
        <f>WEEKNUM(Table1[[#This Row],[Inndato tid]])</f>
        <v>4</v>
      </c>
      <c r="D309" s="5">
        <f>WEEKDAY(Table1[[#This Row],[Inndato tid]],2)</f>
        <v>6</v>
      </c>
      <c r="E309" s="5">
        <f>HOUR(Table1[[#This Row],[Inndato tid]])</f>
        <v>16</v>
      </c>
      <c r="F309">
        <f>MINUTE(Table1[[#This Row],[Inndato tid]])</f>
        <v>22</v>
      </c>
    </row>
    <row r="310" spans="1:6" x14ac:dyDescent="0.25">
      <c r="A310">
        <v>3199</v>
      </c>
      <c r="B310" s="11">
        <v>43491.731944444444</v>
      </c>
      <c r="C310" s="5">
        <f>WEEKNUM(Table1[[#This Row],[Inndato tid]])</f>
        <v>4</v>
      </c>
      <c r="D310" s="5">
        <f>WEEKDAY(Table1[[#This Row],[Inndato tid]],2)</f>
        <v>6</v>
      </c>
      <c r="E310" s="5">
        <f>HOUR(Table1[[#This Row],[Inndato tid]])</f>
        <v>17</v>
      </c>
      <c r="F310">
        <f>MINUTE(Table1[[#This Row],[Inndato tid]])</f>
        <v>34</v>
      </c>
    </row>
    <row r="311" spans="1:6" x14ac:dyDescent="0.25">
      <c r="A311">
        <v>6596</v>
      </c>
      <c r="B311" s="11">
        <v>43491.914583333331</v>
      </c>
      <c r="C311" s="5">
        <f>WEEKNUM(Table1[[#This Row],[Inndato tid]])</f>
        <v>4</v>
      </c>
      <c r="D311" s="5">
        <f>WEEKDAY(Table1[[#This Row],[Inndato tid]],2)</f>
        <v>6</v>
      </c>
      <c r="E311" s="5">
        <f>HOUR(Table1[[#This Row],[Inndato tid]])</f>
        <v>21</v>
      </c>
      <c r="F311">
        <f>MINUTE(Table1[[#This Row],[Inndato tid]])</f>
        <v>57</v>
      </c>
    </row>
    <row r="312" spans="1:6" x14ac:dyDescent="0.25">
      <c r="A312">
        <v>6468</v>
      </c>
      <c r="B312" s="11">
        <v>43491.958333333336</v>
      </c>
      <c r="C312" s="5">
        <f>WEEKNUM(Table1[[#This Row],[Inndato tid]])</f>
        <v>4</v>
      </c>
      <c r="D312" s="5">
        <f>WEEKDAY(Table1[[#This Row],[Inndato tid]],2)</f>
        <v>6</v>
      </c>
      <c r="E312" s="5">
        <f>HOUR(Table1[[#This Row],[Inndato tid]])</f>
        <v>23</v>
      </c>
      <c r="F312">
        <f>MINUTE(Table1[[#This Row],[Inndato tid]])</f>
        <v>0</v>
      </c>
    </row>
    <row r="313" spans="1:6" x14ac:dyDescent="0.25">
      <c r="A313">
        <v>4014</v>
      </c>
      <c r="B313" s="11">
        <v>43492.057638888888</v>
      </c>
      <c r="C313" s="5">
        <f>WEEKNUM(Table1[[#This Row],[Inndato tid]])</f>
        <v>5</v>
      </c>
      <c r="D313" s="5">
        <f>WEEKDAY(Table1[[#This Row],[Inndato tid]],2)</f>
        <v>7</v>
      </c>
      <c r="E313" s="5">
        <f>HOUR(Table1[[#This Row],[Inndato tid]])</f>
        <v>1</v>
      </c>
      <c r="F313">
        <f>MINUTE(Table1[[#This Row],[Inndato tid]])</f>
        <v>23</v>
      </c>
    </row>
    <row r="314" spans="1:6" x14ac:dyDescent="0.25">
      <c r="A314">
        <v>5772</v>
      </c>
      <c r="B314" s="11">
        <v>43492.520833333336</v>
      </c>
      <c r="C314" s="5">
        <f>WEEKNUM(Table1[[#This Row],[Inndato tid]])</f>
        <v>5</v>
      </c>
      <c r="D314" s="5">
        <f>WEEKDAY(Table1[[#This Row],[Inndato tid]],2)</f>
        <v>7</v>
      </c>
      <c r="E314" s="5">
        <f>HOUR(Table1[[#This Row],[Inndato tid]])</f>
        <v>12</v>
      </c>
      <c r="F314">
        <f>MINUTE(Table1[[#This Row],[Inndato tid]])</f>
        <v>30</v>
      </c>
    </row>
    <row r="315" spans="1:6" x14ac:dyDescent="0.25">
      <c r="A315">
        <v>658</v>
      </c>
      <c r="B315" s="11">
        <v>43492.565972222219</v>
      </c>
      <c r="C315" s="5">
        <f>WEEKNUM(Table1[[#This Row],[Inndato tid]])</f>
        <v>5</v>
      </c>
      <c r="D315" s="5">
        <f>WEEKDAY(Table1[[#This Row],[Inndato tid]],2)</f>
        <v>7</v>
      </c>
      <c r="E315" s="5">
        <f>HOUR(Table1[[#This Row],[Inndato tid]])</f>
        <v>13</v>
      </c>
      <c r="F315">
        <f>MINUTE(Table1[[#This Row],[Inndato tid]])</f>
        <v>35</v>
      </c>
    </row>
    <row r="316" spans="1:6" x14ac:dyDescent="0.25">
      <c r="A316">
        <v>5850</v>
      </c>
      <c r="B316" s="11">
        <v>43492.59097222222</v>
      </c>
      <c r="C316" s="5">
        <f>WEEKNUM(Table1[[#This Row],[Inndato tid]])</f>
        <v>5</v>
      </c>
      <c r="D316" s="5">
        <f>WEEKDAY(Table1[[#This Row],[Inndato tid]],2)</f>
        <v>7</v>
      </c>
      <c r="E316" s="5">
        <f>HOUR(Table1[[#This Row],[Inndato tid]])</f>
        <v>14</v>
      </c>
      <c r="F316">
        <f>MINUTE(Table1[[#This Row],[Inndato tid]])</f>
        <v>11</v>
      </c>
    </row>
    <row r="317" spans="1:6" x14ac:dyDescent="0.25">
      <c r="A317">
        <v>3761</v>
      </c>
      <c r="B317" s="11">
        <v>43492.657638888886</v>
      </c>
      <c r="C317" s="5">
        <f>WEEKNUM(Table1[[#This Row],[Inndato tid]])</f>
        <v>5</v>
      </c>
      <c r="D317" s="5">
        <f>WEEKDAY(Table1[[#This Row],[Inndato tid]],2)</f>
        <v>7</v>
      </c>
      <c r="E317" s="5">
        <f>HOUR(Table1[[#This Row],[Inndato tid]])</f>
        <v>15</v>
      </c>
      <c r="F317">
        <f>MINUTE(Table1[[#This Row],[Inndato tid]])</f>
        <v>47</v>
      </c>
    </row>
    <row r="318" spans="1:6" x14ac:dyDescent="0.25">
      <c r="A318">
        <v>812</v>
      </c>
      <c r="B318" s="11">
        <v>43492.75</v>
      </c>
      <c r="C318" s="5">
        <f>WEEKNUM(Table1[[#This Row],[Inndato tid]])</f>
        <v>5</v>
      </c>
      <c r="D318" s="5">
        <f>WEEKDAY(Table1[[#This Row],[Inndato tid]],2)</f>
        <v>7</v>
      </c>
      <c r="E318" s="5">
        <f>HOUR(Table1[[#This Row],[Inndato tid]])</f>
        <v>18</v>
      </c>
      <c r="F318">
        <f>MINUTE(Table1[[#This Row],[Inndato tid]])</f>
        <v>0</v>
      </c>
    </row>
    <row r="319" spans="1:6" x14ac:dyDescent="0.25">
      <c r="A319">
        <v>6698</v>
      </c>
      <c r="B319" s="11">
        <v>43492.770138888889</v>
      </c>
      <c r="C319" s="5">
        <f>WEEKNUM(Table1[[#This Row],[Inndato tid]])</f>
        <v>5</v>
      </c>
      <c r="D319" s="5">
        <f>WEEKDAY(Table1[[#This Row],[Inndato tid]],2)</f>
        <v>7</v>
      </c>
      <c r="E319" s="5">
        <f>HOUR(Table1[[#This Row],[Inndato tid]])</f>
        <v>18</v>
      </c>
      <c r="F319">
        <f>MINUTE(Table1[[#This Row],[Inndato tid]])</f>
        <v>29</v>
      </c>
    </row>
    <row r="320" spans="1:6" x14ac:dyDescent="0.25">
      <c r="A320">
        <v>24</v>
      </c>
      <c r="B320" s="11">
        <v>43492.781944444447</v>
      </c>
      <c r="C320" s="5">
        <f>WEEKNUM(Table1[[#This Row],[Inndato tid]])</f>
        <v>5</v>
      </c>
      <c r="D320" s="5">
        <f>WEEKDAY(Table1[[#This Row],[Inndato tid]],2)</f>
        <v>7</v>
      </c>
      <c r="E320" s="5">
        <f>HOUR(Table1[[#This Row],[Inndato tid]])</f>
        <v>18</v>
      </c>
      <c r="F320">
        <f>MINUTE(Table1[[#This Row],[Inndato tid]])</f>
        <v>46</v>
      </c>
    </row>
    <row r="321" spans="1:6" x14ac:dyDescent="0.25">
      <c r="A321">
        <v>1489</v>
      </c>
      <c r="B321" s="11">
        <v>43492.800000000003</v>
      </c>
      <c r="C321" s="5">
        <f>WEEKNUM(Table1[[#This Row],[Inndato tid]])</f>
        <v>5</v>
      </c>
      <c r="D321" s="5">
        <f>WEEKDAY(Table1[[#This Row],[Inndato tid]],2)</f>
        <v>7</v>
      </c>
      <c r="E321" s="5">
        <f>HOUR(Table1[[#This Row],[Inndato tid]])</f>
        <v>19</v>
      </c>
      <c r="F321">
        <f>MINUTE(Table1[[#This Row],[Inndato tid]])</f>
        <v>12</v>
      </c>
    </row>
    <row r="322" spans="1:6" x14ac:dyDescent="0.25">
      <c r="A322">
        <v>997</v>
      </c>
      <c r="B322" s="11">
        <v>43492.886805555558</v>
      </c>
      <c r="C322" s="5">
        <f>WEEKNUM(Table1[[#This Row],[Inndato tid]])</f>
        <v>5</v>
      </c>
      <c r="D322" s="5">
        <f>WEEKDAY(Table1[[#This Row],[Inndato tid]],2)</f>
        <v>7</v>
      </c>
      <c r="E322" s="5">
        <f>HOUR(Table1[[#This Row],[Inndato tid]])</f>
        <v>21</v>
      </c>
      <c r="F322">
        <f>MINUTE(Table1[[#This Row],[Inndato tid]])</f>
        <v>17</v>
      </c>
    </row>
    <row r="323" spans="1:6" x14ac:dyDescent="0.25">
      <c r="A323">
        <v>2776</v>
      </c>
      <c r="B323" s="11">
        <v>43492.899305555555</v>
      </c>
      <c r="C323" s="5">
        <f>WEEKNUM(Table1[[#This Row],[Inndato tid]])</f>
        <v>5</v>
      </c>
      <c r="D323" s="5">
        <f>WEEKDAY(Table1[[#This Row],[Inndato tid]],2)</f>
        <v>7</v>
      </c>
      <c r="E323" s="5">
        <f>HOUR(Table1[[#This Row],[Inndato tid]])</f>
        <v>21</v>
      </c>
      <c r="F323">
        <f>MINUTE(Table1[[#This Row],[Inndato tid]])</f>
        <v>35</v>
      </c>
    </row>
    <row r="324" spans="1:6" x14ac:dyDescent="0.25">
      <c r="A324">
        <v>7665</v>
      </c>
      <c r="B324" s="11">
        <v>43492.929166666669</v>
      </c>
      <c r="C324" s="5">
        <f>WEEKNUM(Table1[[#This Row],[Inndato tid]])</f>
        <v>5</v>
      </c>
      <c r="D324" s="5">
        <f>WEEKDAY(Table1[[#This Row],[Inndato tid]],2)</f>
        <v>7</v>
      </c>
      <c r="E324" s="5">
        <f>HOUR(Table1[[#This Row],[Inndato tid]])</f>
        <v>22</v>
      </c>
      <c r="F324">
        <f>MINUTE(Table1[[#This Row],[Inndato tid]])</f>
        <v>18</v>
      </c>
    </row>
    <row r="325" spans="1:6" x14ac:dyDescent="0.25">
      <c r="A325">
        <v>5110</v>
      </c>
      <c r="B325" s="11">
        <v>43493.033333333333</v>
      </c>
      <c r="C325" s="5">
        <f>WEEKNUM(Table1[[#This Row],[Inndato tid]])</f>
        <v>5</v>
      </c>
      <c r="D325" s="5">
        <f>WEEKDAY(Table1[[#This Row],[Inndato tid]],2)</f>
        <v>1</v>
      </c>
      <c r="E325" s="5">
        <f>HOUR(Table1[[#This Row],[Inndato tid]])</f>
        <v>0</v>
      </c>
      <c r="F325">
        <f>MINUTE(Table1[[#This Row],[Inndato tid]])</f>
        <v>48</v>
      </c>
    </row>
    <row r="326" spans="1:6" x14ac:dyDescent="0.25">
      <c r="A326">
        <v>2748</v>
      </c>
      <c r="B326" s="11">
        <v>43493.042361111111</v>
      </c>
      <c r="C326" s="5">
        <f>WEEKNUM(Table1[[#This Row],[Inndato tid]])</f>
        <v>5</v>
      </c>
      <c r="D326" s="5">
        <f>WEEKDAY(Table1[[#This Row],[Inndato tid]],2)</f>
        <v>1</v>
      </c>
      <c r="E326" s="5">
        <f>HOUR(Table1[[#This Row],[Inndato tid]])</f>
        <v>1</v>
      </c>
      <c r="F326">
        <f>MINUTE(Table1[[#This Row],[Inndato tid]])</f>
        <v>1</v>
      </c>
    </row>
    <row r="327" spans="1:6" x14ac:dyDescent="0.25">
      <c r="A327">
        <v>2</v>
      </c>
      <c r="B327" s="11">
        <v>43493.114583333336</v>
      </c>
      <c r="C327" s="5">
        <f>WEEKNUM(Table1[[#This Row],[Inndato tid]])</f>
        <v>5</v>
      </c>
      <c r="D327" s="5">
        <f>WEEKDAY(Table1[[#This Row],[Inndato tid]],2)</f>
        <v>1</v>
      </c>
      <c r="E327" s="5">
        <f>HOUR(Table1[[#This Row],[Inndato tid]])</f>
        <v>2</v>
      </c>
      <c r="F327">
        <f>MINUTE(Table1[[#This Row],[Inndato tid]])</f>
        <v>45</v>
      </c>
    </row>
    <row r="328" spans="1:6" x14ac:dyDescent="0.25">
      <c r="A328">
        <v>5844</v>
      </c>
      <c r="B328" s="11">
        <v>43493.375</v>
      </c>
      <c r="C328" s="5">
        <f>WEEKNUM(Table1[[#This Row],[Inndato tid]])</f>
        <v>5</v>
      </c>
      <c r="D328" s="5">
        <f>WEEKDAY(Table1[[#This Row],[Inndato tid]],2)</f>
        <v>1</v>
      </c>
      <c r="E328" s="5">
        <f>HOUR(Table1[[#This Row],[Inndato tid]])</f>
        <v>9</v>
      </c>
      <c r="F328">
        <f>MINUTE(Table1[[#This Row],[Inndato tid]])</f>
        <v>0</v>
      </c>
    </row>
    <row r="329" spans="1:6" x14ac:dyDescent="0.25">
      <c r="A329">
        <v>50</v>
      </c>
      <c r="B329" s="11">
        <v>43493.477083333331</v>
      </c>
      <c r="C329" s="5">
        <f>WEEKNUM(Table1[[#This Row],[Inndato tid]])</f>
        <v>5</v>
      </c>
      <c r="D329" s="5">
        <f>WEEKDAY(Table1[[#This Row],[Inndato tid]],2)</f>
        <v>1</v>
      </c>
      <c r="E329" s="5">
        <f>HOUR(Table1[[#This Row],[Inndato tid]])</f>
        <v>11</v>
      </c>
      <c r="F329">
        <f>MINUTE(Table1[[#This Row],[Inndato tid]])</f>
        <v>27</v>
      </c>
    </row>
    <row r="330" spans="1:6" x14ac:dyDescent="0.25">
      <c r="A330">
        <v>2582</v>
      </c>
      <c r="B330" s="11">
        <v>43493.519444444442</v>
      </c>
      <c r="C330" s="5">
        <f>WEEKNUM(Table1[[#This Row],[Inndato tid]])</f>
        <v>5</v>
      </c>
      <c r="D330" s="5">
        <f>WEEKDAY(Table1[[#This Row],[Inndato tid]],2)</f>
        <v>1</v>
      </c>
      <c r="E330" s="5">
        <f>HOUR(Table1[[#This Row],[Inndato tid]])</f>
        <v>12</v>
      </c>
      <c r="F330">
        <f>MINUTE(Table1[[#This Row],[Inndato tid]])</f>
        <v>28</v>
      </c>
    </row>
    <row r="331" spans="1:6" x14ac:dyDescent="0.25">
      <c r="A331">
        <v>2823</v>
      </c>
      <c r="B331" s="11">
        <v>43493.625</v>
      </c>
      <c r="C331" s="5">
        <f>WEEKNUM(Table1[[#This Row],[Inndato tid]])</f>
        <v>5</v>
      </c>
      <c r="D331" s="5">
        <f>WEEKDAY(Table1[[#This Row],[Inndato tid]],2)</f>
        <v>1</v>
      </c>
      <c r="E331" s="5">
        <f>HOUR(Table1[[#This Row],[Inndato tid]])</f>
        <v>15</v>
      </c>
      <c r="F331">
        <f>MINUTE(Table1[[#This Row],[Inndato tid]])</f>
        <v>0</v>
      </c>
    </row>
    <row r="332" spans="1:6" x14ac:dyDescent="0.25">
      <c r="A332">
        <v>3363</v>
      </c>
      <c r="B332" s="11">
        <v>43493.627083333333</v>
      </c>
      <c r="C332" s="5">
        <f>WEEKNUM(Table1[[#This Row],[Inndato tid]])</f>
        <v>5</v>
      </c>
      <c r="D332" s="5">
        <f>WEEKDAY(Table1[[#This Row],[Inndato tid]],2)</f>
        <v>1</v>
      </c>
      <c r="E332" s="5">
        <f>HOUR(Table1[[#This Row],[Inndato tid]])</f>
        <v>15</v>
      </c>
      <c r="F332">
        <f>MINUTE(Table1[[#This Row],[Inndato tid]])</f>
        <v>3</v>
      </c>
    </row>
    <row r="333" spans="1:6" x14ac:dyDescent="0.25">
      <c r="A333">
        <v>1720</v>
      </c>
      <c r="B333" s="11">
        <v>43493.645833333336</v>
      </c>
      <c r="C333" s="5">
        <f>WEEKNUM(Table1[[#This Row],[Inndato tid]])</f>
        <v>5</v>
      </c>
      <c r="D333" s="5">
        <f>WEEKDAY(Table1[[#This Row],[Inndato tid]],2)</f>
        <v>1</v>
      </c>
      <c r="E333" s="5">
        <f>HOUR(Table1[[#This Row],[Inndato tid]])</f>
        <v>15</v>
      </c>
      <c r="F333">
        <f>MINUTE(Table1[[#This Row],[Inndato tid]])</f>
        <v>30</v>
      </c>
    </row>
    <row r="334" spans="1:6" x14ac:dyDescent="0.25">
      <c r="A334">
        <v>7048</v>
      </c>
      <c r="B334" s="11">
        <v>43493.67083333333</v>
      </c>
      <c r="C334" s="5">
        <f>WEEKNUM(Table1[[#This Row],[Inndato tid]])</f>
        <v>5</v>
      </c>
      <c r="D334" s="5">
        <f>WEEKDAY(Table1[[#This Row],[Inndato tid]],2)</f>
        <v>1</v>
      </c>
      <c r="E334" s="5">
        <f>HOUR(Table1[[#This Row],[Inndato tid]])</f>
        <v>16</v>
      </c>
      <c r="F334">
        <f>MINUTE(Table1[[#This Row],[Inndato tid]])</f>
        <v>6</v>
      </c>
    </row>
    <row r="335" spans="1:6" x14ac:dyDescent="0.25">
      <c r="A335">
        <v>6801</v>
      </c>
      <c r="B335" s="11">
        <v>43493.677083333336</v>
      </c>
      <c r="C335" s="5">
        <f>WEEKNUM(Table1[[#This Row],[Inndato tid]])</f>
        <v>5</v>
      </c>
      <c r="D335" s="5">
        <f>WEEKDAY(Table1[[#This Row],[Inndato tid]],2)</f>
        <v>1</v>
      </c>
      <c r="E335" s="5">
        <f>HOUR(Table1[[#This Row],[Inndato tid]])</f>
        <v>16</v>
      </c>
      <c r="F335">
        <f>MINUTE(Table1[[#This Row],[Inndato tid]])</f>
        <v>15</v>
      </c>
    </row>
    <row r="336" spans="1:6" x14ac:dyDescent="0.25">
      <c r="A336">
        <v>5851</v>
      </c>
      <c r="B336" s="11">
        <v>43493.720138888886</v>
      </c>
      <c r="C336" s="5">
        <f>WEEKNUM(Table1[[#This Row],[Inndato tid]])</f>
        <v>5</v>
      </c>
      <c r="D336" s="5">
        <f>WEEKDAY(Table1[[#This Row],[Inndato tid]],2)</f>
        <v>1</v>
      </c>
      <c r="E336" s="5">
        <f>HOUR(Table1[[#This Row],[Inndato tid]])</f>
        <v>17</v>
      </c>
      <c r="F336">
        <f>MINUTE(Table1[[#This Row],[Inndato tid]])</f>
        <v>17</v>
      </c>
    </row>
    <row r="337" spans="1:6" x14ac:dyDescent="0.25">
      <c r="A337">
        <v>2857</v>
      </c>
      <c r="B337" s="11">
        <v>43493.769444444442</v>
      </c>
      <c r="C337" s="5">
        <f>WEEKNUM(Table1[[#This Row],[Inndato tid]])</f>
        <v>5</v>
      </c>
      <c r="D337" s="5">
        <f>WEEKDAY(Table1[[#This Row],[Inndato tid]],2)</f>
        <v>1</v>
      </c>
      <c r="E337" s="5">
        <f>HOUR(Table1[[#This Row],[Inndato tid]])</f>
        <v>18</v>
      </c>
      <c r="F337">
        <f>MINUTE(Table1[[#This Row],[Inndato tid]])</f>
        <v>28</v>
      </c>
    </row>
    <row r="338" spans="1:6" x14ac:dyDescent="0.25">
      <c r="A338">
        <v>4660</v>
      </c>
      <c r="B338" s="11">
        <v>43493.787499999999</v>
      </c>
      <c r="C338" s="5">
        <f>WEEKNUM(Table1[[#This Row],[Inndato tid]])</f>
        <v>5</v>
      </c>
      <c r="D338" s="5">
        <f>WEEKDAY(Table1[[#This Row],[Inndato tid]],2)</f>
        <v>1</v>
      </c>
      <c r="E338" s="5">
        <f>HOUR(Table1[[#This Row],[Inndato tid]])</f>
        <v>18</v>
      </c>
      <c r="F338">
        <f>MINUTE(Table1[[#This Row],[Inndato tid]])</f>
        <v>54</v>
      </c>
    </row>
    <row r="339" spans="1:6" x14ac:dyDescent="0.25">
      <c r="A339">
        <v>975</v>
      </c>
      <c r="B339" s="11">
        <v>43493.79791666667</v>
      </c>
      <c r="C339" s="5">
        <f>WEEKNUM(Table1[[#This Row],[Inndato tid]])</f>
        <v>5</v>
      </c>
      <c r="D339" s="5">
        <f>WEEKDAY(Table1[[#This Row],[Inndato tid]],2)</f>
        <v>1</v>
      </c>
      <c r="E339" s="5">
        <f>HOUR(Table1[[#This Row],[Inndato tid]])</f>
        <v>19</v>
      </c>
      <c r="F339">
        <f>MINUTE(Table1[[#This Row],[Inndato tid]])</f>
        <v>9</v>
      </c>
    </row>
    <row r="340" spans="1:6" x14ac:dyDescent="0.25">
      <c r="A340">
        <v>6308</v>
      </c>
      <c r="B340" s="11">
        <v>43493.802083333336</v>
      </c>
      <c r="C340" s="5">
        <f>WEEKNUM(Table1[[#This Row],[Inndato tid]])</f>
        <v>5</v>
      </c>
      <c r="D340" s="5">
        <f>WEEKDAY(Table1[[#This Row],[Inndato tid]],2)</f>
        <v>1</v>
      </c>
      <c r="E340" s="5">
        <f>HOUR(Table1[[#This Row],[Inndato tid]])</f>
        <v>19</v>
      </c>
      <c r="F340">
        <f>MINUTE(Table1[[#This Row],[Inndato tid]])</f>
        <v>15</v>
      </c>
    </row>
    <row r="341" spans="1:6" x14ac:dyDescent="0.25">
      <c r="A341">
        <v>853</v>
      </c>
      <c r="B341" s="11">
        <v>43493.834027777775</v>
      </c>
      <c r="C341" s="5">
        <f>WEEKNUM(Table1[[#This Row],[Inndato tid]])</f>
        <v>5</v>
      </c>
      <c r="D341" s="5">
        <f>WEEKDAY(Table1[[#This Row],[Inndato tid]],2)</f>
        <v>1</v>
      </c>
      <c r="E341" s="5">
        <f>HOUR(Table1[[#This Row],[Inndato tid]])</f>
        <v>20</v>
      </c>
      <c r="F341">
        <f>MINUTE(Table1[[#This Row],[Inndato tid]])</f>
        <v>1</v>
      </c>
    </row>
    <row r="342" spans="1:6" x14ac:dyDescent="0.25">
      <c r="A342">
        <v>5023</v>
      </c>
      <c r="B342" s="11">
        <v>43494.118750000001</v>
      </c>
      <c r="C342" s="5">
        <f>WEEKNUM(Table1[[#This Row],[Inndato tid]])</f>
        <v>5</v>
      </c>
      <c r="D342" s="5">
        <f>WEEKDAY(Table1[[#This Row],[Inndato tid]],2)</f>
        <v>2</v>
      </c>
      <c r="E342" s="5">
        <f>HOUR(Table1[[#This Row],[Inndato tid]])</f>
        <v>2</v>
      </c>
      <c r="F342">
        <f>MINUTE(Table1[[#This Row],[Inndato tid]])</f>
        <v>51</v>
      </c>
    </row>
    <row r="343" spans="1:6" x14ac:dyDescent="0.25">
      <c r="A343">
        <v>723</v>
      </c>
      <c r="B343" s="11">
        <v>43494.320833333331</v>
      </c>
      <c r="C343" s="5">
        <f>WEEKNUM(Table1[[#This Row],[Inndato tid]])</f>
        <v>5</v>
      </c>
      <c r="D343" s="5">
        <f>WEEKDAY(Table1[[#This Row],[Inndato tid]],2)</f>
        <v>2</v>
      </c>
      <c r="E343" s="5">
        <f>HOUR(Table1[[#This Row],[Inndato tid]])</f>
        <v>7</v>
      </c>
      <c r="F343">
        <f>MINUTE(Table1[[#This Row],[Inndato tid]])</f>
        <v>42</v>
      </c>
    </row>
    <row r="344" spans="1:6" x14ac:dyDescent="0.25">
      <c r="A344">
        <v>2481</v>
      </c>
      <c r="B344" s="11">
        <v>43494.458333333336</v>
      </c>
      <c r="C344" s="5">
        <f>WEEKNUM(Table1[[#This Row],[Inndato tid]])</f>
        <v>5</v>
      </c>
      <c r="D344" s="5">
        <f>WEEKDAY(Table1[[#This Row],[Inndato tid]],2)</f>
        <v>2</v>
      </c>
      <c r="E344" s="5">
        <f>HOUR(Table1[[#This Row],[Inndato tid]])</f>
        <v>11</v>
      </c>
      <c r="F344">
        <f>MINUTE(Table1[[#This Row],[Inndato tid]])</f>
        <v>0</v>
      </c>
    </row>
    <row r="345" spans="1:6" x14ac:dyDescent="0.25">
      <c r="A345">
        <v>6353</v>
      </c>
      <c r="B345" s="11">
        <v>43494.479166666664</v>
      </c>
      <c r="C345" s="5">
        <f>WEEKNUM(Table1[[#This Row],[Inndato tid]])</f>
        <v>5</v>
      </c>
      <c r="D345" s="5">
        <f>WEEKDAY(Table1[[#This Row],[Inndato tid]],2)</f>
        <v>2</v>
      </c>
      <c r="E345" s="5">
        <f>HOUR(Table1[[#This Row],[Inndato tid]])</f>
        <v>11</v>
      </c>
      <c r="F345">
        <f>MINUTE(Table1[[#This Row],[Inndato tid]])</f>
        <v>30</v>
      </c>
    </row>
    <row r="346" spans="1:6" x14ac:dyDescent="0.25">
      <c r="A346">
        <v>3693</v>
      </c>
      <c r="B346" s="11">
        <v>43494.49722222222</v>
      </c>
      <c r="C346" s="5">
        <f>WEEKNUM(Table1[[#This Row],[Inndato tid]])</f>
        <v>5</v>
      </c>
      <c r="D346" s="5">
        <f>WEEKDAY(Table1[[#This Row],[Inndato tid]],2)</f>
        <v>2</v>
      </c>
      <c r="E346" s="5">
        <f>HOUR(Table1[[#This Row],[Inndato tid]])</f>
        <v>11</v>
      </c>
      <c r="F346">
        <f>MINUTE(Table1[[#This Row],[Inndato tid]])</f>
        <v>56</v>
      </c>
    </row>
    <row r="347" spans="1:6" x14ac:dyDescent="0.25">
      <c r="A347">
        <v>1177</v>
      </c>
      <c r="B347" s="11">
        <v>43494.594444444447</v>
      </c>
      <c r="C347" s="5">
        <f>WEEKNUM(Table1[[#This Row],[Inndato tid]])</f>
        <v>5</v>
      </c>
      <c r="D347" s="5">
        <f>WEEKDAY(Table1[[#This Row],[Inndato tid]],2)</f>
        <v>2</v>
      </c>
      <c r="E347" s="5">
        <f>HOUR(Table1[[#This Row],[Inndato tid]])</f>
        <v>14</v>
      </c>
      <c r="F347">
        <f>MINUTE(Table1[[#This Row],[Inndato tid]])</f>
        <v>16</v>
      </c>
    </row>
    <row r="348" spans="1:6" x14ac:dyDescent="0.25">
      <c r="A348">
        <v>697</v>
      </c>
      <c r="B348" s="11">
        <v>43494.686111111114</v>
      </c>
      <c r="C348" s="5">
        <f>WEEKNUM(Table1[[#This Row],[Inndato tid]])</f>
        <v>5</v>
      </c>
      <c r="D348" s="5">
        <f>WEEKDAY(Table1[[#This Row],[Inndato tid]],2)</f>
        <v>2</v>
      </c>
      <c r="E348" s="5">
        <f>HOUR(Table1[[#This Row],[Inndato tid]])</f>
        <v>16</v>
      </c>
      <c r="F348">
        <f>MINUTE(Table1[[#This Row],[Inndato tid]])</f>
        <v>28</v>
      </c>
    </row>
    <row r="349" spans="1:6" x14ac:dyDescent="0.25">
      <c r="A349">
        <v>4155</v>
      </c>
      <c r="B349" s="11">
        <v>43494.709722222222</v>
      </c>
      <c r="C349" s="5">
        <f>WEEKNUM(Table1[[#This Row],[Inndato tid]])</f>
        <v>5</v>
      </c>
      <c r="D349" s="5">
        <f>WEEKDAY(Table1[[#This Row],[Inndato tid]],2)</f>
        <v>2</v>
      </c>
      <c r="E349" s="5">
        <f>HOUR(Table1[[#This Row],[Inndato tid]])</f>
        <v>17</v>
      </c>
      <c r="F349">
        <f>MINUTE(Table1[[#This Row],[Inndato tid]])</f>
        <v>2</v>
      </c>
    </row>
    <row r="350" spans="1:6" x14ac:dyDescent="0.25">
      <c r="A350">
        <v>2946</v>
      </c>
      <c r="B350" s="11">
        <v>43494.729166666664</v>
      </c>
      <c r="C350" s="5">
        <f>WEEKNUM(Table1[[#This Row],[Inndato tid]])</f>
        <v>5</v>
      </c>
      <c r="D350" s="5">
        <f>WEEKDAY(Table1[[#This Row],[Inndato tid]],2)</f>
        <v>2</v>
      </c>
      <c r="E350" s="5">
        <f>HOUR(Table1[[#This Row],[Inndato tid]])</f>
        <v>17</v>
      </c>
      <c r="F350">
        <f>MINUTE(Table1[[#This Row],[Inndato tid]])</f>
        <v>30</v>
      </c>
    </row>
    <row r="351" spans="1:6" x14ac:dyDescent="0.25">
      <c r="A351">
        <v>2964</v>
      </c>
      <c r="B351" s="11">
        <v>43494.772916666669</v>
      </c>
      <c r="C351" s="5">
        <f>WEEKNUM(Table1[[#This Row],[Inndato tid]])</f>
        <v>5</v>
      </c>
      <c r="D351" s="5">
        <f>WEEKDAY(Table1[[#This Row],[Inndato tid]],2)</f>
        <v>2</v>
      </c>
      <c r="E351" s="5">
        <f>HOUR(Table1[[#This Row],[Inndato tid]])</f>
        <v>18</v>
      </c>
      <c r="F351">
        <f>MINUTE(Table1[[#This Row],[Inndato tid]])</f>
        <v>33</v>
      </c>
    </row>
    <row r="352" spans="1:6" x14ac:dyDescent="0.25">
      <c r="A352">
        <v>7510</v>
      </c>
      <c r="B352" s="11">
        <v>43494.999305555553</v>
      </c>
      <c r="C352" s="5">
        <f>WEEKNUM(Table1[[#This Row],[Inndato tid]])</f>
        <v>5</v>
      </c>
      <c r="D352" s="5">
        <f>WEEKDAY(Table1[[#This Row],[Inndato tid]],2)</f>
        <v>2</v>
      </c>
      <c r="E352" s="5">
        <f>HOUR(Table1[[#This Row],[Inndato tid]])</f>
        <v>23</v>
      </c>
      <c r="F352">
        <f>MINUTE(Table1[[#This Row],[Inndato tid]])</f>
        <v>59</v>
      </c>
    </row>
    <row r="353" spans="1:6" x14ac:dyDescent="0.25">
      <c r="A353">
        <v>233</v>
      </c>
      <c r="B353" s="11">
        <v>43495.067361111112</v>
      </c>
      <c r="C353" s="5">
        <f>WEEKNUM(Table1[[#This Row],[Inndato tid]])</f>
        <v>5</v>
      </c>
      <c r="D353" s="5">
        <f>WEEKDAY(Table1[[#This Row],[Inndato tid]],2)</f>
        <v>3</v>
      </c>
      <c r="E353" s="5">
        <f>HOUR(Table1[[#This Row],[Inndato tid]])</f>
        <v>1</v>
      </c>
      <c r="F353">
        <f>MINUTE(Table1[[#This Row],[Inndato tid]])</f>
        <v>37</v>
      </c>
    </row>
    <row r="354" spans="1:6" x14ac:dyDescent="0.25">
      <c r="A354">
        <v>2734</v>
      </c>
      <c r="B354" s="11">
        <v>43495.35</v>
      </c>
      <c r="C354" s="5">
        <f>WEEKNUM(Table1[[#This Row],[Inndato tid]])</f>
        <v>5</v>
      </c>
      <c r="D354" s="5">
        <f>WEEKDAY(Table1[[#This Row],[Inndato tid]],2)</f>
        <v>3</v>
      </c>
      <c r="E354" s="5">
        <f>HOUR(Table1[[#This Row],[Inndato tid]])</f>
        <v>8</v>
      </c>
      <c r="F354">
        <f>MINUTE(Table1[[#This Row],[Inndato tid]])</f>
        <v>24</v>
      </c>
    </row>
    <row r="355" spans="1:6" x14ac:dyDescent="0.25">
      <c r="A355">
        <v>5498</v>
      </c>
      <c r="B355" s="11">
        <v>43495.432638888888</v>
      </c>
      <c r="C355" s="5">
        <f>WEEKNUM(Table1[[#This Row],[Inndato tid]])</f>
        <v>5</v>
      </c>
      <c r="D355" s="5">
        <f>WEEKDAY(Table1[[#This Row],[Inndato tid]],2)</f>
        <v>3</v>
      </c>
      <c r="E355" s="5">
        <f>HOUR(Table1[[#This Row],[Inndato tid]])</f>
        <v>10</v>
      </c>
      <c r="F355">
        <f>MINUTE(Table1[[#This Row],[Inndato tid]])</f>
        <v>23</v>
      </c>
    </row>
    <row r="356" spans="1:6" x14ac:dyDescent="0.25">
      <c r="A356">
        <v>4871</v>
      </c>
      <c r="B356" s="11">
        <v>43495.520833333336</v>
      </c>
      <c r="C356" s="5">
        <f>WEEKNUM(Table1[[#This Row],[Inndato tid]])</f>
        <v>5</v>
      </c>
      <c r="D356" s="5">
        <f>WEEKDAY(Table1[[#This Row],[Inndato tid]],2)</f>
        <v>3</v>
      </c>
      <c r="E356" s="5">
        <f>HOUR(Table1[[#This Row],[Inndato tid]])</f>
        <v>12</v>
      </c>
      <c r="F356">
        <f>MINUTE(Table1[[#This Row],[Inndato tid]])</f>
        <v>30</v>
      </c>
    </row>
    <row r="357" spans="1:6" x14ac:dyDescent="0.25">
      <c r="A357">
        <v>5037</v>
      </c>
      <c r="B357" s="11">
        <v>43495.537499999999</v>
      </c>
      <c r="C357" s="5">
        <f>WEEKNUM(Table1[[#This Row],[Inndato tid]])</f>
        <v>5</v>
      </c>
      <c r="D357" s="5">
        <f>WEEKDAY(Table1[[#This Row],[Inndato tid]],2)</f>
        <v>3</v>
      </c>
      <c r="E357" s="5">
        <f>HOUR(Table1[[#This Row],[Inndato tid]])</f>
        <v>12</v>
      </c>
      <c r="F357">
        <f>MINUTE(Table1[[#This Row],[Inndato tid]])</f>
        <v>54</v>
      </c>
    </row>
    <row r="358" spans="1:6" x14ac:dyDescent="0.25">
      <c r="A358">
        <v>2377</v>
      </c>
      <c r="B358" s="11">
        <v>43495.541666666664</v>
      </c>
      <c r="C358" s="5">
        <f>WEEKNUM(Table1[[#This Row],[Inndato tid]])</f>
        <v>5</v>
      </c>
      <c r="D358" s="5">
        <f>WEEKDAY(Table1[[#This Row],[Inndato tid]],2)</f>
        <v>3</v>
      </c>
      <c r="E358" s="5">
        <f>HOUR(Table1[[#This Row],[Inndato tid]])</f>
        <v>13</v>
      </c>
      <c r="F358">
        <f>MINUTE(Table1[[#This Row],[Inndato tid]])</f>
        <v>0</v>
      </c>
    </row>
    <row r="359" spans="1:6" x14ac:dyDescent="0.25">
      <c r="A359">
        <v>2521</v>
      </c>
      <c r="B359" s="11">
        <v>43495.551388888889</v>
      </c>
      <c r="C359" s="5">
        <f>WEEKNUM(Table1[[#This Row],[Inndato tid]])</f>
        <v>5</v>
      </c>
      <c r="D359" s="5">
        <f>WEEKDAY(Table1[[#This Row],[Inndato tid]],2)</f>
        <v>3</v>
      </c>
      <c r="E359" s="5">
        <f>HOUR(Table1[[#This Row],[Inndato tid]])</f>
        <v>13</v>
      </c>
      <c r="F359">
        <f>MINUTE(Table1[[#This Row],[Inndato tid]])</f>
        <v>14</v>
      </c>
    </row>
    <row r="360" spans="1:6" x14ac:dyDescent="0.25">
      <c r="A360">
        <v>6390</v>
      </c>
      <c r="B360" s="11">
        <v>43495.554166666669</v>
      </c>
      <c r="C360" s="5">
        <f>WEEKNUM(Table1[[#This Row],[Inndato tid]])</f>
        <v>5</v>
      </c>
      <c r="D360" s="5">
        <f>WEEKDAY(Table1[[#This Row],[Inndato tid]],2)</f>
        <v>3</v>
      </c>
      <c r="E360" s="5">
        <f>HOUR(Table1[[#This Row],[Inndato tid]])</f>
        <v>13</v>
      </c>
      <c r="F360">
        <f>MINUTE(Table1[[#This Row],[Inndato tid]])</f>
        <v>18</v>
      </c>
    </row>
    <row r="361" spans="1:6" x14ac:dyDescent="0.25">
      <c r="A361">
        <v>6504</v>
      </c>
      <c r="B361" s="11">
        <v>43495.571527777778</v>
      </c>
      <c r="C361" s="5">
        <f>WEEKNUM(Table1[[#This Row],[Inndato tid]])</f>
        <v>5</v>
      </c>
      <c r="D361" s="5">
        <f>WEEKDAY(Table1[[#This Row],[Inndato tid]],2)</f>
        <v>3</v>
      </c>
      <c r="E361" s="5">
        <f>HOUR(Table1[[#This Row],[Inndato tid]])</f>
        <v>13</v>
      </c>
      <c r="F361">
        <f>MINUTE(Table1[[#This Row],[Inndato tid]])</f>
        <v>43</v>
      </c>
    </row>
    <row r="362" spans="1:6" x14ac:dyDescent="0.25">
      <c r="A362">
        <v>7046</v>
      </c>
      <c r="B362" s="11">
        <v>43495.583333333336</v>
      </c>
      <c r="C362" s="5">
        <f>WEEKNUM(Table1[[#This Row],[Inndato tid]])</f>
        <v>5</v>
      </c>
      <c r="D362" s="5">
        <f>WEEKDAY(Table1[[#This Row],[Inndato tid]],2)</f>
        <v>3</v>
      </c>
      <c r="E362" s="5">
        <f>HOUR(Table1[[#This Row],[Inndato tid]])</f>
        <v>14</v>
      </c>
      <c r="F362">
        <f>MINUTE(Table1[[#This Row],[Inndato tid]])</f>
        <v>0</v>
      </c>
    </row>
    <row r="363" spans="1:6" x14ac:dyDescent="0.25">
      <c r="A363">
        <v>4569</v>
      </c>
      <c r="B363" s="11">
        <v>43495.729861111111</v>
      </c>
      <c r="C363" s="5">
        <f>WEEKNUM(Table1[[#This Row],[Inndato tid]])</f>
        <v>5</v>
      </c>
      <c r="D363" s="5">
        <f>WEEKDAY(Table1[[#This Row],[Inndato tid]],2)</f>
        <v>3</v>
      </c>
      <c r="E363" s="5">
        <f>HOUR(Table1[[#This Row],[Inndato tid]])</f>
        <v>17</v>
      </c>
      <c r="F363">
        <f>MINUTE(Table1[[#This Row],[Inndato tid]])</f>
        <v>31</v>
      </c>
    </row>
    <row r="364" spans="1:6" x14ac:dyDescent="0.25">
      <c r="A364">
        <v>5772</v>
      </c>
      <c r="B364" s="11">
        <v>43495.769444444442</v>
      </c>
      <c r="C364" s="5">
        <f>WEEKNUM(Table1[[#This Row],[Inndato tid]])</f>
        <v>5</v>
      </c>
      <c r="D364" s="5">
        <f>WEEKDAY(Table1[[#This Row],[Inndato tid]],2)</f>
        <v>3</v>
      </c>
      <c r="E364" s="5">
        <f>HOUR(Table1[[#This Row],[Inndato tid]])</f>
        <v>18</v>
      </c>
      <c r="F364">
        <f>MINUTE(Table1[[#This Row],[Inndato tid]])</f>
        <v>28</v>
      </c>
    </row>
    <row r="365" spans="1:6" x14ac:dyDescent="0.25">
      <c r="A365">
        <v>844</v>
      </c>
      <c r="B365" s="11">
        <v>43495.804166666669</v>
      </c>
      <c r="C365" s="5">
        <f>WEEKNUM(Table1[[#This Row],[Inndato tid]])</f>
        <v>5</v>
      </c>
      <c r="D365" s="5">
        <f>WEEKDAY(Table1[[#This Row],[Inndato tid]],2)</f>
        <v>3</v>
      </c>
      <c r="E365" s="5">
        <f>HOUR(Table1[[#This Row],[Inndato tid]])</f>
        <v>19</v>
      </c>
      <c r="F365">
        <f>MINUTE(Table1[[#This Row],[Inndato tid]])</f>
        <v>18</v>
      </c>
    </row>
    <row r="366" spans="1:6" x14ac:dyDescent="0.25">
      <c r="A366">
        <v>718</v>
      </c>
      <c r="B366" s="11">
        <v>43495.834027777775</v>
      </c>
      <c r="C366" s="5">
        <f>WEEKNUM(Table1[[#This Row],[Inndato tid]])</f>
        <v>5</v>
      </c>
      <c r="D366" s="5">
        <f>WEEKDAY(Table1[[#This Row],[Inndato tid]],2)</f>
        <v>3</v>
      </c>
      <c r="E366" s="5">
        <f>HOUR(Table1[[#This Row],[Inndato tid]])</f>
        <v>20</v>
      </c>
      <c r="F366">
        <f>MINUTE(Table1[[#This Row],[Inndato tid]])</f>
        <v>1</v>
      </c>
    </row>
    <row r="367" spans="1:6" x14ac:dyDescent="0.25">
      <c r="A367">
        <v>559</v>
      </c>
      <c r="B367" s="11">
        <v>43495.878472222219</v>
      </c>
      <c r="C367" s="5">
        <f>WEEKNUM(Table1[[#This Row],[Inndato tid]])</f>
        <v>5</v>
      </c>
      <c r="D367" s="5">
        <f>WEEKDAY(Table1[[#This Row],[Inndato tid]],2)</f>
        <v>3</v>
      </c>
      <c r="E367" s="5">
        <f>HOUR(Table1[[#This Row],[Inndato tid]])</f>
        <v>21</v>
      </c>
      <c r="F367">
        <f>MINUTE(Table1[[#This Row],[Inndato tid]])</f>
        <v>5</v>
      </c>
    </row>
    <row r="368" spans="1:6" x14ac:dyDescent="0.25">
      <c r="A368">
        <v>190</v>
      </c>
      <c r="B368" s="11">
        <v>43495.933333333334</v>
      </c>
      <c r="C368" s="5">
        <f>WEEKNUM(Table1[[#This Row],[Inndato tid]])</f>
        <v>5</v>
      </c>
      <c r="D368" s="5">
        <f>WEEKDAY(Table1[[#This Row],[Inndato tid]],2)</f>
        <v>3</v>
      </c>
      <c r="E368" s="5">
        <f>HOUR(Table1[[#This Row],[Inndato tid]])</f>
        <v>22</v>
      </c>
      <c r="F368">
        <f>MINUTE(Table1[[#This Row],[Inndato tid]])</f>
        <v>24</v>
      </c>
    </row>
    <row r="369" spans="1:6" x14ac:dyDescent="0.25">
      <c r="A369">
        <v>6567</v>
      </c>
      <c r="B369" s="11">
        <v>43496.472222222219</v>
      </c>
      <c r="C369" s="5">
        <f>WEEKNUM(Table1[[#This Row],[Inndato tid]])</f>
        <v>5</v>
      </c>
      <c r="D369" s="5">
        <f>WEEKDAY(Table1[[#This Row],[Inndato tid]],2)</f>
        <v>4</v>
      </c>
      <c r="E369" s="5">
        <f>HOUR(Table1[[#This Row],[Inndato tid]])</f>
        <v>11</v>
      </c>
      <c r="F369">
        <f>MINUTE(Table1[[#This Row],[Inndato tid]])</f>
        <v>20</v>
      </c>
    </row>
    <row r="370" spans="1:6" x14ac:dyDescent="0.25">
      <c r="A370">
        <v>3406</v>
      </c>
      <c r="B370" s="11">
        <v>43496.484027777777</v>
      </c>
      <c r="C370" s="5">
        <f>WEEKNUM(Table1[[#This Row],[Inndato tid]])</f>
        <v>5</v>
      </c>
      <c r="D370" s="5">
        <f>WEEKDAY(Table1[[#This Row],[Inndato tid]],2)</f>
        <v>4</v>
      </c>
      <c r="E370" s="5">
        <f>HOUR(Table1[[#This Row],[Inndato tid]])</f>
        <v>11</v>
      </c>
      <c r="F370">
        <f>MINUTE(Table1[[#This Row],[Inndato tid]])</f>
        <v>37</v>
      </c>
    </row>
    <row r="371" spans="1:6" x14ac:dyDescent="0.25">
      <c r="A371">
        <v>279</v>
      </c>
      <c r="B371" s="11">
        <v>43496.5</v>
      </c>
      <c r="C371" s="5">
        <f>WEEKNUM(Table1[[#This Row],[Inndato tid]])</f>
        <v>5</v>
      </c>
      <c r="D371" s="5">
        <f>WEEKDAY(Table1[[#This Row],[Inndato tid]],2)</f>
        <v>4</v>
      </c>
      <c r="E371" s="5">
        <f>HOUR(Table1[[#This Row],[Inndato tid]])</f>
        <v>12</v>
      </c>
      <c r="F371">
        <f>MINUTE(Table1[[#This Row],[Inndato tid]])</f>
        <v>0</v>
      </c>
    </row>
    <row r="372" spans="1:6" x14ac:dyDescent="0.25">
      <c r="A372">
        <v>167</v>
      </c>
      <c r="B372" s="11">
        <v>43496.540972222225</v>
      </c>
      <c r="C372" s="5">
        <f>WEEKNUM(Table1[[#This Row],[Inndato tid]])</f>
        <v>5</v>
      </c>
      <c r="D372" s="5">
        <f>WEEKDAY(Table1[[#This Row],[Inndato tid]],2)</f>
        <v>4</v>
      </c>
      <c r="E372" s="5">
        <f>HOUR(Table1[[#This Row],[Inndato tid]])</f>
        <v>12</v>
      </c>
      <c r="F372">
        <f>MINUTE(Table1[[#This Row],[Inndato tid]])</f>
        <v>59</v>
      </c>
    </row>
    <row r="373" spans="1:6" x14ac:dyDescent="0.25">
      <c r="A373">
        <v>263</v>
      </c>
      <c r="B373" s="11">
        <v>43496.580555555556</v>
      </c>
      <c r="C373" s="5">
        <f>WEEKNUM(Table1[[#This Row],[Inndato tid]])</f>
        <v>5</v>
      </c>
      <c r="D373" s="5">
        <f>WEEKDAY(Table1[[#This Row],[Inndato tid]],2)</f>
        <v>4</v>
      </c>
      <c r="E373" s="5">
        <f>HOUR(Table1[[#This Row],[Inndato tid]])</f>
        <v>13</v>
      </c>
      <c r="F373">
        <f>MINUTE(Table1[[#This Row],[Inndato tid]])</f>
        <v>56</v>
      </c>
    </row>
    <row r="374" spans="1:6" x14ac:dyDescent="0.25">
      <c r="A374">
        <v>2928</v>
      </c>
      <c r="B374" s="11">
        <v>43496.584722222222</v>
      </c>
      <c r="C374" s="5">
        <f>WEEKNUM(Table1[[#This Row],[Inndato tid]])</f>
        <v>5</v>
      </c>
      <c r="D374" s="5">
        <f>WEEKDAY(Table1[[#This Row],[Inndato tid]],2)</f>
        <v>4</v>
      </c>
      <c r="E374" s="5">
        <f>HOUR(Table1[[#This Row],[Inndato tid]])</f>
        <v>14</v>
      </c>
      <c r="F374">
        <f>MINUTE(Table1[[#This Row],[Inndato tid]])</f>
        <v>2</v>
      </c>
    </row>
    <row r="375" spans="1:6" x14ac:dyDescent="0.25">
      <c r="A375">
        <v>2428</v>
      </c>
      <c r="B375" s="11">
        <v>43496.585416666669</v>
      </c>
      <c r="C375" s="5">
        <f>WEEKNUM(Table1[[#This Row],[Inndato tid]])</f>
        <v>5</v>
      </c>
      <c r="D375" s="5">
        <f>WEEKDAY(Table1[[#This Row],[Inndato tid]],2)</f>
        <v>4</v>
      </c>
      <c r="E375" s="5">
        <f>HOUR(Table1[[#This Row],[Inndato tid]])</f>
        <v>14</v>
      </c>
      <c r="F375">
        <f>MINUTE(Table1[[#This Row],[Inndato tid]])</f>
        <v>3</v>
      </c>
    </row>
    <row r="376" spans="1:6" x14ac:dyDescent="0.25">
      <c r="A376">
        <v>1123</v>
      </c>
      <c r="B376" s="11">
        <v>43496.588888888888</v>
      </c>
      <c r="C376" s="5">
        <f>WEEKNUM(Table1[[#This Row],[Inndato tid]])</f>
        <v>5</v>
      </c>
      <c r="D376" s="5">
        <f>WEEKDAY(Table1[[#This Row],[Inndato tid]],2)</f>
        <v>4</v>
      </c>
      <c r="E376" s="5">
        <f>HOUR(Table1[[#This Row],[Inndato tid]])</f>
        <v>14</v>
      </c>
      <c r="F376">
        <f>MINUTE(Table1[[#This Row],[Inndato tid]])</f>
        <v>8</v>
      </c>
    </row>
    <row r="377" spans="1:6" x14ac:dyDescent="0.25">
      <c r="A377">
        <v>3603</v>
      </c>
      <c r="B377" s="11">
        <v>43496.626388888886</v>
      </c>
      <c r="C377" s="5">
        <f>WEEKNUM(Table1[[#This Row],[Inndato tid]])</f>
        <v>5</v>
      </c>
      <c r="D377" s="5">
        <f>WEEKDAY(Table1[[#This Row],[Inndato tid]],2)</f>
        <v>4</v>
      </c>
      <c r="E377" s="5">
        <f>HOUR(Table1[[#This Row],[Inndato tid]])</f>
        <v>15</v>
      </c>
      <c r="F377">
        <f>MINUTE(Table1[[#This Row],[Inndato tid]])</f>
        <v>2</v>
      </c>
    </row>
    <row r="378" spans="1:6" x14ac:dyDescent="0.25">
      <c r="A378">
        <v>2248</v>
      </c>
      <c r="B378" s="11">
        <v>43496.626388888886</v>
      </c>
      <c r="C378" s="5">
        <f>WEEKNUM(Table1[[#This Row],[Inndato tid]])</f>
        <v>5</v>
      </c>
      <c r="D378" s="5">
        <f>WEEKDAY(Table1[[#This Row],[Inndato tid]],2)</f>
        <v>4</v>
      </c>
      <c r="E378" s="5">
        <f>HOUR(Table1[[#This Row],[Inndato tid]])</f>
        <v>15</v>
      </c>
      <c r="F378">
        <f>MINUTE(Table1[[#This Row],[Inndato tid]])</f>
        <v>2</v>
      </c>
    </row>
    <row r="379" spans="1:6" x14ac:dyDescent="0.25">
      <c r="A379">
        <v>6691</v>
      </c>
      <c r="B379" s="11">
        <v>43496.645833333336</v>
      </c>
      <c r="C379" s="5">
        <f>WEEKNUM(Table1[[#This Row],[Inndato tid]])</f>
        <v>5</v>
      </c>
      <c r="D379" s="5">
        <f>WEEKDAY(Table1[[#This Row],[Inndato tid]],2)</f>
        <v>4</v>
      </c>
      <c r="E379" s="5">
        <f>HOUR(Table1[[#This Row],[Inndato tid]])</f>
        <v>15</v>
      </c>
      <c r="F379">
        <f>MINUTE(Table1[[#This Row],[Inndato tid]])</f>
        <v>30</v>
      </c>
    </row>
    <row r="380" spans="1:6" x14ac:dyDescent="0.25">
      <c r="A380">
        <v>7401</v>
      </c>
      <c r="B380" s="11">
        <v>43496.677083333336</v>
      </c>
      <c r="C380" s="5">
        <f>WEEKNUM(Table1[[#This Row],[Inndato tid]])</f>
        <v>5</v>
      </c>
      <c r="D380" s="5">
        <f>WEEKDAY(Table1[[#This Row],[Inndato tid]],2)</f>
        <v>4</v>
      </c>
      <c r="E380" s="5">
        <f>HOUR(Table1[[#This Row],[Inndato tid]])</f>
        <v>16</v>
      </c>
      <c r="F380">
        <f>MINUTE(Table1[[#This Row],[Inndato tid]])</f>
        <v>15</v>
      </c>
    </row>
    <row r="381" spans="1:6" x14ac:dyDescent="0.25">
      <c r="A381">
        <v>6935</v>
      </c>
      <c r="B381" s="11">
        <v>43496.754861111112</v>
      </c>
      <c r="C381" s="5">
        <f>WEEKNUM(Table1[[#This Row],[Inndato tid]])</f>
        <v>5</v>
      </c>
      <c r="D381" s="5">
        <f>WEEKDAY(Table1[[#This Row],[Inndato tid]],2)</f>
        <v>4</v>
      </c>
      <c r="E381" s="5">
        <f>HOUR(Table1[[#This Row],[Inndato tid]])</f>
        <v>18</v>
      </c>
      <c r="F381">
        <f>MINUTE(Table1[[#This Row],[Inndato tid]])</f>
        <v>7</v>
      </c>
    </row>
    <row r="382" spans="1:6" x14ac:dyDescent="0.25">
      <c r="A382">
        <v>3888</v>
      </c>
      <c r="B382" s="11">
        <v>43496.759722222225</v>
      </c>
      <c r="C382" s="5">
        <f>WEEKNUM(Table1[[#This Row],[Inndato tid]])</f>
        <v>5</v>
      </c>
      <c r="D382" s="5">
        <f>WEEKDAY(Table1[[#This Row],[Inndato tid]],2)</f>
        <v>4</v>
      </c>
      <c r="E382" s="5">
        <f>HOUR(Table1[[#This Row],[Inndato tid]])</f>
        <v>18</v>
      </c>
      <c r="F382">
        <f>MINUTE(Table1[[#This Row],[Inndato tid]])</f>
        <v>14</v>
      </c>
    </row>
    <row r="383" spans="1:6" x14ac:dyDescent="0.25">
      <c r="A383">
        <v>4910</v>
      </c>
      <c r="B383" s="11">
        <v>43497.068055555559</v>
      </c>
      <c r="C383" s="5">
        <f>WEEKNUM(Table1[[#This Row],[Inndato tid]])</f>
        <v>5</v>
      </c>
      <c r="D383" s="5">
        <f>WEEKDAY(Table1[[#This Row],[Inndato tid]],2)</f>
        <v>5</v>
      </c>
      <c r="E383" s="5">
        <f>HOUR(Table1[[#This Row],[Inndato tid]])</f>
        <v>1</v>
      </c>
      <c r="F383">
        <f>MINUTE(Table1[[#This Row],[Inndato tid]])</f>
        <v>38</v>
      </c>
    </row>
    <row r="384" spans="1:6" x14ac:dyDescent="0.25">
      <c r="A384">
        <v>4264</v>
      </c>
      <c r="B384" s="11">
        <v>43497.086805555555</v>
      </c>
      <c r="C384" s="5">
        <f>WEEKNUM(Table1[[#This Row],[Inndato tid]])</f>
        <v>5</v>
      </c>
      <c r="D384" s="5">
        <f>WEEKDAY(Table1[[#This Row],[Inndato tid]],2)</f>
        <v>5</v>
      </c>
      <c r="E384" s="5">
        <f>HOUR(Table1[[#This Row],[Inndato tid]])</f>
        <v>2</v>
      </c>
      <c r="F384">
        <f>MINUTE(Table1[[#This Row],[Inndato tid]])</f>
        <v>5</v>
      </c>
    </row>
    <row r="385" spans="1:6" x14ac:dyDescent="0.25">
      <c r="A385">
        <v>2843</v>
      </c>
      <c r="B385" s="11">
        <v>43497.12777777778</v>
      </c>
      <c r="C385" s="5">
        <f>WEEKNUM(Table1[[#This Row],[Inndato tid]])</f>
        <v>5</v>
      </c>
      <c r="D385" s="5">
        <f>WEEKDAY(Table1[[#This Row],[Inndato tid]],2)</f>
        <v>5</v>
      </c>
      <c r="E385" s="5">
        <f>HOUR(Table1[[#This Row],[Inndato tid]])</f>
        <v>3</v>
      </c>
      <c r="F385">
        <f>MINUTE(Table1[[#This Row],[Inndato tid]])</f>
        <v>4</v>
      </c>
    </row>
    <row r="386" spans="1:6" x14ac:dyDescent="0.25">
      <c r="A386">
        <v>4048</v>
      </c>
      <c r="B386" s="11">
        <v>43497.487500000003</v>
      </c>
      <c r="C386" s="5">
        <f>WEEKNUM(Table1[[#This Row],[Inndato tid]])</f>
        <v>5</v>
      </c>
      <c r="D386" s="5">
        <f>WEEKDAY(Table1[[#This Row],[Inndato tid]],2)</f>
        <v>5</v>
      </c>
      <c r="E386" s="5">
        <f>HOUR(Table1[[#This Row],[Inndato tid]])</f>
        <v>11</v>
      </c>
      <c r="F386">
        <f>MINUTE(Table1[[#This Row],[Inndato tid]])</f>
        <v>42</v>
      </c>
    </row>
    <row r="387" spans="1:6" x14ac:dyDescent="0.25">
      <c r="A387">
        <v>7311</v>
      </c>
      <c r="B387" s="11">
        <v>43497.522916666669</v>
      </c>
      <c r="C387" s="5">
        <f>WEEKNUM(Table1[[#This Row],[Inndato tid]])</f>
        <v>5</v>
      </c>
      <c r="D387" s="5">
        <f>WEEKDAY(Table1[[#This Row],[Inndato tid]],2)</f>
        <v>5</v>
      </c>
      <c r="E387" s="5">
        <f>HOUR(Table1[[#This Row],[Inndato tid]])</f>
        <v>12</v>
      </c>
      <c r="F387">
        <f>MINUTE(Table1[[#This Row],[Inndato tid]])</f>
        <v>33</v>
      </c>
    </row>
    <row r="388" spans="1:6" x14ac:dyDescent="0.25">
      <c r="A388">
        <v>3783</v>
      </c>
      <c r="B388" s="11">
        <v>43497.537499999999</v>
      </c>
      <c r="C388" s="5">
        <f>WEEKNUM(Table1[[#This Row],[Inndato tid]])</f>
        <v>5</v>
      </c>
      <c r="D388" s="5">
        <f>WEEKDAY(Table1[[#This Row],[Inndato tid]],2)</f>
        <v>5</v>
      </c>
      <c r="E388" s="5">
        <f>HOUR(Table1[[#This Row],[Inndato tid]])</f>
        <v>12</v>
      </c>
      <c r="F388">
        <f>MINUTE(Table1[[#This Row],[Inndato tid]])</f>
        <v>54</v>
      </c>
    </row>
    <row r="389" spans="1:6" x14ac:dyDescent="0.25">
      <c r="A389">
        <v>3035</v>
      </c>
      <c r="B389" s="11">
        <v>43497.561805555553</v>
      </c>
      <c r="C389" s="5">
        <f>WEEKNUM(Table1[[#This Row],[Inndato tid]])</f>
        <v>5</v>
      </c>
      <c r="D389" s="5">
        <f>WEEKDAY(Table1[[#This Row],[Inndato tid]],2)</f>
        <v>5</v>
      </c>
      <c r="E389" s="5">
        <f>HOUR(Table1[[#This Row],[Inndato tid]])</f>
        <v>13</v>
      </c>
      <c r="F389">
        <f>MINUTE(Table1[[#This Row],[Inndato tid]])</f>
        <v>29</v>
      </c>
    </row>
    <row r="390" spans="1:6" x14ac:dyDescent="0.25">
      <c r="A390">
        <v>2772</v>
      </c>
      <c r="B390" s="11">
        <v>43497.5625</v>
      </c>
      <c r="C390" s="5">
        <f>WEEKNUM(Table1[[#This Row],[Inndato tid]])</f>
        <v>5</v>
      </c>
      <c r="D390" s="5">
        <f>WEEKDAY(Table1[[#This Row],[Inndato tid]],2)</f>
        <v>5</v>
      </c>
      <c r="E390" s="5">
        <f>HOUR(Table1[[#This Row],[Inndato tid]])</f>
        <v>13</v>
      </c>
      <c r="F390">
        <f>MINUTE(Table1[[#This Row],[Inndato tid]])</f>
        <v>30</v>
      </c>
    </row>
    <row r="391" spans="1:6" x14ac:dyDescent="0.25">
      <c r="A391">
        <v>2108</v>
      </c>
      <c r="B391" s="11">
        <v>43497.586805555555</v>
      </c>
      <c r="C391" s="5">
        <f>WEEKNUM(Table1[[#This Row],[Inndato tid]])</f>
        <v>5</v>
      </c>
      <c r="D391" s="5">
        <f>WEEKDAY(Table1[[#This Row],[Inndato tid]],2)</f>
        <v>5</v>
      </c>
      <c r="E391" s="5">
        <f>HOUR(Table1[[#This Row],[Inndato tid]])</f>
        <v>14</v>
      </c>
      <c r="F391">
        <f>MINUTE(Table1[[#This Row],[Inndato tid]])</f>
        <v>5</v>
      </c>
    </row>
    <row r="392" spans="1:6" x14ac:dyDescent="0.25">
      <c r="A392">
        <v>5072</v>
      </c>
      <c r="B392" s="11">
        <v>43497.588194444441</v>
      </c>
      <c r="C392" s="5">
        <f>WEEKNUM(Table1[[#This Row],[Inndato tid]])</f>
        <v>5</v>
      </c>
      <c r="D392" s="5">
        <f>WEEKDAY(Table1[[#This Row],[Inndato tid]],2)</f>
        <v>5</v>
      </c>
      <c r="E392" s="5">
        <f>HOUR(Table1[[#This Row],[Inndato tid]])</f>
        <v>14</v>
      </c>
      <c r="F392">
        <f>MINUTE(Table1[[#This Row],[Inndato tid]])</f>
        <v>7</v>
      </c>
    </row>
    <row r="393" spans="1:6" x14ac:dyDescent="0.25">
      <c r="A393">
        <v>6825</v>
      </c>
      <c r="B393" s="11">
        <v>43497.629166666666</v>
      </c>
      <c r="C393" s="5">
        <f>WEEKNUM(Table1[[#This Row],[Inndato tid]])</f>
        <v>5</v>
      </c>
      <c r="D393" s="5">
        <f>WEEKDAY(Table1[[#This Row],[Inndato tid]],2)</f>
        <v>5</v>
      </c>
      <c r="E393" s="5">
        <f>HOUR(Table1[[#This Row],[Inndato tid]])</f>
        <v>15</v>
      </c>
      <c r="F393">
        <f>MINUTE(Table1[[#This Row],[Inndato tid]])</f>
        <v>6</v>
      </c>
    </row>
    <row r="394" spans="1:6" x14ac:dyDescent="0.25">
      <c r="A394">
        <v>2553</v>
      </c>
      <c r="B394" s="11">
        <v>43497.661111111112</v>
      </c>
      <c r="C394" s="5">
        <f>WEEKNUM(Table1[[#This Row],[Inndato tid]])</f>
        <v>5</v>
      </c>
      <c r="D394" s="5">
        <f>WEEKDAY(Table1[[#This Row],[Inndato tid]],2)</f>
        <v>5</v>
      </c>
      <c r="E394" s="5">
        <f>HOUR(Table1[[#This Row],[Inndato tid]])</f>
        <v>15</v>
      </c>
      <c r="F394">
        <f>MINUTE(Table1[[#This Row],[Inndato tid]])</f>
        <v>52</v>
      </c>
    </row>
    <row r="395" spans="1:6" x14ac:dyDescent="0.25">
      <c r="A395">
        <v>2425</v>
      </c>
      <c r="B395" s="11">
        <v>43497.694444444445</v>
      </c>
      <c r="C395" s="5">
        <f>WEEKNUM(Table1[[#This Row],[Inndato tid]])</f>
        <v>5</v>
      </c>
      <c r="D395" s="5">
        <f>WEEKDAY(Table1[[#This Row],[Inndato tid]],2)</f>
        <v>5</v>
      </c>
      <c r="E395" s="5">
        <f>HOUR(Table1[[#This Row],[Inndato tid]])</f>
        <v>16</v>
      </c>
      <c r="F395">
        <f>MINUTE(Table1[[#This Row],[Inndato tid]])</f>
        <v>40</v>
      </c>
    </row>
    <row r="396" spans="1:6" x14ac:dyDescent="0.25">
      <c r="A396">
        <v>6967</v>
      </c>
      <c r="B396" s="11">
        <v>43497.734027777777</v>
      </c>
      <c r="C396" s="5">
        <f>WEEKNUM(Table1[[#This Row],[Inndato tid]])</f>
        <v>5</v>
      </c>
      <c r="D396" s="5">
        <f>WEEKDAY(Table1[[#This Row],[Inndato tid]],2)</f>
        <v>5</v>
      </c>
      <c r="E396" s="5">
        <f>HOUR(Table1[[#This Row],[Inndato tid]])</f>
        <v>17</v>
      </c>
      <c r="F396">
        <f>MINUTE(Table1[[#This Row],[Inndato tid]])</f>
        <v>37</v>
      </c>
    </row>
    <row r="397" spans="1:6" x14ac:dyDescent="0.25">
      <c r="A397">
        <v>5495</v>
      </c>
      <c r="B397" s="11">
        <v>43497.742361111108</v>
      </c>
      <c r="C397" s="5">
        <f>WEEKNUM(Table1[[#This Row],[Inndato tid]])</f>
        <v>5</v>
      </c>
      <c r="D397" s="5">
        <f>WEEKDAY(Table1[[#This Row],[Inndato tid]],2)</f>
        <v>5</v>
      </c>
      <c r="E397" s="5">
        <f>HOUR(Table1[[#This Row],[Inndato tid]])</f>
        <v>17</v>
      </c>
      <c r="F397">
        <f>MINUTE(Table1[[#This Row],[Inndato tid]])</f>
        <v>49</v>
      </c>
    </row>
    <row r="398" spans="1:6" x14ac:dyDescent="0.25">
      <c r="A398">
        <v>5852</v>
      </c>
      <c r="B398" s="11">
        <v>43497.779166666667</v>
      </c>
      <c r="C398" s="5">
        <f>WEEKNUM(Table1[[#This Row],[Inndato tid]])</f>
        <v>5</v>
      </c>
      <c r="D398" s="5">
        <f>WEEKDAY(Table1[[#This Row],[Inndato tid]],2)</f>
        <v>5</v>
      </c>
      <c r="E398" s="5">
        <f>HOUR(Table1[[#This Row],[Inndato tid]])</f>
        <v>18</v>
      </c>
      <c r="F398">
        <f>MINUTE(Table1[[#This Row],[Inndato tid]])</f>
        <v>42</v>
      </c>
    </row>
    <row r="399" spans="1:6" x14ac:dyDescent="0.25">
      <c r="A399">
        <v>5853</v>
      </c>
      <c r="B399" s="11">
        <v>43497.780555555553</v>
      </c>
      <c r="C399" s="5">
        <f>WEEKNUM(Table1[[#This Row],[Inndato tid]])</f>
        <v>5</v>
      </c>
      <c r="D399" s="5">
        <f>WEEKDAY(Table1[[#This Row],[Inndato tid]],2)</f>
        <v>5</v>
      </c>
      <c r="E399" s="5">
        <f>HOUR(Table1[[#This Row],[Inndato tid]])</f>
        <v>18</v>
      </c>
      <c r="F399">
        <f>MINUTE(Table1[[#This Row],[Inndato tid]])</f>
        <v>44</v>
      </c>
    </row>
    <row r="400" spans="1:6" x14ac:dyDescent="0.25">
      <c r="A400">
        <v>1217</v>
      </c>
      <c r="B400" s="11">
        <v>43497.821527777778</v>
      </c>
      <c r="C400" s="5">
        <f>WEEKNUM(Table1[[#This Row],[Inndato tid]])</f>
        <v>5</v>
      </c>
      <c r="D400" s="5">
        <f>WEEKDAY(Table1[[#This Row],[Inndato tid]],2)</f>
        <v>5</v>
      </c>
      <c r="E400" s="5">
        <f>HOUR(Table1[[#This Row],[Inndato tid]])</f>
        <v>19</v>
      </c>
      <c r="F400">
        <f>MINUTE(Table1[[#This Row],[Inndato tid]])</f>
        <v>43</v>
      </c>
    </row>
    <row r="401" spans="1:6" x14ac:dyDescent="0.25">
      <c r="A401">
        <v>189</v>
      </c>
      <c r="B401" s="11">
        <v>43497.822916666664</v>
      </c>
      <c r="C401" s="5">
        <f>WEEKNUM(Table1[[#This Row],[Inndato tid]])</f>
        <v>5</v>
      </c>
      <c r="D401" s="5">
        <f>WEEKDAY(Table1[[#This Row],[Inndato tid]],2)</f>
        <v>5</v>
      </c>
      <c r="E401" s="5">
        <f>HOUR(Table1[[#This Row],[Inndato tid]])</f>
        <v>19</v>
      </c>
      <c r="F401">
        <f>MINUTE(Table1[[#This Row],[Inndato tid]])</f>
        <v>45</v>
      </c>
    </row>
    <row r="402" spans="1:6" x14ac:dyDescent="0.25">
      <c r="A402">
        <v>7653</v>
      </c>
      <c r="B402" s="11">
        <v>43497.85</v>
      </c>
      <c r="C402" s="5">
        <f>WEEKNUM(Table1[[#This Row],[Inndato tid]])</f>
        <v>5</v>
      </c>
      <c r="D402" s="5">
        <f>WEEKDAY(Table1[[#This Row],[Inndato tid]],2)</f>
        <v>5</v>
      </c>
      <c r="E402" s="5">
        <f>HOUR(Table1[[#This Row],[Inndato tid]])</f>
        <v>20</v>
      </c>
      <c r="F402">
        <f>MINUTE(Table1[[#This Row],[Inndato tid]])</f>
        <v>24</v>
      </c>
    </row>
    <row r="403" spans="1:6" x14ac:dyDescent="0.25">
      <c r="A403">
        <v>3700</v>
      </c>
      <c r="B403" s="11">
        <v>43497.872916666667</v>
      </c>
      <c r="C403" s="5">
        <f>WEEKNUM(Table1[[#This Row],[Inndato tid]])</f>
        <v>5</v>
      </c>
      <c r="D403" s="5">
        <f>WEEKDAY(Table1[[#This Row],[Inndato tid]],2)</f>
        <v>5</v>
      </c>
      <c r="E403" s="5">
        <f>HOUR(Table1[[#This Row],[Inndato tid]])</f>
        <v>20</v>
      </c>
      <c r="F403">
        <f>MINUTE(Table1[[#This Row],[Inndato tid]])</f>
        <v>57</v>
      </c>
    </row>
    <row r="404" spans="1:6" x14ac:dyDescent="0.25">
      <c r="A404">
        <v>4374</v>
      </c>
      <c r="B404" s="11">
        <v>43498.219444444447</v>
      </c>
      <c r="C404" s="5">
        <f>WEEKNUM(Table1[[#This Row],[Inndato tid]])</f>
        <v>5</v>
      </c>
      <c r="D404" s="5">
        <f>WEEKDAY(Table1[[#This Row],[Inndato tid]],2)</f>
        <v>6</v>
      </c>
      <c r="E404" s="5">
        <f>HOUR(Table1[[#This Row],[Inndato tid]])</f>
        <v>5</v>
      </c>
      <c r="F404">
        <f>MINUTE(Table1[[#This Row],[Inndato tid]])</f>
        <v>16</v>
      </c>
    </row>
    <row r="405" spans="1:6" x14ac:dyDescent="0.25">
      <c r="A405">
        <v>4826</v>
      </c>
      <c r="B405" s="11">
        <v>43498.554861111108</v>
      </c>
      <c r="C405" s="5">
        <f>WEEKNUM(Table1[[#This Row],[Inndato tid]])</f>
        <v>5</v>
      </c>
      <c r="D405" s="5">
        <f>WEEKDAY(Table1[[#This Row],[Inndato tid]],2)</f>
        <v>6</v>
      </c>
      <c r="E405" s="5">
        <f>HOUR(Table1[[#This Row],[Inndato tid]])</f>
        <v>13</v>
      </c>
      <c r="F405">
        <f>MINUTE(Table1[[#This Row],[Inndato tid]])</f>
        <v>19</v>
      </c>
    </row>
    <row r="406" spans="1:6" x14ac:dyDescent="0.25">
      <c r="A406">
        <v>3441</v>
      </c>
      <c r="B406" s="11">
        <v>43498.730555555558</v>
      </c>
      <c r="C406" s="5">
        <f>WEEKNUM(Table1[[#This Row],[Inndato tid]])</f>
        <v>5</v>
      </c>
      <c r="D406" s="5">
        <f>WEEKDAY(Table1[[#This Row],[Inndato tid]],2)</f>
        <v>6</v>
      </c>
      <c r="E406" s="5">
        <f>HOUR(Table1[[#This Row],[Inndato tid]])</f>
        <v>17</v>
      </c>
      <c r="F406">
        <f>MINUTE(Table1[[#This Row],[Inndato tid]])</f>
        <v>32</v>
      </c>
    </row>
    <row r="407" spans="1:6" x14ac:dyDescent="0.25">
      <c r="A407">
        <v>1693</v>
      </c>
      <c r="B407" s="11">
        <v>43498.925000000003</v>
      </c>
      <c r="C407" s="5">
        <f>WEEKNUM(Table1[[#This Row],[Inndato tid]])</f>
        <v>5</v>
      </c>
      <c r="D407" s="5">
        <f>WEEKDAY(Table1[[#This Row],[Inndato tid]],2)</f>
        <v>6</v>
      </c>
      <c r="E407" s="5">
        <f>HOUR(Table1[[#This Row],[Inndato tid]])</f>
        <v>22</v>
      </c>
      <c r="F407">
        <f>MINUTE(Table1[[#This Row],[Inndato tid]])</f>
        <v>12</v>
      </c>
    </row>
    <row r="408" spans="1:6" x14ac:dyDescent="0.25">
      <c r="A408">
        <v>2360</v>
      </c>
      <c r="B408" s="11">
        <v>43498.972222222219</v>
      </c>
      <c r="C408" s="5">
        <f>WEEKNUM(Table1[[#This Row],[Inndato tid]])</f>
        <v>5</v>
      </c>
      <c r="D408" s="5">
        <f>WEEKDAY(Table1[[#This Row],[Inndato tid]],2)</f>
        <v>6</v>
      </c>
      <c r="E408" s="5">
        <f>HOUR(Table1[[#This Row],[Inndato tid]])</f>
        <v>23</v>
      </c>
      <c r="F408">
        <f>MINUTE(Table1[[#This Row],[Inndato tid]])</f>
        <v>20</v>
      </c>
    </row>
    <row r="409" spans="1:6" x14ac:dyDescent="0.25">
      <c r="A409">
        <v>5923</v>
      </c>
      <c r="B409" s="11">
        <v>43499.177083333336</v>
      </c>
      <c r="C409" s="5">
        <f>WEEKNUM(Table1[[#This Row],[Inndato tid]])</f>
        <v>6</v>
      </c>
      <c r="D409" s="5">
        <f>WEEKDAY(Table1[[#This Row],[Inndato tid]],2)</f>
        <v>7</v>
      </c>
      <c r="E409" s="5">
        <f>HOUR(Table1[[#This Row],[Inndato tid]])</f>
        <v>4</v>
      </c>
      <c r="F409">
        <f>MINUTE(Table1[[#This Row],[Inndato tid]])</f>
        <v>15</v>
      </c>
    </row>
    <row r="410" spans="1:6" x14ac:dyDescent="0.25">
      <c r="A410">
        <v>1562</v>
      </c>
      <c r="B410" s="11">
        <v>43499.200694444444</v>
      </c>
      <c r="C410" s="5">
        <f>WEEKNUM(Table1[[#This Row],[Inndato tid]])</f>
        <v>6</v>
      </c>
      <c r="D410" s="5">
        <f>WEEKDAY(Table1[[#This Row],[Inndato tid]],2)</f>
        <v>7</v>
      </c>
      <c r="E410" s="5">
        <f>HOUR(Table1[[#This Row],[Inndato tid]])</f>
        <v>4</v>
      </c>
      <c r="F410">
        <f>MINUTE(Table1[[#This Row],[Inndato tid]])</f>
        <v>49</v>
      </c>
    </row>
    <row r="411" spans="1:6" x14ac:dyDescent="0.25">
      <c r="A411">
        <v>1724</v>
      </c>
      <c r="B411" s="11">
        <v>43499.477777777778</v>
      </c>
      <c r="C411" s="5">
        <f>WEEKNUM(Table1[[#This Row],[Inndato tid]])</f>
        <v>6</v>
      </c>
      <c r="D411" s="5">
        <f>WEEKDAY(Table1[[#This Row],[Inndato tid]],2)</f>
        <v>7</v>
      </c>
      <c r="E411" s="5">
        <f>HOUR(Table1[[#This Row],[Inndato tid]])</f>
        <v>11</v>
      </c>
      <c r="F411">
        <f>MINUTE(Table1[[#This Row],[Inndato tid]])</f>
        <v>28</v>
      </c>
    </row>
    <row r="412" spans="1:6" x14ac:dyDescent="0.25">
      <c r="A412">
        <v>5272</v>
      </c>
      <c r="B412" s="11">
        <v>43499.517361111109</v>
      </c>
      <c r="C412" s="5">
        <f>WEEKNUM(Table1[[#This Row],[Inndato tid]])</f>
        <v>6</v>
      </c>
      <c r="D412" s="5">
        <f>WEEKDAY(Table1[[#This Row],[Inndato tid]],2)</f>
        <v>7</v>
      </c>
      <c r="E412" s="5">
        <f>HOUR(Table1[[#This Row],[Inndato tid]])</f>
        <v>12</v>
      </c>
      <c r="F412">
        <f>MINUTE(Table1[[#This Row],[Inndato tid]])</f>
        <v>25</v>
      </c>
    </row>
    <row r="413" spans="1:6" x14ac:dyDescent="0.25">
      <c r="A413">
        <v>4574</v>
      </c>
      <c r="B413" s="11">
        <v>43499.611805555556</v>
      </c>
      <c r="C413" s="5">
        <f>WEEKNUM(Table1[[#This Row],[Inndato tid]])</f>
        <v>6</v>
      </c>
      <c r="D413" s="5">
        <f>WEEKDAY(Table1[[#This Row],[Inndato tid]],2)</f>
        <v>7</v>
      </c>
      <c r="E413" s="5">
        <f>HOUR(Table1[[#This Row],[Inndato tid]])</f>
        <v>14</v>
      </c>
      <c r="F413">
        <f>MINUTE(Table1[[#This Row],[Inndato tid]])</f>
        <v>41</v>
      </c>
    </row>
    <row r="414" spans="1:6" x14ac:dyDescent="0.25">
      <c r="A414">
        <v>5025</v>
      </c>
      <c r="B414" s="11">
        <v>43499.618055555555</v>
      </c>
      <c r="C414" s="5">
        <f>WEEKNUM(Table1[[#This Row],[Inndato tid]])</f>
        <v>6</v>
      </c>
      <c r="D414" s="5">
        <f>WEEKDAY(Table1[[#This Row],[Inndato tid]],2)</f>
        <v>7</v>
      </c>
      <c r="E414" s="5">
        <f>HOUR(Table1[[#This Row],[Inndato tid]])</f>
        <v>14</v>
      </c>
      <c r="F414">
        <f>MINUTE(Table1[[#This Row],[Inndato tid]])</f>
        <v>50</v>
      </c>
    </row>
    <row r="415" spans="1:6" x14ac:dyDescent="0.25">
      <c r="A415">
        <v>6872</v>
      </c>
      <c r="B415" s="11">
        <v>43499.710416666669</v>
      </c>
      <c r="C415" s="5">
        <f>WEEKNUM(Table1[[#This Row],[Inndato tid]])</f>
        <v>6</v>
      </c>
      <c r="D415" s="5">
        <f>WEEKDAY(Table1[[#This Row],[Inndato tid]],2)</f>
        <v>7</v>
      </c>
      <c r="E415" s="5">
        <f>HOUR(Table1[[#This Row],[Inndato tid]])</f>
        <v>17</v>
      </c>
      <c r="F415">
        <f>MINUTE(Table1[[#This Row],[Inndato tid]])</f>
        <v>3</v>
      </c>
    </row>
    <row r="416" spans="1:6" x14ac:dyDescent="0.25">
      <c r="A416">
        <v>1540</v>
      </c>
      <c r="B416" s="11">
        <v>43499.817361111112</v>
      </c>
      <c r="C416" s="5">
        <f>WEEKNUM(Table1[[#This Row],[Inndato tid]])</f>
        <v>6</v>
      </c>
      <c r="D416" s="5">
        <f>WEEKDAY(Table1[[#This Row],[Inndato tid]],2)</f>
        <v>7</v>
      </c>
      <c r="E416" s="5">
        <f>HOUR(Table1[[#This Row],[Inndato tid]])</f>
        <v>19</v>
      </c>
      <c r="F416">
        <f>MINUTE(Table1[[#This Row],[Inndato tid]])</f>
        <v>37</v>
      </c>
    </row>
    <row r="417" spans="1:6" x14ac:dyDescent="0.25">
      <c r="A417">
        <v>4950</v>
      </c>
      <c r="B417" s="11">
        <v>43499.90902777778</v>
      </c>
      <c r="C417" s="5">
        <f>WEEKNUM(Table1[[#This Row],[Inndato tid]])</f>
        <v>6</v>
      </c>
      <c r="D417" s="5">
        <f>WEEKDAY(Table1[[#This Row],[Inndato tid]],2)</f>
        <v>7</v>
      </c>
      <c r="E417" s="5">
        <f>HOUR(Table1[[#This Row],[Inndato tid]])</f>
        <v>21</v>
      </c>
      <c r="F417">
        <f>MINUTE(Table1[[#This Row],[Inndato tid]])</f>
        <v>49</v>
      </c>
    </row>
    <row r="418" spans="1:6" x14ac:dyDescent="0.25">
      <c r="A418">
        <v>5210</v>
      </c>
      <c r="B418" s="11">
        <v>43499.92083333333</v>
      </c>
      <c r="C418" s="5">
        <f>WEEKNUM(Table1[[#This Row],[Inndato tid]])</f>
        <v>6</v>
      </c>
      <c r="D418" s="5">
        <f>WEEKDAY(Table1[[#This Row],[Inndato tid]],2)</f>
        <v>7</v>
      </c>
      <c r="E418" s="5">
        <f>HOUR(Table1[[#This Row],[Inndato tid]])</f>
        <v>22</v>
      </c>
      <c r="F418">
        <f>MINUTE(Table1[[#This Row],[Inndato tid]])</f>
        <v>6</v>
      </c>
    </row>
    <row r="419" spans="1:6" x14ac:dyDescent="0.25">
      <c r="A419">
        <v>3552</v>
      </c>
      <c r="B419" s="11">
        <v>43500.023611111108</v>
      </c>
      <c r="C419" s="5">
        <f>WEEKNUM(Table1[[#This Row],[Inndato tid]])</f>
        <v>6</v>
      </c>
      <c r="D419" s="5">
        <f>WEEKDAY(Table1[[#This Row],[Inndato tid]],2)</f>
        <v>1</v>
      </c>
      <c r="E419" s="5">
        <f>HOUR(Table1[[#This Row],[Inndato tid]])</f>
        <v>0</v>
      </c>
      <c r="F419">
        <f>MINUTE(Table1[[#This Row],[Inndato tid]])</f>
        <v>34</v>
      </c>
    </row>
    <row r="420" spans="1:6" x14ac:dyDescent="0.25">
      <c r="A420">
        <v>7371</v>
      </c>
      <c r="B420" s="11">
        <v>43500.070833333331</v>
      </c>
      <c r="C420" s="5">
        <f>WEEKNUM(Table1[[#This Row],[Inndato tid]])</f>
        <v>6</v>
      </c>
      <c r="D420" s="5">
        <f>WEEKDAY(Table1[[#This Row],[Inndato tid]],2)</f>
        <v>1</v>
      </c>
      <c r="E420" s="5">
        <f>HOUR(Table1[[#This Row],[Inndato tid]])</f>
        <v>1</v>
      </c>
      <c r="F420">
        <f>MINUTE(Table1[[#This Row],[Inndato tid]])</f>
        <v>42</v>
      </c>
    </row>
    <row r="421" spans="1:6" x14ac:dyDescent="0.25">
      <c r="A421">
        <v>2368</v>
      </c>
      <c r="B421" s="11">
        <v>43500.451388888891</v>
      </c>
      <c r="C421" s="5">
        <f>WEEKNUM(Table1[[#This Row],[Inndato tid]])</f>
        <v>6</v>
      </c>
      <c r="D421" s="5">
        <f>WEEKDAY(Table1[[#This Row],[Inndato tid]],2)</f>
        <v>1</v>
      </c>
      <c r="E421" s="5">
        <f>HOUR(Table1[[#This Row],[Inndato tid]])</f>
        <v>10</v>
      </c>
      <c r="F421">
        <f>MINUTE(Table1[[#This Row],[Inndato tid]])</f>
        <v>50</v>
      </c>
    </row>
    <row r="422" spans="1:6" x14ac:dyDescent="0.25">
      <c r="A422">
        <v>5607</v>
      </c>
      <c r="B422" s="11">
        <v>43500.458333333336</v>
      </c>
      <c r="C422" s="5">
        <f>WEEKNUM(Table1[[#This Row],[Inndato tid]])</f>
        <v>6</v>
      </c>
      <c r="D422" s="5">
        <f>WEEKDAY(Table1[[#This Row],[Inndato tid]],2)</f>
        <v>1</v>
      </c>
      <c r="E422" s="5">
        <f>HOUR(Table1[[#This Row],[Inndato tid]])</f>
        <v>11</v>
      </c>
      <c r="F422">
        <f>MINUTE(Table1[[#This Row],[Inndato tid]])</f>
        <v>0</v>
      </c>
    </row>
    <row r="423" spans="1:6" x14ac:dyDescent="0.25">
      <c r="A423">
        <v>6163</v>
      </c>
      <c r="B423" s="11">
        <v>43500.469444444447</v>
      </c>
      <c r="C423" s="5">
        <f>WEEKNUM(Table1[[#This Row],[Inndato tid]])</f>
        <v>6</v>
      </c>
      <c r="D423" s="5">
        <f>WEEKDAY(Table1[[#This Row],[Inndato tid]],2)</f>
        <v>1</v>
      </c>
      <c r="E423" s="5">
        <f>HOUR(Table1[[#This Row],[Inndato tid]])</f>
        <v>11</v>
      </c>
      <c r="F423">
        <f>MINUTE(Table1[[#This Row],[Inndato tid]])</f>
        <v>16</v>
      </c>
    </row>
    <row r="424" spans="1:6" x14ac:dyDescent="0.25">
      <c r="A424">
        <v>5729</v>
      </c>
      <c r="B424" s="11">
        <v>43500.487500000003</v>
      </c>
      <c r="C424" s="5">
        <f>WEEKNUM(Table1[[#This Row],[Inndato tid]])</f>
        <v>6</v>
      </c>
      <c r="D424" s="5">
        <f>WEEKDAY(Table1[[#This Row],[Inndato tid]],2)</f>
        <v>1</v>
      </c>
      <c r="E424" s="5">
        <f>HOUR(Table1[[#This Row],[Inndato tid]])</f>
        <v>11</v>
      </c>
      <c r="F424">
        <f>MINUTE(Table1[[#This Row],[Inndato tid]])</f>
        <v>42</v>
      </c>
    </row>
    <row r="425" spans="1:6" x14ac:dyDescent="0.25">
      <c r="A425">
        <v>4265</v>
      </c>
      <c r="B425" s="11">
        <v>43500.600694444445</v>
      </c>
      <c r="C425" s="5">
        <f>WEEKNUM(Table1[[#This Row],[Inndato tid]])</f>
        <v>6</v>
      </c>
      <c r="D425" s="5">
        <f>WEEKDAY(Table1[[#This Row],[Inndato tid]],2)</f>
        <v>1</v>
      </c>
      <c r="E425" s="5">
        <f>HOUR(Table1[[#This Row],[Inndato tid]])</f>
        <v>14</v>
      </c>
      <c r="F425">
        <f>MINUTE(Table1[[#This Row],[Inndato tid]])</f>
        <v>25</v>
      </c>
    </row>
    <row r="426" spans="1:6" x14ac:dyDescent="0.25">
      <c r="A426">
        <v>1461</v>
      </c>
      <c r="B426" s="11">
        <v>43500.618055555555</v>
      </c>
      <c r="C426" s="5">
        <f>WEEKNUM(Table1[[#This Row],[Inndato tid]])</f>
        <v>6</v>
      </c>
      <c r="D426" s="5">
        <f>WEEKDAY(Table1[[#This Row],[Inndato tid]],2)</f>
        <v>1</v>
      </c>
      <c r="E426" s="5">
        <f>HOUR(Table1[[#This Row],[Inndato tid]])</f>
        <v>14</v>
      </c>
      <c r="F426">
        <f>MINUTE(Table1[[#This Row],[Inndato tid]])</f>
        <v>50</v>
      </c>
    </row>
    <row r="427" spans="1:6" x14ac:dyDescent="0.25">
      <c r="A427">
        <v>6328</v>
      </c>
      <c r="B427" s="11">
        <v>43500.659722222219</v>
      </c>
      <c r="C427" s="5">
        <f>WEEKNUM(Table1[[#This Row],[Inndato tid]])</f>
        <v>6</v>
      </c>
      <c r="D427" s="5">
        <f>WEEKDAY(Table1[[#This Row],[Inndato tid]],2)</f>
        <v>1</v>
      </c>
      <c r="E427" s="5">
        <f>HOUR(Table1[[#This Row],[Inndato tid]])</f>
        <v>15</v>
      </c>
      <c r="F427">
        <f>MINUTE(Table1[[#This Row],[Inndato tid]])</f>
        <v>50</v>
      </c>
    </row>
    <row r="428" spans="1:6" x14ac:dyDescent="0.25">
      <c r="A428">
        <v>6853</v>
      </c>
      <c r="B428" s="11">
        <v>43500.680555555555</v>
      </c>
      <c r="C428" s="5">
        <f>WEEKNUM(Table1[[#This Row],[Inndato tid]])</f>
        <v>6</v>
      </c>
      <c r="D428" s="5">
        <f>WEEKDAY(Table1[[#This Row],[Inndato tid]],2)</f>
        <v>1</v>
      </c>
      <c r="E428" s="5">
        <f>HOUR(Table1[[#This Row],[Inndato tid]])</f>
        <v>16</v>
      </c>
      <c r="F428">
        <f>MINUTE(Table1[[#This Row],[Inndato tid]])</f>
        <v>20</v>
      </c>
    </row>
    <row r="429" spans="1:6" x14ac:dyDescent="0.25">
      <c r="A429">
        <v>2109</v>
      </c>
      <c r="B429" s="11">
        <v>43500.681944444441</v>
      </c>
      <c r="C429" s="5">
        <f>WEEKNUM(Table1[[#This Row],[Inndato tid]])</f>
        <v>6</v>
      </c>
      <c r="D429" s="5">
        <f>WEEKDAY(Table1[[#This Row],[Inndato tid]],2)</f>
        <v>1</v>
      </c>
      <c r="E429" s="5">
        <f>HOUR(Table1[[#This Row],[Inndato tid]])</f>
        <v>16</v>
      </c>
      <c r="F429">
        <f>MINUTE(Table1[[#This Row],[Inndato tid]])</f>
        <v>22</v>
      </c>
    </row>
    <row r="430" spans="1:6" x14ac:dyDescent="0.25">
      <c r="A430">
        <v>864</v>
      </c>
      <c r="B430" s="11">
        <v>43500.689583333333</v>
      </c>
      <c r="C430" s="5">
        <f>WEEKNUM(Table1[[#This Row],[Inndato tid]])</f>
        <v>6</v>
      </c>
      <c r="D430" s="5">
        <f>WEEKDAY(Table1[[#This Row],[Inndato tid]],2)</f>
        <v>1</v>
      </c>
      <c r="E430" s="5">
        <f>HOUR(Table1[[#This Row],[Inndato tid]])</f>
        <v>16</v>
      </c>
      <c r="F430">
        <f>MINUTE(Table1[[#This Row],[Inndato tid]])</f>
        <v>33</v>
      </c>
    </row>
    <row r="431" spans="1:6" x14ac:dyDescent="0.25">
      <c r="A431">
        <v>2169</v>
      </c>
      <c r="B431" s="11">
        <v>43500.744444444441</v>
      </c>
      <c r="C431" s="5">
        <f>WEEKNUM(Table1[[#This Row],[Inndato tid]])</f>
        <v>6</v>
      </c>
      <c r="D431" s="5">
        <f>WEEKDAY(Table1[[#This Row],[Inndato tid]],2)</f>
        <v>1</v>
      </c>
      <c r="E431" s="5">
        <f>HOUR(Table1[[#This Row],[Inndato tid]])</f>
        <v>17</v>
      </c>
      <c r="F431">
        <f>MINUTE(Table1[[#This Row],[Inndato tid]])</f>
        <v>52</v>
      </c>
    </row>
    <row r="432" spans="1:6" x14ac:dyDescent="0.25">
      <c r="A432">
        <v>3398</v>
      </c>
      <c r="B432" s="11">
        <v>43500.770833333336</v>
      </c>
      <c r="C432" s="5">
        <f>WEEKNUM(Table1[[#This Row],[Inndato tid]])</f>
        <v>6</v>
      </c>
      <c r="D432" s="5">
        <f>WEEKDAY(Table1[[#This Row],[Inndato tid]],2)</f>
        <v>1</v>
      </c>
      <c r="E432" s="5">
        <f>HOUR(Table1[[#This Row],[Inndato tid]])</f>
        <v>18</v>
      </c>
      <c r="F432">
        <f>MINUTE(Table1[[#This Row],[Inndato tid]])</f>
        <v>30</v>
      </c>
    </row>
    <row r="433" spans="1:6" x14ac:dyDescent="0.25">
      <c r="A433">
        <v>3016</v>
      </c>
      <c r="B433" s="11">
        <v>43500.784722222219</v>
      </c>
      <c r="C433" s="5">
        <f>WEEKNUM(Table1[[#This Row],[Inndato tid]])</f>
        <v>6</v>
      </c>
      <c r="D433" s="5">
        <f>WEEKDAY(Table1[[#This Row],[Inndato tid]],2)</f>
        <v>1</v>
      </c>
      <c r="E433" s="5">
        <f>HOUR(Table1[[#This Row],[Inndato tid]])</f>
        <v>18</v>
      </c>
      <c r="F433">
        <f>MINUTE(Table1[[#This Row],[Inndato tid]])</f>
        <v>50</v>
      </c>
    </row>
    <row r="434" spans="1:6" x14ac:dyDescent="0.25">
      <c r="A434">
        <v>1683</v>
      </c>
      <c r="B434" s="11">
        <v>43500.86041666667</v>
      </c>
      <c r="C434" s="5">
        <f>WEEKNUM(Table1[[#This Row],[Inndato tid]])</f>
        <v>6</v>
      </c>
      <c r="D434" s="5">
        <f>WEEKDAY(Table1[[#This Row],[Inndato tid]],2)</f>
        <v>1</v>
      </c>
      <c r="E434" s="5">
        <f>HOUR(Table1[[#This Row],[Inndato tid]])</f>
        <v>20</v>
      </c>
      <c r="F434">
        <f>MINUTE(Table1[[#This Row],[Inndato tid]])</f>
        <v>39</v>
      </c>
    </row>
    <row r="435" spans="1:6" x14ac:dyDescent="0.25">
      <c r="A435">
        <v>3199</v>
      </c>
      <c r="B435" s="11">
        <v>43500.986111111109</v>
      </c>
      <c r="C435" s="5">
        <f>WEEKNUM(Table1[[#This Row],[Inndato tid]])</f>
        <v>6</v>
      </c>
      <c r="D435" s="5">
        <f>WEEKDAY(Table1[[#This Row],[Inndato tid]],2)</f>
        <v>1</v>
      </c>
      <c r="E435" s="5">
        <f>HOUR(Table1[[#This Row],[Inndato tid]])</f>
        <v>23</v>
      </c>
      <c r="F435">
        <f>MINUTE(Table1[[#This Row],[Inndato tid]])</f>
        <v>40</v>
      </c>
    </row>
    <row r="436" spans="1:6" x14ac:dyDescent="0.25">
      <c r="A436">
        <v>2551</v>
      </c>
      <c r="B436" s="11">
        <v>43501.23541666667</v>
      </c>
      <c r="C436" s="5">
        <f>WEEKNUM(Table1[[#This Row],[Inndato tid]])</f>
        <v>6</v>
      </c>
      <c r="D436" s="5">
        <f>WEEKDAY(Table1[[#This Row],[Inndato tid]],2)</f>
        <v>2</v>
      </c>
      <c r="E436" s="5">
        <f>HOUR(Table1[[#This Row],[Inndato tid]])</f>
        <v>5</v>
      </c>
      <c r="F436">
        <f>MINUTE(Table1[[#This Row],[Inndato tid]])</f>
        <v>39</v>
      </c>
    </row>
    <row r="437" spans="1:6" x14ac:dyDescent="0.25">
      <c r="A437">
        <v>5261</v>
      </c>
      <c r="B437" s="11">
        <v>43501.28125</v>
      </c>
      <c r="C437" s="5">
        <f>WEEKNUM(Table1[[#This Row],[Inndato tid]])</f>
        <v>6</v>
      </c>
      <c r="D437" s="5">
        <f>WEEKDAY(Table1[[#This Row],[Inndato tid]],2)</f>
        <v>2</v>
      </c>
      <c r="E437" s="5">
        <f>HOUR(Table1[[#This Row],[Inndato tid]])</f>
        <v>6</v>
      </c>
      <c r="F437">
        <f>MINUTE(Table1[[#This Row],[Inndato tid]])</f>
        <v>45</v>
      </c>
    </row>
    <row r="438" spans="1:6" x14ac:dyDescent="0.25">
      <c r="A438">
        <v>6028</v>
      </c>
      <c r="B438" s="11">
        <v>43501.499305555553</v>
      </c>
      <c r="C438" s="5">
        <f>WEEKNUM(Table1[[#This Row],[Inndato tid]])</f>
        <v>6</v>
      </c>
      <c r="D438" s="5">
        <f>WEEKDAY(Table1[[#This Row],[Inndato tid]],2)</f>
        <v>2</v>
      </c>
      <c r="E438" s="5">
        <f>HOUR(Table1[[#This Row],[Inndato tid]])</f>
        <v>11</v>
      </c>
      <c r="F438">
        <f>MINUTE(Table1[[#This Row],[Inndato tid]])</f>
        <v>59</v>
      </c>
    </row>
    <row r="439" spans="1:6" x14ac:dyDescent="0.25">
      <c r="A439">
        <v>4342</v>
      </c>
      <c r="B439" s="11">
        <v>43501.541666666664</v>
      </c>
      <c r="C439" s="5">
        <f>WEEKNUM(Table1[[#This Row],[Inndato tid]])</f>
        <v>6</v>
      </c>
      <c r="D439" s="5">
        <f>WEEKDAY(Table1[[#This Row],[Inndato tid]],2)</f>
        <v>2</v>
      </c>
      <c r="E439" s="5">
        <f>HOUR(Table1[[#This Row],[Inndato tid]])</f>
        <v>13</v>
      </c>
      <c r="F439">
        <f>MINUTE(Table1[[#This Row],[Inndato tid]])</f>
        <v>0</v>
      </c>
    </row>
    <row r="440" spans="1:6" x14ac:dyDescent="0.25">
      <c r="A440">
        <v>6719</v>
      </c>
      <c r="B440" s="11">
        <v>43501.609027777777</v>
      </c>
      <c r="C440" s="5">
        <f>WEEKNUM(Table1[[#This Row],[Inndato tid]])</f>
        <v>6</v>
      </c>
      <c r="D440" s="5">
        <f>WEEKDAY(Table1[[#This Row],[Inndato tid]],2)</f>
        <v>2</v>
      </c>
      <c r="E440" s="5">
        <f>HOUR(Table1[[#This Row],[Inndato tid]])</f>
        <v>14</v>
      </c>
      <c r="F440">
        <f>MINUTE(Table1[[#This Row],[Inndato tid]])</f>
        <v>37</v>
      </c>
    </row>
    <row r="441" spans="1:6" x14ac:dyDescent="0.25">
      <c r="A441">
        <v>5028</v>
      </c>
      <c r="B441" s="11">
        <v>43501.613194444442</v>
      </c>
      <c r="C441" s="5">
        <f>WEEKNUM(Table1[[#This Row],[Inndato tid]])</f>
        <v>6</v>
      </c>
      <c r="D441" s="5">
        <f>WEEKDAY(Table1[[#This Row],[Inndato tid]],2)</f>
        <v>2</v>
      </c>
      <c r="E441" s="5">
        <f>HOUR(Table1[[#This Row],[Inndato tid]])</f>
        <v>14</v>
      </c>
      <c r="F441">
        <f>MINUTE(Table1[[#This Row],[Inndato tid]])</f>
        <v>43</v>
      </c>
    </row>
    <row r="442" spans="1:6" x14ac:dyDescent="0.25">
      <c r="A442">
        <v>1317</v>
      </c>
      <c r="B442" s="11">
        <v>43501.636111111111</v>
      </c>
      <c r="C442" s="5">
        <f>WEEKNUM(Table1[[#This Row],[Inndato tid]])</f>
        <v>6</v>
      </c>
      <c r="D442" s="5">
        <f>WEEKDAY(Table1[[#This Row],[Inndato tid]],2)</f>
        <v>2</v>
      </c>
      <c r="E442" s="5">
        <f>HOUR(Table1[[#This Row],[Inndato tid]])</f>
        <v>15</v>
      </c>
      <c r="F442">
        <f>MINUTE(Table1[[#This Row],[Inndato tid]])</f>
        <v>16</v>
      </c>
    </row>
    <row r="443" spans="1:6" x14ac:dyDescent="0.25">
      <c r="A443">
        <v>6216</v>
      </c>
      <c r="B443" s="11">
        <v>43501.645833333336</v>
      </c>
      <c r="C443" s="5">
        <f>WEEKNUM(Table1[[#This Row],[Inndato tid]])</f>
        <v>6</v>
      </c>
      <c r="D443" s="5">
        <f>WEEKDAY(Table1[[#This Row],[Inndato tid]],2)</f>
        <v>2</v>
      </c>
      <c r="E443" s="5">
        <f>HOUR(Table1[[#This Row],[Inndato tid]])</f>
        <v>15</v>
      </c>
      <c r="F443">
        <f>MINUTE(Table1[[#This Row],[Inndato tid]])</f>
        <v>30</v>
      </c>
    </row>
    <row r="444" spans="1:6" x14ac:dyDescent="0.25">
      <c r="A444">
        <v>3905</v>
      </c>
      <c r="B444" s="11">
        <v>43501.824999999997</v>
      </c>
      <c r="C444" s="5">
        <f>WEEKNUM(Table1[[#This Row],[Inndato tid]])</f>
        <v>6</v>
      </c>
      <c r="D444" s="5">
        <f>WEEKDAY(Table1[[#This Row],[Inndato tid]],2)</f>
        <v>2</v>
      </c>
      <c r="E444" s="5">
        <f>HOUR(Table1[[#This Row],[Inndato tid]])</f>
        <v>19</v>
      </c>
      <c r="F444">
        <f>MINUTE(Table1[[#This Row],[Inndato tid]])</f>
        <v>48</v>
      </c>
    </row>
    <row r="445" spans="1:6" x14ac:dyDescent="0.25">
      <c r="A445">
        <v>4867</v>
      </c>
      <c r="B445" s="11">
        <v>43501.834722222222</v>
      </c>
      <c r="C445" s="5">
        <f>WEEKNUM(Table1[[#This Row],[Inndato tid]])</f>
        <v>6</v>
      </c>
      <c r="D445" s="5">
        <f>WEEKDAY(Table1[[#This Row],[Inndato tid]],2)</f>
        <v>2</v>
      </c>
      <c r="E445" s="5">
        <f>HOUR(Table1[[#This Row],[Inndato tid]])</f>
        <v>20</v>
      </c>
      <c r="F445">
        <f>MINUTE(Table1[[#This Row],[Inndato tid]])</f>
        <v>2</v>
      </c>
    </row>
    <row r="446" spans="1:6" x14ac:dyDescent="0.25">
      <c r="A446">
        <v>407</v>
      </c>
      <c r="B446" s="11">
        <v>43501.868055555555</v>
      </c>
      <c r="C446" s="5">
        <f>WEEKNUM(Table1[[#This Row],[Inndato tid]])</f>
        <v>6</v>
      </c>
      <c r="D446" s="5">
        <f>WEEKDAY(Table1[[#This Row],[Inndato tid]],2)</f>
        <v>2</v>
      </c>
      <c r="E446" s="5">
        <f>HOUR(Table1[[#This Row],[Inndato tid]])</f>
        <v>20</v>
      </c>
      <c r="F446">
        <f>MINUTE(Table1[[#This Row],[Inndato tid]])</f>
        <v>50</v>
      </c>
    </row>
    <row r="447" spans="1:6" x14ac:dyDescent="0.25">
      <c r="A447">
        <v>4429</v>
      </c>
      <c r="B447" s="11">
        <v>43501.909722222219</v>
      </c>
      <c r="C447" s="5">
        <f>WEEKNUM(Table1[[#This Row],[Inndato tid]])</f>
        <v>6</v>
      </c>
      <c r="D447" s="5">
        <f>WEEKDAY(Table1[[#This Row],[Inndato tid]],2)</f>
        <v>2</v>
      </c>
      <c r="E447" s="5">
        <f>HOUR(Table1[[#This Row],[Inndato tid]])</f>
        <v>21</v>
      </c>
      <c r="F447">
        <f>MINUTE(Table1[[#This Row],[Inndato tid]])</f>
        <v>50</v>
      </c>
    </row>
    <row r="448" spans="1:6" x14ac:dyDescent="0.25">
      <c r="A448">
        <v>7398</v>
      </c>
      <c r="B448" s="11">
        <v>43501.92291666667</v>
      </c>
      <c r="C448" s="5">
        <f>WEEKNUM(Table1[[#This Row],[Inndato tid]])</f>
        <v>6</v>
      </c>
      <c r="D448" s="5">
        <f>WEEKDAY(Table1[[#This Row],[Inndato tid]],2)</f>
        <v>2</v>
      </c>
      <c r="E448" s="5">
        <f>HOUR(Table1[[#This Row],[Inndato tid]])</f>
        <v>22</v>
      </c>
      <c r="F448">
        <f>MINUTE(Table1[[#This Row],[Inndato tid]])</f>
        <v>9</v>
      </c>
    </row>
    <row r="449" spans="1:6" x14ac:dyDescent="0.25">
      <c r="A449">
        <v>6478</v>
      </c>
      <c r="B449" s="11">
        <v>43501.929861111108</v>
      </c>
      <c r="C449" s="5">
        <f>WEEKNUM(Table1[[#This Row],[Inndato tid]])</f>
        <v>6</v>
      </c>
      <c r="D449" s="5">
        <f>WEEKDAY(Table1[[#This Row],[Inndato tid]],2)</f>
        <v>2</v>
      </c>
      <c r="E449" s="5">
        <f>HOUR(Table1[[#This Row],[Inndato tid]])</f>
        <v>22</v>
      </c>
      <c r="F449">
        <f>MINUTE(Table1[[#This Row],[Inndato tid]])</f>
        <v>19</v>
      </c>
    </row>
    <row r="450" spans="1:6" x14ac:dyDescent="0.25">
      <c r="A450">
        <v>5380</v>
      </c>
      <c r="B450" s="11">
        <v>43502.029861111114</v>
      </c>
      <c r="C450" s="5">
        <f>WEEKNUM(Table1[[#This Row],[Inndato tid]])</f>
        <v>6</v>
      </c>
      <c r="D450" s="5">
        <f>WEEKDAY(Table1[[#This Row],[Inndato tid]],2)</f>
        <v>3</v>
      </c>
      <c r="E450" s="5">
        <f>HOUR(Table1[[#This Row],[Inndato tid]])</f>
        <v>0</v>
      </c>
      <c r="F450">
        <f>MINUTE(Table1[[#This Row],[Inndato tid]])</f>
        <v>43</v>
      </c>
    </row>
    <row r="451" spans="1:6" x14ac:dyDescent="0.25">
      <c r="A451">
        <v>4672</v>
      </c>
      <c r="B451" s="11">
        <v>43502.03402777778</v>
      </c>
      <c r="C451" s="5">
        <f>WEEKNUM(Table1[[#This Row],[Inndato tid]])</f>
        <v>6</v>
      </c>
      <c r="D451" s="5">
        <f>WEEKDAY(Table1[[#This Row],[Inndato tid]],2)</f>
        <v>3</v>
      </c>
      <c r="E451" s="5">
        <f>HOUR(Table1[[#This Row],[Inndato tid]])</f>
        <v>0</v>
      </c>
      <c r="F451">
        <f>MINUTE(Table1[[#This Row],[Inndato tid]])</f>
        <v>49</v>
      </c>
    </row>
    <row r="452" spans="1:6" x14ac:dyDescent="0.25">
      <c r="A452">
        <v>7314</v>
      </c>
      <c r="B452" s="11">
        <v>43502.456944444442</v>
      </c>
      <c r="C452" s="5">
        <f>WEEKNUM(Table1[[#This Row],[Inndato tid]])</f>
        <v>6</v>
      </c>
      <c r="D452" s="5">
        <f>WEEKDAY(Table1[[#This Row],[Inndato tid]],2)</f>
        <v>3</v>
      </c>
      <c r="E452" s="5">
        <f>HOUR(Table1[[#This Row],[Inndato tid]])</f>
        <v>10</v>
      </c>
      <c r="F452">
        <f>MINUTE(Table1[[#This Row],[Inndato tid]])</f>
        <v>58</v>
      </c>
    </row>
    <row r="453" spans="1:6" x14ac:dyDescent="0.25">
      <c r="A453">
        <v>4665</v>
      </c>
      <c r="B453" s="11">
        <v>43502.458333333336</v>
      </c>
      <c r="C453" s="5">
        <f>WEEKNUM(Table1[[#This Row],[Inndato tid]])</f>
        <v>6</v>
      </c>
      <c r="D453" s="5">
        <f>WEEKDAY(Table1[[#This Row],[Inndato tid]],2)</f>
        <v>3</v>
      </c>
      <c r="E453" s="5">
        <f>HOUR(Table1[[#This Row],[Inndato tid]])</f>
        <v>11</v>
      </c>
      <c r="F453">
        <f>MINUTE(Table1[[#This Row],[Inndato tid]])</f>
        <v>0</v>
      </c>
    </row>
    <row r="454" spans="1:6" x14ac:dyDescent="0.25">
      <c r="A454">
        <v>5764</v>
      </c>
      <c r="B454" s="11">
        <v>43502.576388888891</v>
      </c>
      <c r="C454" s="5">
        <f>WEEKNUM(Table1[[#This Row],[Inndato tid]])</f>
        <v>6</v>
      </c>
      <c r="D454" s="5">
        <f>WEEKDAY(Table1[[#This Row],[Inndato tid]],2)</f>
        <v>3</v>
      </c>
      <c r="E454" s="5">
        <f>HOUR(Table1[[#This Row],[Inndato tid]])</f>
        <v>13</v>
      </c>
      <c r="F454">
        <f>MINUTE(Table1[[#This Row],[Inndato tid]])</f>
        <v>50</v>
      </c>
    </row>
    <row r="455" spans="1:6" x14ac:dyDescent="0.25">
      <c r="A455">
        <v>6490</v>
      </c>
      <c r="B455" s="11">
        <v>43502.645833333336</v>
      </c>
      <c r="C455" s="5">
        <f>WEEKNUM(Table1[[#This Row],[Inndato tid]])</f>
        <v>6</v>
      </c>
      <c r="D455" s="5">
        <f>WEEKDAY(Table1[[#This Row],[Inndato tid]],2)</f>
        <v>3</v>
      </c>
      <c r="E455" s="5">
        <f>HOUR(Table1[[#This Row],[Inndato tid]])</f>
        <v>15</v>
      </c>
      <c r="F455">
        <f>MINUTE(Table1[[#This Row],[Inndato tid]])</f>
        <v>30</v>
      </c>
    </row>
    <row r="456" spans="1:6" x14ac:dyDescent="0.25">
      <c r="A456">
        <v>1211</v>
      </c>
      <c r="B456" s="11">
        <v>43502.775694444441</v>
      </c>
      <c r="C456" s="5">
        <f>WEEKNUM(Table1[[#This Row],[Inndato tid]])</f>
        <v>6</v>
      </c>
      <c r="D456" s="5">
        <f>WEEKDAY(Table1[[#This Row],[Inndato tid]],2)</f>
        <v>3</v>
      </c>
      <c r="E456" s="5">
        <f>HOUR(Table1[[#This Row],[Inndato tid]])</f>
        <v>18</v>
      </c>
      <c r="F456">
        <f>MINUTE(Table1[[#This Row],[Inndato tid]])</f>
        <v>37</v>
      </c>
    </row>
    <row r="457" spans="1:6" x14ac:dyDescent="0.25">
      <c r="A457">
        <v>5820</v>
      </c>
      <c r="B457" s="11">
        <v>43503.320138888892</v>
      </c>
      <c r="C457" s="5">
        <f>WEEKNUM(Table1[[#This Row],[Inndato tid]])</f>
        <v>6</v>
      </c>
      <c r="D457" s="5">
        <f>WEEKDAY(Table1[[#This Row],[Inndato tid]],2)</f>
        <v>4</v>
      </c>
      <c r="E457" s="5">
        <f>HOUR(Table1[[#This Row],[Inndato tid]])</f>
        <v>7</v>
      </c>
      <c r="F457">
        <f>MINUTE(Table1[[#This Row],[Inndato tid]])</f>
        <v>41</v>
      </c>
    </row>
    <row r="458" spans="1:6" x14ac:dyDescent="0.25">
      <c r="A458">
        <v>3017</v>
      </c>
      <c r="B458" s="11">
        <v>43503.506944444445</v>
      </c>
      <c r="C458" s="5">
        <f>WEEKNUM(Table1[[#This Row],[Inndato tid]])</f>
        <v>6</v>
      </c>
      <c r="D458" s="5">
        <f>WEEKDAY(Table1[[#This Row],[Inndato tid]],2)</f>
        <v>4</v>
      </c>
      <c r="E458" s="5">
        <f>HOUR(Table1[[#This Row],[Inndato tid]])</f>
        <v>12</v>
      </c>
      <c r="F458">
        <f>MINUTE(Table1[[#This Row],[Inndato tid]])</f>
        <v>10</v>
      </c>
    </row>
    <row r="459" spans="1:6" x14ac:dyDescent="0.25">
      <c r="A459">
        <v>7371</v>
      </c>
      <c r="B459" s="11">
        <v>43503.59375</v>
      </c>
      <c r="C459" s="5">
        <f>WEEKNUM(Table1[[#This Row],[Inndato tid]])</f>
        <v>6</v>
      </c>
      <c r="D459" s="5">
        <f>WEEKDAY(Table1[[#This Row],[Inndato tid]],2)</f>
        <v>4</v>
      </c>
      <c r="E459" s="5">
        <f>HOUR(Table1[[#This Row],[Inndato tid]])</f>
        <v>14</v>
      </c>
      <c r="F459">
        <f>MINUTE(Table1[[#This Row],[Inndato tid]])</f>
        <v>15</v>
      </c>
    </row>
    <row r="460" spans="1:6" x14ac:dyDescent="0.25">
      <c r="A460">
        <v>7631</v>
      </c>
      <c r="B460" s="11">
        <v>43503.626388888886</v>
      </c>
      <c r="C460" s="5">
        <f>WEEKNUM(Table1[[#This Row],[Inndato tid]])</f>
        <v>6</v>
      </c>
      <c r="D460" s="5">
        <f>WEEKDAY(Table1[[#This Row],[Inndato tid]],2)</f>
        <v>4</v>
      </c>
      <c r="E460" s="5">
        <f>HOUR(Table1[[#This Row],[Inndato tid]])</f>
        <v>15</v>
      </c>
      <c r="F460">
        <f>MINUTE(Table1[[#This Row],[Inndato tid]])</f>
        <v>2</v>
      </c>
    </row>
    <row r="461" spans="1:6" x14ac:dyDescent="0.25">
      <c r="A461">
        <v>2715</v>
      </c>
      <c r="B461" s="11">
        <v>43503.689583333333</v>
      </c>
      <c r="C461" s="5">
        <f>WEEKNUM(Table1[[#This Row],[Inndato tid]])</f>
        <v>6</v>
      </c>
      <c r="D461" s="5">
        <f>WEEKDAY(Table1[[#This Row],[Inndato tid]],2)</f>
        <v>4</v>
      </c>
      <c r="E461" s="5">
        <f>HOUR(Table1[[#This Row],[Inndato tid]])</f>
        <v>16</v>
      </c>
      <c r="F461">
        <f>MINUTE(Table1[[#This Row],[Inndato tid]])</f>
        <v>33</v>
      </c>
    </row>
    <row r="462" spans="1:6" x14ac:dyDescent="0.25">
      <c r="A462">
        <v>2609</v>
      </c>
      <c r="B462" s="11">
        <v>43503.774305555555</v>
      </c>
      <c r="C462" s="5">
        <f>WEEKNUM(Table1[[#This Row],[Inndato tid]])</f>
        <v>6</v>
      </c>
      <c r="D462" s="5">
        <f>WEEKDAY(Table1[[#This Row],[Inndato tid]],2)</f>
        <v>4</v>
      </c>
      <c r="E462" s="5">
        <f>HOUR(Table1[[#This Row],[Inndato tid]])</f>
        <v>18</v>
      </c>
      <c r="F462">
        <f>MINUTE(Table1[[#This Row],[Inndato tid]])</f>
        <v>35</v>
      </c>
    </row>
    <row r="463" spans="1:6" x14ac:dyDescent="0.25">
      <c r="A463">
        <v>3035</v>
      </c>
      <c r="B463" s="11">
        <v>43503.836805555555</v>
      </c>
      <c r="C463" s="5">
        <f>WEEKNUM(Table1[[#This Row],[Inndato tid]])</f>
        <v>6</v>
      </c>
      <c r="D463" s="5">
        <f>WEEKDAY(Table1[[#This Row],[Inndato tid]],2)</f>
        <v>4</v>
      </c>
      <c r="E463" s="5">
        <f>HOUR(Table1[[#This Row],[Inndato tid]])</f>
        <v>20</v>
      </c>
      <c r="F463">
        <f>MINUTE(Table1[[#This Row],[Inndato tid]])</f>
        <v>5</v>
      </c>
    </row>
    <row r="464" spans="1:6" x14ac:dyDescent="0.25">
      <c r="A464">
        <v>2571</v>
      </c>
      <c r="B464" s="11">
        <v>43503.847222222219</v>
      </c>
      <c r="C464" s="5">
        <f>WEEKNUM(Table1[[#This Row],[Inndato tid]])</f>
        <v>6</v>
      </c>
      <c r="D464" s="5">
        <f>WEEKDAY(Table1[[#This Row],[Inndato tid]],2)</f>
        <v>4</v>
      </c>
      <c r="E464" s="5">
        <f>HOUR(Table1[[#This Row],[Inndato tid]])</f>
        <v>20</v>
      </c>
      <c r="F464">
        <f>MINUTE(Table1[[#This Row],[Inndato tid]])</f>
        <v>20</v>
      </c>
    </row>
    <row r="465" spans="1:6" x14ac:dyDescent="0.25">
      <c r="A465">
        <v>7563</v>
      </c>
      <c r="B465" s="11">
        <v>43504.213194444441</v>
      </c>
      <c r="C465" s="5">
        <f>WEEKNUM(Table1[[#This Row],[Inndato tid]])</f>
        <v>6</v>
      </c>
      <c r="D465" s="5">
        <f>WEEKDAY(Table1[[#This Row],[Inndato tid]],2)</f>
        <v>5</v>
      </c>
      <c r="E465" s="5">
        <f>HOUR(Table1[[#This Row],[Inndato tid]])</f>
        <v>5</v>
      </c>
      <c r="F465">
        <f>MINUTE(Table1[[#This Row],[Inndato tid]])</f>
        <v>7</v>
      </c>
    </row>
    <row r="466" spans="1:6" x14ac:dyDescent="0.25">
      <c r="A466">
        <v>2124</v>
      </c>
      <c r="B466" s="11">
        <v>43504.375</v>
      </c>
      <c r="C466" s="5">
        <f>WEEKNUM(Table1[[#This Row],[Inndato tid]])</f>
        <v>6</v>
      </c>
      <c r="D466" s="5">
        <f>WEEKDAY(Table1[[#This Row],[Inndato tid]],2)</f>
        <v>5</v>
      </c>
      <c r="E466" s="5">
        <f>HOUR(Table1[[#This Row],[Inndato tid]])</f>
        <v>9</v>
      </c>
      <c r="F466">
        <f>MINUTE(Table1[[#This Row],[Inndato tid]])</f>
        <v>0</v>
      </c>
    </row>
    <row r="467" spans="1:6" x14ac:dyDescent="0.25">
      <c r="A467">
        <v>3942</v>
      </c>
      <c r="B467" s="11">
        <v>43504.462500000001</v>
      </c>
      <c r="C467" s="5">
        <f>WEEKNUM(Table1[[#This Row],[Inndato tid]])</f>
        <v>6</v>
      </c>
      <c r="D467" s="5">
        <f>WEEKDAY(Table1[[#This Row],[Inndato tid]],2)</f>
        <v>5</v>
      </c>
      <c r="E467" s="5">
        <f>HOUR(Table1[[#This Row],[Inndato tid]])</f>
        <v>11</v>
      </c>
      <c r="F467">
        <f>MINUTE(Table1[[#This Row],[Inndato tid]])</f>
        <v>6</v>
      </c>
    </row>
    <row r="468" spans="1:6" x14ac:dyDescent="0.25">
      <c r="A468">
        <v>4516</v>
      </c>
      <c r="B468" s="11">
        <v>43504.51666666667</v>
      </c>
      <c r="C468" s="5">
        <f>WEEKNUM(Table1[[#This Row],[Inndato tid]])</f>
        <v>6</v>
      </c>
      <c r="D468" s="5">
        <f>WEEKDAY(Table1[[#This Row],[Inndato tid]],2)</f>
        <v>5</v>
      </c>
      <c r="E468" s="5">
        <f>HOUR(Table1[[#This Row],[Inndato tid]])</f>
        <v>12</v>
      </c>
      <c r="F468">
        <f>MINUTE(Table1[[#This Row],[Inndato tid]])</f>
        <v>24</v>
      </c>
    </row>
    <row r="469" spans="1:6" x14ac:dyDescent="0.25">
      <c r="A469">
        <v>5384</v>
      </c>
      <c r="B469" s="11">
        <v>43504.556250000001</v>
      </c>
      <c r="C469" s="5">
        <f>WEEKNUM(Table1[[#This Row],[Inndato tid]])</f>
        <v>6</v>
      </c>
      <c r="D469" s="5">
        <f>WEEKDAY(Table1[[#This Row],[Inndato tid]],2)</f>
        <v>5</v>
      </c>
      <c r="E469" s="5">
        <f>HOUR(Table1[[#This Row],[Inndato tid]])</f>
        <v>13</v>
      </c>
      <c r="F469">
        <f>MINUTE(Table1[[#This Row],[Inndato tid]])</f>
        <v>21</v>
      </c>
    </row>
    <row r="470" spans="1:6" x14ac:dyDescent="0.25">
      <c r="A470">
        <v>1521</v>
      </c>
      <c r="B470" s="11">
        <v>43504.600694444445</v>
      </c>
      <c r="C470" s="5">
        <f>WEEKNUM(Table1[[#This Row],[Inndato tid]])</f>
        <v>6</v>
      </c>
      <c r="D470" s="5">
        <f>WEEKDAY(Table1[[#This Row],[Inndato tid]],2)</f>
        <v>5</v>
      </c>
      <c r="E470" s="5">
        <f>HOUR(Table1[[#This Row],[Inndato tid]])</f>
        <v>14</v>
      </c>
      <c r="F470">
        <f>MINUTE(Table1[[#This Row],[Inndato tid]])</f>
        <v>25</v>
      </c>
    </row>
    <row r="471" spans="1:6" x14ac:dyDescent="0.25">
      <c r="A471">
        <v>113</v>
      </c>
      <c r="B471" s="11">
        <v>43504.709027777775</v>
      </c>
      <c r="C471" s="5">
        <f>WEEKNUM(Table1[[#This Row],[Inndato tid]])</f>
        <v>6</v>
      </c>
      <c r="D471" s="5">
        <f>WEEKDAY(Table1[[#This Row],[Inndato tid]],2)</f>
        <v>5</v>
      </c>
      <c r="E471" s="5">
        <f>HOUR(Table1[[#This Row],[Inndato tid]])</f>
        <v>17</v>
      </c>
      <c r="F471">
        <f>MINUTE(Table1[[#This Row],[Inndato tid]])</f>
        <v>1</v>
      </c>
    </row>
    <row r="472" spans="1:6" x14ac:dyDescent="0.25">
      <c r="A472">
        <v>2792</v>
      </c>
      <c r="B472" s="11">
        <v>43504.719444444447</v>
      </c>
      <c r="C472" s="5">
        <f>WEEKNUM(Table1[[#This Row],[Inndato tid]])</f>
        <v>6</v>
      </c>
      <c r="D472" s="5">
        <f>WEEKDAY(Table1[[#This Row],[Inndato tid]],2)</f>
        <v>5</v>
      </c>
      <c r="E472" s="5">
        <f>HOUR(Table1[[#This Row],[Inndato tid]])</f>
        <v>17</v>
      </c>
      <c r="F472">
        <f>MINUTE(Table1[[#This Row],[Inndato tid]])</f>
        <v>16</v>
      </c>
    </row>
    <row r="473" spans="1:6" x14ac:dyDescent="0.25">
      <c r="A473">
        <v>529</v>
      </c>
      <c r="B473" s="11">
        <v>43504.723611111112</v>
      </c>
      <c r="C473" s="5">
        <f>WEEKNUM(Table1[[#This Row],[Inndato tid]])</f>
        <v>6</v>
      </c>
      <c r="D473" s="5">
        <f>WEEKDAY(Table1[[#This Row],[Inndato tid]],2)</f>
        <v>5</v>
      </c>
      <c r="E473" s="5">
        <f>HOUR(Table1[[#This Row],[Inndato tid]])</f>
        <v>17</v>
      </c>
      <c r="F473">
        <f>MINUTE(Table1[[#This Row],[Inndato tid]])</f>
        <v>22</v>
      </c>
    </row>
    <row r="474" spans="1:6" x14ac:dyDescent="0.25">
      <c r="A474">
        <v>7502</v>
      </c>
      <c r="B474" s="11">
        <v>43504.756944444445</v>
      </c>
      <c r="C474" s="5">
        <f>WEEKNUM(Table1[[#This Row],[Inndato tid]])</f>
        <v>6</v>
      </c>
      <c r="D474" s="5">
        <f>WEEKDAY(Table1[[#This Row],[Inndato tid]],2)</f>
        <v>5</v>
      </c>
      <c r="E474" s="5">
        <f>HOUR(Table1[[#This Row],[Inndato tid]])</f>
        <v>18</v>
      </c>
      <c r="F474">
        <f>MINUTE(Table1[[#This Row],[Inndato tid]])</f>
        <v>10</v>
      </c>
    </row>
    <row r="475" spans="1:6" x14ac:dyDescent="0.25">
      <c r="A475">
        <v>4189</v>
      </c>
      <c r="B475" s="11">
        <v>43504.837500000001</v>
      </c>
      <c r="C475" s="5">
        <f>WEEKNUM(Table1[[#This Row],[Inndato tid]])</f>
        <v>6</v>
      </c>
      <c r="D475" s="5">
        <f>WEEKDAY(Table1[[#This Row],[Inndato tid]],2)</f>
        <v>5</v>
      </c>
      <c r="E475" s="5">
        <f>HOUR(Table1[[#This Row],[Inndato tid]])</f>
        <v>20</v>
      </c>
      <c r="F475">
        <f>MINUTE(Table1[[#This Row],[Inndato tid]])</f>
        <v>6</v>
      </c>
    </row>
    <row r="476" spans="1:6" x14ac:dyDescent="0.25">
      <c r="A476">
        <v>5603</v>
      </c>
      <c r="B476" s="11">
        <v>43504.850694444445</v>
      </c>
      <c r="C476" s="5">
        <f>WEEKNUM(Table1[[#This Row],[Inndato tid]])</f>
        <v>6</v>
      </c>
      <c r="D476" s="5">
        <f>WEEKDAY(Table1[[#This Row],[Inndato tid]],2)</f>
        <v>5</v>
      </c>
      <c r="E476" s="5">
        <f>HOUR(Table1[[#This Row],[Inndato tid]])</f>
        <v>20</v>
      </c>
      <c r="F476">
        <f>MINUTE(Table1[[#This Row],[Inndato tid]])</f>
        <v>25</v>
      </c>
    </row>
    <row r="477" spans="1:6" x14ac:dyDescent="0.25">
      <c r="A477">
        <v>4096</v>
      </c>
      <c r="B477" s="11">
        <v>43504.879861111112</v>
      </c>
      <c r="C477" s="5">
        <f>WEEKNUM(Table1[[#This Row],[Inndato tid]])</f>
        <v>6</v>
      </c>
      <c r="D477" s="5">
        <f>WEEKDAY(Table1[[#This Row],[Inndato tid]],2)</f>
        <v>5</v>
      </c>
      <c r="E477" s="5">
        <f>HOUR(Table1[[#This Row],[Inndato tid]])</f>
        <v>21</v>
      </c>
      <c r="F477">
        <f>MINUTE(Table1[[#This Row],[Inndato tid]])</f>
        <v>7</v>
      </c>
    </row>
    <row r="478" spans="1:6" x14ac:dyDescent="0.25">
      <c r="A478">
        <v>7374</v>
      </c>
      <c r="B478" s="11">
        <v>43504.895833333336</v>
      </c>
      <c r="C478" s="5">
        <f>WEEKNUM(Table1[[#This Row],[Inndato tid]])</f>
        <v>6</v>
      </c>
      <c r="D478" s="5">
        <f>WEEKDAY(Table1[[#This Row],[Inndato tid]],2)</f>
        <v>5</v>
      </c>
      <c r="E478" s="5">
        <f>HOUR(Table1[[#This Row],[Inndato tid]])</f>
        <v>21</v>
      </c>
      <c r="F478">
        <f>MINUTE(Table1[[#This Row],[Inndato tid]])</f>
        <v>30</v>
      </c>
    </row>
    <row r="479" spans="1:6" x14ac:dyDescent="0.25">
      <c r="A479">
        <v>6235</v>
      </c>
      <c r="B479" s="11">
        <v>43504.961805555555</v>
      </c>
      <c r="C479" s="5">
        <f>WEEKNUM(Table1[[#This Row],[Inndato tid]])</f>
        <v>6</v>
      </c>
      <c r="D479" s="5">
        <f>WEEKDAY(Table1[[#This Row],[Inndato tid]],2)</f>
        <v>5</v>
      </c>
      <c r="E479" s="5">
        <f>HOUR(Table1[[#This Row],[Inndato tid]])</f>
        <v>23</v>
      </c>
      <c r="F479">
        <f>MINUTE(Table1[[#This Row],[Inndato tid]])</f>
        <v>5</v>
      </c>
    </row>
    <row r="480" spans="1:6" x14ac:dyDescent="0.25">
      <c r="A480">
        <v>7237</v>
      </c>
      <c r="B480" s="11">
        <v>43505.09375</v>
      </c>
      <c r="C480" s="5">
        <f>WEEKNUM(Table1[[#This Row],[Inndato tid]])</f>
        <v>6</v>
      </c>
      <c r="D480" s="5">
        <f>WEEKDAY(Table1[[#This Row],[Inndato tid]],2)</f>
        <v>6</v>
      </c>
      <c r="E480" s="5">
        <f>HOUR(Table1[[#This Row],[Inndato tid]])</f>
        <v>2</v>
      </c>
      <c r="F480">
        <f>MINUTE(Table1[[#This Row],[Inndato tid]])</f>
        <v>15</v>
      </c>
    </row>
    <row r="481" spans="1:6" x14ac:dyDescent="0.25">
      <c r="A481">
        <v>7234</v>
      </c>
      <c r="B481" s="11">
        <v>43505.275000000001</v>
      </c>
      <c r="C481" s="5">
        <f>WEEKNUM(Table1[[#This Row],[Inndato tid]])</f>
        <v>6</v>
      </c>
      <c r="D481" s="5">
        <f>WEEKDAY(Table1[[#This Row],[Inndato tid]],2)</f>
        <v>6</v>
      </c>
      <c r="E481" s="5">
        <f>HOUR(Table1[[#This Row],[Inndato tid]])</f>
        <v>6</v>
      </c>
      <c r="F481">
        <f>MINUTE(Table1[[#This Row],[Inndato tid]])</f>
        <v>36</v>
      </c>
    </row>
    <row r="482" spans="1:6" x14ac:dyDescent="0.25">
      <c r="A482">
        <v>1114</v>
      </c>
      <c r="B482" s="11">
        <v>43505.326388888891</v>
      </c>
      <c r="C482" s="5">
        <f>WEEKNUM(Table1[[#This Row],[Inndato tid]])</f>
        <v>6</v>
      </c>
      <c r="D482" s="5">
        <f>WEEKDAY(Table1[[#This Row],[Inndato tid]],2)</f>
        <v>6</v>
      </c>
      <c r="E482" s="5">
        <f>HOUR(Table1[[#This Row],[Inndato tid]])</f>
        <v>7</v>
      </c>
      <c r="F482">
        <f>MINUTE(Table1[[#This Row],[Inndato tid]])</f>
        <v>50</v>
      </c>
    </row>
    <row r="483" spans="1:6" x14ac:dyDescent="0.25">
      <c r="A483">
        <v>7170</v>
      </c>
      <c r="B483" s="11">
        <v>43505.385416666664</v>
      </c>
      <c r="C483" s="5">
        <f>WEEKNUM(Table1[[#This Row],[Inndato tid]])</f>
        <v>6</v>
      </c>
      <c r="D483" s="5">
        <f>WEEKDAY(Table1[[#This Row],[Inndato tid]],2)</f>
        <v>6</v>
      </c>
      <c r="E483" s="5">
        <f>HOUR(Table1[[#This Row],[Inndato tid]])</f>
        <v>9</v>
      </c>
      <c r="F483">
        <f>MINUTE(Table1[[#This Row],[Inndato tid]])</f>
        <v>15</v>
      </c>
    </row>
    <row r="484" spans="1:6" x14ac:dyDescent="0.25">
      <c r="A484">
        <v>6849</v>
      </c>
      <c r="B484" s="11">
        <v>43505.503472222219</v>
      </c>
      <c r="C484" s="5">
        <f>WEEKNUM(Table1[[#This Row],[Inndato tid]])</f>
        <v>6</v>
      </c>
      <c r="D484" s="5">
        <f>WEEKDAY(Table1[[#This Row],[Inndato tid]],2)</f>
        <v>6</v>
      </c>
      <c r="E484" s="5">
        <f>HOUR(Table1[[#This Row],[Inndato tid]])</f>
        <v>12</v>
      </c>
      <c r="F484">
        <f>MINUTE(Table1[[#This Row],[Inndato tid]])</f>
        <v>5</v>
      </c>
    </row>
    <row r="485" spans="1:6" x14ac:dyDescent="0.25">
      <c r="A485">
        <v>2409</v>
      </c>
      <c r="B485" s="11">
        <v>43505.563888888886</v>
      </c>
      <c r="C485" s="5">
        <f>WEEKNUM(Table1[[#This Row],[Inndato tid]])</f>
        <v>6</v>
      </c>
      <c r="D485" s="5">
        <f>WEEKDAY(Table1[[#This Row],[Inndato tid]],2)</f>
        <v>6</v>
      </c>
      <c r="E485" s="5">
        <f>HOUR(Table1[[#This Row],[Inndato tid]])</f>
        <v>13</v>
      </c>
      <c r="F485">
        <f>MINUTE(Table1[[#This Row],[Inndato tid]])</f>
        <v>32</v>
      </c>
    </row>
    <row r="486" spans="1:6" x14ac:dyDescent="0.25">
      <c r="A486">
        <v>5359</v>
      </c>
      <c r="B486" s="11">
        <v>43505.611111111109</v>
      </c>
      <c r="C486" s="5">
        <f>WEEKNUM(Table1[[#This Row],[Inndato tid]])</f>
        <v>6</v>
      </c>
      <c r="D486" s="5">
        <f>WEEKDAY(Table1[[#This Row],[Inndato tid]],2)</f>
        <v>6</v>
      </c>
      <c r="E486" s="5">
        <f>HOUR(Table1[[#This Row],[Inndato tid]])</f>
        <v>14</v>
      </c>
      <c r="F486">
        <f>MINUTE(Table1[[#This Row],[Inndato tid]])</f>
        <v>40</v>
      </c>
    </row>
    <row r="487" spans="1:6" x14ac:dyDescent="0.25">
      <c r="A487">
        <v>2666</v>
      </c>
      <c r="B487" s="11">
        <v>43505.670138888891</v>
      </c>
      <c r="C487" s="5">
        <f>WEEKNUM(Table1[[#This Row],[Inndato tid]])</f>
        <v>6</v>
      </c>
      <c r="D487" s="5">
        <f>WEEKDAY(Table1[[#This Row],[Inndato tid]],2)</f>
        <v>6</v>
      </c>
      <c r="E487" s="5">
        <f>HOUR(Table1[[#This Row],[Inndato tid]])</f>
        <v>16</v>
      </c>
      <c r="F487">
        <f>MINUTE(Table1[[#This Row],[Inndato tid]])</f>
        <v>5</v>
      </c>
    </row>
    <row r="488" spans="1:6" x14ac:dyDescent="0.25">
      <c r="A488">
        <v>5283</v>
      </c>
      <c r="B488" s="11">
        <v>43505.9</v>
      </c>
      <c r="C488" s="5">
        <f>WEEKNUM(Table1[[#This Row],[Inndato tid]])</f>
        <v>6</v>
      </c>
      <c r="D488" s="5">
        <f>WEEKDAY(Table1[[#This Row],[Inndato tid]],2)</f>
        <v>6</v>
      </c>
      <c r="E488" s="5">
        <f>HOUR(Table1[[#This Row],[Inndato tid]])</f>
        <v>21</v>
      </c>
      <c r="F488">
        <f>MINUTE(Table1[[#This Row],[Inndato tid]])</f>
        <v>36</v>
      </c>
    </row>
    <row r="489" spans="1:6" x14ac:dyDescent="0.25">
      <c r="A489">
        <v>2500</v>
      </c>
      <c r="B489" s="11">
        <v>43505.900694444441</v>
      </c>
      <c r="C489" s="5">
        <f>WEEKNUM(Table1[[#This Row],[Inndato tid]])</f>
        <v>6</v>
      </c>
      <c r="D489" s="5">
        <f>WEEKDAY(Table1[[#This Row],[Inndato tid]],2)</f>
        <v>6</v>
      </c>
      <c r="E489" s="5">
        <f>HOUR(Table1[[#This Row],[Inndato tid]])</f>
        <v>21</v>
      </c>
      <c r="F489">
        <f>MINUTE(Table1[[#This Row],[Inndato tid]])</f>
        <v>37</v>
      </c>
    </row>
    <row r="490" spans="1:6" x14ac:dyDescent="0.25">
      <c r="A490">
        <v>3143</v>
      </c>
      <c r="B490" s="11">
        <v>43505.902777777781</v>
      </c>
      <c r="C490" s="5">
        <f>WEEKNUM(Table1[[#This Row],[Inndato tid]])</f>
        <v>6</v>
      </c>
      <c r="D490" s="5">
        <f>WEEKDAY(Table1[[#This Row],[Inndato tid]],2)</f>
        <v>6</v>
      </c>
      <c r="E490" s="5">
        <f>HOUR(Table1[[#This Row],[Inndato tid]])</f>
        <v>21</v>
      </c>
      <c r="F490">
        <f>MINUTE(Table1[[#This Row],[Inndato tid]])</f>
        <v>40</v>
      </c>
    </row>
    <row r="491" spans="1:6" x14ac:dyDescent="0.25">
      <c r="A491">
        <v>6648</v>
      </c>
      <c r="B491" s="11">
        <v>43506.168055555558</v>
      </c>
      <c r="C491" s="5">
        <f>WEEKNUM(Table1[[#This Row],[Inndato tid]])</f>
        <v>7</v>
      </c>
      <c r="D491" s="5">
        <f>WEEKDAY(Table1[[#This Row],[Inndato tid]],2)</f>
        <v>7</v>
      </c>
      <c r="E491" s="5">
        <f>HOUR(Table1[[#This Row],[Inndato tid]])</f>
        <v>4</v>
      </c>
      <c r="F491">
        <f>MINUTE(Table1[[#This Row],[Inndato tid]])</f>
        <v>2</v>
      </c>
    </row>
    <row r="492" spans="1:6" x14ac:dyDescent="0.25">
      <c r="A492">
        <v>1486</v>
      </c>
      <c r="B492" s="11">
        <v>43506.480555555558</v>
      </c>
      <c r="C492" s="5">
        <f>WEEKNUM(Table1[[#This Row],[Inndato tid]])</f>
        <v>7</v>
      </c>
      <c r="D492" s="5">
        <f>WEEKDAY(Table1[[#This Row],[Inndato tid]],2)</f>
        <v>7</v>
      </c>
      <c r="E492" s="5">
        <f>HOUR(Table1[[#This Row],[Inndato tid]])</f>
        <v>11</v>
      </c>
      <c r="F492">
        <f>MINUTE(Table1[[#This Row],[Inndato tid]])</f>
        <v>32</v>
      </c>
    </row>
    <row r="493" spans="1:6" x14ac:dyDescent="0.25">
      <c r="A493">
        <v>1756</v>
      </c>
      <c r="B493" s="11">
        <v>43506.592361111114</v>
      </c>
      <c r="C493" s="5">
        <f>WEEKNUM(Table1[[#This Row],[Inndato tid]])</f>
        <v>7</v>
      </c>
      <c r="D493" s="5">
        <f>WEEKDAY(Table1[[#This Row],[Inndato tid]],2)</f>
        <v>7</v>
      </c>
      <c r="E493" s="5">
        <f>HOUR(Table1[[#This Row],[Inndato tid]])</f>
        <v>14</v>
      </c>
      <c r="F493">
        <f>MINUTE(Table1[[#This Row],[Inndato tid]])</f>
        <v>13</v>
      </c>
    </row>
    <row r="494" spans="1:6" x14ac:dyDescent="0.25">
      <c r="A494">
        <v>3315</v>
      </c>
      <c r="B494" s="11">
        <v>43506.792361111111</v>
      </c>
      <c r="C494" s="5">
        <f>WEEKNUM(Table1[[#This Row],[Inndato tid]])</f>
        <v>7</v>
      </c>
      <c r="D494" s="5">
        <f>WEEKDAY(Table1[[#This Row],[Inndato tid]],2)</f>
        <v>7</v>
      </c>
      <c r="E494" s="5">
        <f>HOUR(Table1[[#This Row],[Inndato tid]])</f>
        <v>19</v>
      </c>
      <c r="F494">
        <f>MINUTE(Table1[[#This Row],[Inndato tid]])</f>
        <v>1</v>
      </c>
    </row>
    <row r="495" spans="1:6" x14ac:dyDescent="0.25">
      <c r="A495">
        <v>6377</v>
      </c>
      <c r="B495" s="11">
        <v>43506.873611111114</v>
      </c>
      <c r="C495" s="5">
        <f>WEEKNUM(Table1[[#This Row],[Inndato tid]])</f>
        <v>7</v>
      </c>
      <c r="D495" s="5">
        <f>WEEKDAY(Table1[[#This Row],[Inndato tid]],2)</f>
        <v>7</v>
      </c>
      <c r="E495" s="5">
        <f>HOUR(Table1[[#This Row],[Inndato tid]])</f>
        <v>20</v>
      </c>
      <c r="F495">
        <f>MINUTE(Table1[[#This Row],[Inndato tid]])</f>
        <v>58</v>
      </c>
    </row>
    <row r="496" spans="1:6" x14ac:dyDescent="0.25">
      <c r="A496">
        <v>372</v>
      </c>
      <c r="B496" s="11">
        <v>43506.875694444447</v>
      </c>
      <c r="C496" s="5">
        <f>WEEKNUM(Table1[[#This Row],[Inndato tid]])</f>
        <v>7</v>
      </c>
      <c r="D496" s="5">
        <f>WEEKDAY(Table1[[#This Row],[Inndato tid]],2)</f>
        <v>7</v>
      </c>
      <c r="E496" s="5">
        <f>HOUR(Table1[[#This Row],[Inndato tid]])</f>
        <v>21</v>
      </c>
      <c r="F496">
        <f>MINUTE(Table1[[#This Row],[Inndato tid]])</f>
        <v>1</v>
      </c>
    </row>
    <row r="497" spans="1:6" x14ac:dyDescent="0.25">
      <c r="A497">
        <v>3211</v>
      </c>
      <c r="B497" s="11">
        <v>43506.959027777775</v>
      </c>
      <c r="C497" s="5">
        <f>WEEKNUM(Table1[[#This Row],[Inndato tid]])</f>
        <v>7</v>
      </c>
      <c r="D497" s="5">
        <f>WEEKDAY(Table1[[#This Row],[Inndato tid]],2)</f>
        <v>7</v>
      </c>
      <c r="E497" s="5">
        <f>HOUR(Table1[[#This Row],[Inndato tid]])</f>
        <v>23</v>
      </c>
      <c r="F497">
        <f>MINUTE(Table1[[#This Row],[Inndato tid]])</f>
        <v>1</v>
      </c>
    </row>
    <row r="498" spans="1:6" x14ac:dyDescent="0.25">
      <c r="A498">
        <v>1884</v>
      </c>
      <c r="B498" s="11">
        <v>43506.979861111111</v>
      </c>
      <c r="C498" s="5">
        <f>WEEKNUM(Table1[[#This Row],[Inndato tid]])</f>
        <v>7</v>
      </c>
      <c r="D498" s="5">
        <f>WEEKDAY(Table1[[#This Row],[Inndato tid]],2)</f>
        <v>7</v>
      </c>
      <c r="E498" s="5">
        <f>HOUR(Table1[[#This Row],[Inndato tid]])</f>
        <v>23</v>
      </c>
      <c r="F498">
        <f>MINUTE(Table1[[#This Row],[Inndato tid]])</f>
        <v>31</v>
      </c>
    </row>
    <row r="499" spans="1:6" x14ac:dyDescent="0.25">
      <c r="A499">
        <v>3038</v>
      </c>
      <c r="B499" s="11">
        <v>43506.984027777777</v>
      </c>
      <c r="C499" s="5">
        <f>WEEKNUM(Table1[[#This Row],[Inndato tid]])</f>
        <v>7</v>
      </c>
      <c r="D499" s="5">
        <f>WEEKDAY(Table1[[#This Row],[Inndato tid]],2)</f>
        <v>7</v>
      </c>
      <c r="E499" s="5">
        <f>HOUR(Table1[[#This Row],[Inndato tid]])</f>
        <v>23</v>
      </c>
      <c r="F499">
        <f>MINUTE(Table1[[#This Row],[Inndato tid]])</f>
        <v>37</v>
      </c>
    </row>
    <row r="500" spans="1:6" x14ac:dyDescent="0.25">
      <c r="A500">
        <v>110</v>
      </c>
      <c r="B500" s="11">
        <v>43507.118750000001</v>
      </c>
      <c r="C500" s="5">
        <f>WEEKNUM(Table1[[#This Row],[Inndato tid]])</f>
        <v>7</v>
      </c>
      <c r="D500" s="5">
        <f>WEEKDAY(Table1[[#This Row],[Inndato tid]],2)</f>
        <v>1</v>
      </c>
      <c r="E500" s="5">
        <f>HOUR(Table1[[#This Row],[Inndato tid]])</f>
        <v>2</v>
      </c>
      <c r="F500">
        <f>MINUTE(Table1[[#This Row],[Inndato tid]])</f>
        <v>51</v>
      </c>
    </row>
    <row r="501" spans="1:6" x14ac:dyDescent="0.25">
      <c r="A501">
        <v>5375</v>
      </c>
      <c r="B501" s="11">
        <v>43507.395833333336</v>
      </c>
      <c r="C501" s="5">
        <f>WEEKNUM(Table1[[#This Row],[Inndato tid]])</f>
        <v>7</v>
      </c>
      <c r="D501" s="5">
        <f>WEEKDAY(Table1[[#This Row],[Inndato tid]],2)</f>
        <v>1</v>
      </c>
      <c r="E501" s="5">
        <f>HOUR(Table1[[#This Row],[Inndato tid]])</f>
        <v>9</v>
      </c>
      <c r="F501">
        <f>MINUTE(Table1[[#This Row],[Inndato tid]])</f>
        <v>30</v>
      </c>
    </row>
    <row r="502" spans="1:6" x14ac:dyDescent="0.25">
      <c r="A502">
        <v>7149</v>
      </c>
      <c r="B502" s="11">
        <v>43507.427083333336</v>
      </c>
      <c r="C502" s="5">
        <f>WEEKNUM(Table1[[#This Row],[Inndato tid]])</f>
        <v>7</v>
      </c>
      <c r="D502" s="5">
        <f>WEEKDAY(Table1[[#This Row],[Inndato tid]],2)</f>
        <v>1</v>
      </c>
      <c r="E502" s="5">
        <f>HOUR(Table1[[#This Row],[Inndato tid]])</f>
        <v>10</v>
      </c>
      <c r="F502">
        <f>MINUTE(Table1[[#This Row],[Inndato tid]])</f>
        <v>15</v>
      </c>
    </row>
    <row r="503" spans="1:6" x14ac:dyDescent="0.25">
      <c r="A503">
        <v>6980</v>
      </c>
      <c r="B503" s="11">
        <v>43507.53125</v>
      </c>
      <c r="C503" s="5">
        <f>WEEKNUM(Table1[[#This Row],[Inndato tid]])</f>
        <v>7</v>
      </c>
      <c r="D503" s="5">
        <f>WEEKDAY(Table1[[#This Row],[Inndato tid]],2)</f>
        <v>1</v>
      </c>
      <c r="E503" s="5">
        <f>HOUR(Table1[[#This Row],[Inndato tid]])</f>
        <v>12</v>
      </c>
      <c r="F503">
        <f>MINUTE(Table1[[#This Row],[Inndato tid]])</f>
        <v>45</v>
      </c>
    </row>
    <row r="504" spans="1:6" x14ac:dyDescent="0.25">
      <c r="A504">
        <v>6555</v>
      </c>
      <c r="B504" s="11">
        <v>43507.536111111112</v>
      </c>
      <c r="C504" s="5">
        <f>WEEKNUM(Table1[[#This Row],[Inndato tid]])</f>
        <v>7</v>
      </c>
      <c r="D504" s="5">
        <f>WEEKDAY(Table1[[#This Row],[Inndato tid]],2)</f>
        <v>1</v>
      </c>
      <c r="E504" s="5">
        <f>HOUR(Table1[[#This Row],[Inndato tid]])</f>
        <v>12</v>
      </c>
      <c r="F504">
        <f>MINUTE(Table1[[#This Row],[Inndato tid]])</f>
        <v>52</v>
      </c>
    </row>
    <row r="505" spans="1:6" x14ac:dyDescent="0.25">
      <c r="A505">
        <v>331</v>
      </c>
      <c r="B505" s="11">
        <v>43507.540972222225</v>
      </c>
      <c r="C505" s="5">
        <f>WEEKNUM(Table1[[#This Row],[Inndato tid]])</f>
        <v>7</v>
      </c>
      <c r="D505" s="5">
        <f>WEEKDAY(Table1[[#This Row],[Inndato tid]],2)</f>
        <v>1</v>
      </c>
      <c r="E505" s="5">
        <f>HOUR(Table1[[#This Row],[Inndato tid]])</f>
        <v>12</v>
      </c>
      <c r="F505">
        <f>MINUTE(Table1[[#This Row],[Inndato tid]])</f>
        <v>59</v>
      </c>
    </row>
    <row r="506" spans="1:6" x14ac:dyDescent="0.25">
      <c r="A506">
        <v>4661</v>
      </c>
      <c r="B506" s="11">
        <v>43507.594444444447</v>
      </c>
      <c r="C506" s="5">
        <f>WEEKNUM(Table1[[#This Row],[Inndato tid]])</f>
        <v>7</v>
      </c>
      <c r="D506" s="5">
        <f>WEEKDAY(Table1[[#This Row],[Inndato tid]],2)</f>
        <v>1</v>
      </c>
      <c r="E506" s="5">
        <f>HOUR(Table1[[#This Row],[Inndato tid]])</f>
        <v>14</v>
      </c>
      <c r="F506">
        <f>MINUTE(Table1[[#This Row],[Inndato tid]])</f>
        <v>16</v>
      </c>
    </row>
    <row r="507" spans="1:6" x14ac:dyDescent="0.25">
      <c r="A507">
        <v>6061</v>
      </c>
      <c r="B507" s="11">
        <v>43507.607638888891</v>
      </c>
      <c r="C507" s="5">
        <f>WEEKNUM(Table1[[#This Row],[Inndato tid]])</f>
        <v>7</v>
      </c>
      <c r="D507" s="5">
        <f>WEEKDAY(Table1[[#This Row],[Inndato tid]],2)</f>
        <v>1</v>
      </c>
      <c r="E507" s="5">
        <f>HOUR(Table1[[#This Row],[Inndato tid]])</f>
        <v>14</v>
      </c>
      <c r="F507">
        <f>MINUTE(Table1[[#This Row],[Inndato tid]])</f>
        <v>35</v>
      </c>
    </row>
    <row r="508" spans="1:6" x14ac:dyDescent="0.25">
      <c r="A508">
        <v>2941</v>
      </c>
      <c r="B508" s="11">
        <v>43507.614583333336</v>
      </c>
      <c r="C508" s="5">
        <f>WEEKNUM(Table1[[#This Row],[Inndato tid]])</f>
        <v>7</v>
      </c>
      <c r="D508" s="5">
        <f>WEEKDAY(Table1[[#This Row],[Inndato tid]],2)</f>
        <v>1</v>
      </c>
      <c r="E508" s="5">
        <f>HOUR(Table1[[#This Row],[Inndato tid]])</f>
        <v>14</v>
      </c>
      <c r="F508">
        <f>MINUTE(Table1[[#This Row],[Inndato tid]])</f>
        <v>45</v>
      </c>
    </row>
    <row r="509" spans="1:6" x14ac:dyDescent="0.25">
      <c r="A509">
        <v>3812</v>
      </c>
      <c r="B509" s="11">
        <v>43507.652083333334</v>
      </c>
      <c r="C509" s="5">
        <f>WEEKNUM(Table1[[#This Row],[Inndato tid]])</f>
        <v>7</v>
      </c>
      <c r="D509" s="5">
        <f>WEEKDAY(Table1[[#This Row],[Inndato tid]],2)</f>
        <v>1</v>
      </c>
      <c r="E509" s="5">
        <f>HOUR(Table1[[#This Row],[Inndato tid]])</f>
        <v>15</v>
      </c>
      <c r="F509">
        <f>MINUTE(Table1[[#This Row],[Inndato tid]])</f>
        <v>39</v>
      </c>
    </row>
    <row r="510" spans="1:6" x14ac:dyDescent="0.25">
      <c r="A510">
        <v>2354</v>
      </c>
      <c r="B510" s="11">
        <v>43507.660416666666</v>
      </c>
      <c r="C510" s="5">
        <f>WEEKNUM(Table1[[#This Row],[Inndato tid]])</f>
        <v>7</v>
      </c>
      <c r="D510" s="5">
        <f>WEEKDAY(Table1[[#This Row],[Inndato tid]],2)</f>
        <v>1</v>
      </c>
      <c r="E510" s="5">
        <f>HOUR(Table1[[#This Row],[Inndato tid]])</f>
        <v>15</v>
      </c>
      <c r="F510">
        <f>MINUTE(Table1[[#This Row],[Inndato tid]])</f>
        <v>51</v>
      </c>
    </row>
    <row r="511" spans="1:6" x14ac:dyDescent="0.25">
      <c r="A511">
        <v>4379</v>
      </c>
      <c r="B511" s="11">
        <v>43507.661111111112</v>
      </c>
      <c r="C511" s="5">
        <f>WEEKNUM(Table1[[#This Row],[Inndato tid]])</f>
        <v>7</v>
      </c>
      <c r="D511" s="5">
        <f>WEEKDAY(Table1[[#This Row],[Inndato tid]],2)</f>
        <v>1</v>
      </c>
      <c r="E511" s="5">
        <f>HOUR(Table1[[#This Row],[Inndato tid]])</f>
        <v>15</v>
      </c>
      <c r="F511">
        <f>MINUTE(Table1[[#This Row],[Inndato tid]])</f>
        <v>52</v>
      </c>
    </row>
    <row r="512" spans="1:6" x14ac:dyDescent="0.25">
      <c r="A512">
        <v>3572</v>
      </c>
      <c r="B512" s="11">
        <v>43507.722916666666</v>
      </c>
      <c r="C512" s="5">
        <f>WEEKNUM(Table1[[#This Row],[Inndato tid]])</f>
        <v>7</v>
      </c>
      <c r="D512" s="5">
        <f>WEEKDAY(Table1[[#This Row],[Inndato tid]],2)</f>
        <v>1</v>
      </c>
      <c r="E512" s="5">
        <f>HOUR(Table1[[#This Row],[Inndato tid]])</f>
        <v>17</v>
      </c>
      <c r="F512">
        <f>MINUTE(Table1[[#This Row],[Inndato tid]])</f>
        <v>21</v>
      </c>
    </row>
    <row r="513" spans="1:6" x14ac:dyDescent="0.25">
      <c r="A513">
        <v>6887</v>
      </c>
      <c r="B513" s="11">
        <v>43507.746527777781</v>
      </c>
      <c r="C513" s="5">
        <f>WEEKNUM(Table1[[#This Row],[Inndato tid]])</f>
        <v>7</v>
      </c>
      <c r="D513" s="5">
        <f>WEEKDAY(Table1[[#This Row],[Inndato tid]],2)</f>
        <v>1</v>
      </c>
      <c r="E513" s="5">
        <f>HOUR(Table1[[#This Row],[Inndato tid]])</f>
        <v>17</v>
      </c>
      <c r="F513">
        <f>MINUTE(Table1[[#This Row],[Inndato tid]])</f>
        <v>55</v>
      </c>
    </row>
    <row r="514" spans="1:6" x14ac:dyDescent="0.25">
      <c r="A514">
        <v>3529</v>
      </c>
      <c r="B514" s="11">
        <v>43507.822916666664</v>
      </c>
      <c r="C514" s="5">
        <f>WEEKNUM(Table1[[#This Row],[Inndato tid]])</f>
        <v>7</v>
      </c>
      <c r="D514" s="5">
        <f>WEEKDAY(Table1[[#This Row],[Inndato tid]],2)</f>
        <v>1</v>
      </c>
      <c r="E514" s="5">
        <f>HOUR(Table1[[#This Row],[Inndato tid]])</f>
        <v>19</v>
      </c>
      <c r="F514">
        <f>MINUTE(Table1[[#This Row],[Inndato tid]])</f>
        <v>45</v>
      </c>
    </row>
    <row r="515" spans="1:6" x14ac:dyDescent="0.25">
      <c r="A515">
        <v>928</v>
      </c>
      <c r="B515" s="11">
        <v>43507.827777777777</v>
      </c>
      <c r="C515" s="5">
        <f>WEEKNUM(Table1[[#This Row],[Inndato tid]])</f>
        <v>7</v>
      </c>
      <c r="D515" s="5">
        <f>WEEKDAY(Table1[[#This Row],[Inndato tid]],2)</f>
        <v>1</v>
      </c>
      <c r="E515" s="5">
        <f>HOUR(Table1[[#This Row],[Inndato tid]])</f>
        <v>19</v>
      </c>
      <c r="F515">
        <f>MINUTE(Table1[[#This Row],[Inndato tid]])</f>
        <v>52</v>
      </c>
    </row>
    <row r="516" spans="1:6" x14ac:dyDescent="0.25">
      <c r="A516">
        <v>1071</v>
      </c>
      <c r="B516" s="11">
        <v>43507.879861111112</v>
      </c>
      <c r="C516" s="5">
        <f>WEEKNUM(Table1[[#This Row],[Inndato tid]])</f>
        <v>7</v>
      </c>
      <c r="D516" s="5">
        <f>WEEKDAY(Table1[[#This Row],[Inndato tid]],2)</f>
        <v>1</v>
      </c>
      <c r="E516" s="5">
        <f>HOUR(Table1[[#This Row],[Inndato tid]])</f>
        <v>21</v>
      </c>
      <c r="F516">
        <f>MINUTE(Table1[[#This Row],[Inndato tid]])</f>
        <v>7</v>
      </c>
    </row>
    <row r="517" spans="1:6" x14ac:dyDescent="0.25">
      <c r="A517">
        <v>5252</v>
      </c>
      <c r="B517" s="11">
        <v>43507.929166666669</v>
      </c>
      <c r="C517" s="5">
        <f>WEEKNUM(Table1[[#This Row],[Inndato tid]])</f>
        <v>7</v>
      </c>
      <c r="D517" s="5">
        <f>WEEKDAY(Table1[[#This Row],[Inndato tid]],2)</f>
        <v>1</v>
      </c>
      <c r="E517" s="5">
        <f>HOUR(Table1[[#This Row],[Inndato tid]])</f>
        <v>22</v>
      </c>
      <c r="F517">
        <f>MINUTE(Table1[[#This Row],[Inndato tid]])</f>
        <v>18</v>
      </c>
    </row>
    <row r="518" spans="1:6" x14ac:dyDescent="0.25">
      <c r="A518">
        <v>6367</v>
      </c>
      <c r="B518" s="11">
        <v>43508.375</v>
      </c>
      <c r="C518" s="5">
        <f>WEEKNUM(Table1[[#This Row],[Inndato tid]])</f>
        <v>7</v>
      </c>
      <c r="D518" s="5">
        <f>WEEKDAY(Table1[[#This Row],[Inndato tid]],2)</f>
        <v>2</v>
      </c>
      <c r="E518" s="5">
        <f>HOUR(Table1[[#This Row],[Inndato tid]])</f>
        <v>9</v>
      </c>
      <c r="F518">
        <f>MINUTE(Table1[[#This Row],[Inndato tid]])</f>
        <v>0</v>
      </c>
    </row>
    <row r="519" spans="1:6" x14ac:dyDescent="0.25">
      <c r="A519">
        <v>7243</v>
      </c>
      <c r="B519" s="11">
        <v>43508.458333333336</v>
      </c>
      <c r="C519" s="5">
        <f>WEEKNUM(Table1[[#This Row],[Inndato tid]])</f>
        <v>7</v>
      </c>
      <c r="D519" s="5">
        <f>WEEKDAY(Table1[[#This Row],[Inndato tid]],2)</f>
        <v>2</v>
      </c>
      <c r="E519" s="5">
        <f>HOUR(Table1[[#This Row],[Inndato tid]])</f>
        <v>11</v>
      </c>
      <c r="F519">
        <f>MINUTE(Table1[[#This Row],[Inndato tid]])</f>
        <v>0</v>
      </c>
    </row>
    <row r="520" spans="1:6" x14ac:dyDescent="0.25">
      <c r="A520">
        <v>3711</v>
      </c>
      <c r="B520" s="11">
        <v>43508.481944444444</v>
      </c>
      <c r="C520" s="5">
        <f>WEEKNUM(Table1[[#This Row],[Inndato tid]])</f>
        <v>7</v>
      </c>
      <c r="D520" s="5">
        <f>WEEKDAY(Table1[[#This Row],[Inndato tid]],2)</f>
        <v>2</v>
      </c>
      <c r="E520" s="5">
        <f>HOUR(Table1[[#This Row],[Inndato tid]])</f>
        <v>11</v>
      </c>
      <c r="F520">
        <f>MINUTE(Table1[[#This Row],[Inndato tid]])</f>
        <v>34</v>
      </c>
    </row>
    <row r="521" spans="1:6" x14ac:dyDescent="0.25">
      <c r="A521">
        <v>5591</v>
      </c>
      <c r="B521" s="11">
        <v>43508.527777777781</v>
      </c>
      <c r="C521" s="5">
        <f>WEEKNUM(Table1[[#This Row],[Inndato tid]])</f>
        <v>7</v>
      </c>
      <c r="D521" s="5">
        <f>WEEKDAY(Table1[[#This Row],[Inndato tid]],2)</f>
        <v>2</v>
      </c>
      <c r="E521" s="5">
        <f>HOUR(Table1[[#This Row],[Inndato tid]])</f>
        <v>12</v>
      </c>
      <c r="F521">
        <f>MINUTE(Table1[[#This Row],[Inndato tid]])</f>
        <v>40</v>
      </c>
    </row>
    <row r="522" spans="1:6" x14ac:dyDescent="0.25">
      <c r="A522">
        <v>3407</v>
      </c>
      <c r="B522" s="11">
        <v>43508.604166666664</v>
      </c>
      <c r="C522" s="5">
        <f>WEEKNUM(Table1[[#This Row],[Inndato tid]])</f>
        <v>7</v>
      </c>
      <c r="D522" s="5">
        <f>WEEKDAY(Table1[[#This Row],[Inndato tid]],2)</f>
        <v>2</v>
      </c>
      <c r="E522" s="5">
        <f>HOUR(Table1[[#This Row],[Inndato tid]])</f>
        <v>14</v>
      </c>
      <c r="F522">
        <f>MINUTE(Table1[[#This Row],[Inndato tid]])</f>
        <v>30</v>
      </c>
    </row>
    <row r="523" spans="1:6" x14ac:dyDescent="0.25">
      <c r="A523">
        <v>2880</v>
      </c>
      <c r="B523" s="11">
        <v>43508.622916666667</v>
      </c>
      <c r="C523" s="5">
        <f>WEEKNUM(Table1[[#This Row],[Inndato tid]])</f>
        <v>7</v>
      </c>
      <c r="D523" s="5">
        <f>WEEKDAY(Table1[[#This Row],[Inndato tid]],2)</f>
        <v>2</v>
      </c>
      <c r="E523" s="5">
        <f>HOUR(Table1[[#This Row],[Inndato tid]])</f>
        <v>14</v>
      </c>
      <c r="F523">
        <f>MINUTE(Table1[[#This Row],[Inndato tid]])</f>
        <v>57</v>
      </c>
    </row>
    <row r="524" spans="1:6" x14ac:dyDescent="0.25">
      <c r="A524">
        <v>2849</v>
      </c>
      <c r="B524" s="11">
        <v>43508.646527777775</v>
      </c>
      <c r="C524" s="5">
        <f>WEEKNUM(Table1[[#This Row],[Inndato tid]])</f>
        <v>7</v>
      </c>
      <c r="D524" s="5">
        <f>WEEKDAY(Table1[[#This Row],[Inndato tid]],2)</f>
        <v>2</v>
      </c>
      <c r="E524" s="5">
        <f>HOUR(Table1[[#This Row],[Inndato tid]])</f>
        <v>15</v>
      </c>
      <c r="F524">
        <f>MINUTE(Table1[[#This Row],[Inndato tid]])</f>
        <v>31</v>
      </c>
    </row>
    <row r="525" spans="1:6" x14ac:dyDescent="0.25">
      <c r="A525">
        <v>1217</v>
      </c>
      <c r="B525" s="11">
        <v>43508.671527777777</v>
      </c>
      <c r="C525" s="5">
        <f>WEEKNUM(Table1[[#This Row],[Inndato tid]])</f>
        <v>7</v>
      </c>
      <c r="D525" s="5">
        <f>WEEKDAY(Table1[[#This Row],[Inndato tid]],2)</f>
        <v>2</v>
      </c>
      <c r="E525" s="5">
        <f>HOUR(Table1[[#This Row],[Inndato tid]])</f>
        <v>16</v>
      </c>
      <c r="F525">
        <f>MINUTE(Table1[[#This Row],[Inndato tid]])</f>
        <v>7</v>
      </c>
    </row>
    <row r="526" spans="1:6" x14ac:dyDescent="0.25">
      <c r="A526">
        <v>7305</v>
      </c>
      <c r="B526" s="11">
        <v>43508.757638888892</v>
      </c>
      <c r="C526" s="5">
        <f>WEEKNUM(Table1[[#This Row],[Inndato tid]])</f>
        <v>7</v>
      </c>
      <c r="D526" s="5">
        <f>WEEKDAY(Table1[[#This Row],[Inndato tid]],2)</f>
        <v>2</v>
      </c>
      <c r="E526" s="5">
        <f>HOUR(Table1[[#This Row],[Inndato tid]])</f>
        <v>18</v>
      </c>
      <c r="F526">
        <f>MINUTE(Table1[[#This Row],[Inndato tid]])</f>
        <v>11</v>
      </c>
    </row>
    <row r="527" spans="1:6" x14ac:dyDescent="0.25">
      <c r="A527">
        <v>787</v>
      </c>
      <c r="B527" s="11">
        <v>43508.881249999999</v>
      </c>
      <c r="C527" s="5">
        <f>WEEKNUM(Table1[[#This Row],[Inndato tid]])</f>
        <v>7</v>
      </c>
      <c r="D527" s="5">
        <f>WEEKDAY(Table1[[#This Row],[Inndato tid]],2)</f>
        <v>2</v>
      </c>
      <c r="E527" s="5">
        <f>HOUR(Table1[[#This Row],[Inndato tid]])</f>
        <v>21</v>
      </c>
      <c r="F527">
        <f>MINUTE(Table1[[#This Row],[Inndato tid]])</f>
        <v>9</v>
      </c>
    </row>
    <row r="528" spans="1:6" x14ac:dyDescent="0.25">
      <c r="A528">
        <v>7044</v>
      </c>
      <c r="B528" s="11">
        <v>43508.916666666664</v>
      </c>
      <c r="C528" s="5">
        <f>WEEKNUM(Table1[[#This Row],[Inndato tid]])</f>
        <v>7</v>
      </c>
      <c r="D528" s="5">
        <f>WEEKDAY(Table1[[#This Row],[Inndato tid]],2)</f>
        <v>2</v>
      </c>
      <c r="E528" s="5">
        <f>HOUR(Table1[[#This Row],[Inndato tid]])</f>
        <v>22</v>
      </c>
      <c r="F528">
        <f>MINUTE(Table1[[#This Row],[Inndato tid]])</f>
        <v>0</v>
      </c>
    </row>
    <row r="529" spans="1:6" x14ac:dyDescent="0.25">
      <c r="A529">
        <v>487</v>
      </c>
      <c r="B529" s="11">
        <v>43508.942361111112</v>
      </c>
      <c r="C529" s="5">
        <f>WEEKNUM(Table1[[#This Row],[Inndato tid]])</f>
        <v>7</v>
      </c>
      <c r="D529" s="5">
        <f>WEEKDAY(Table1[[#This Row],[Inndato tid]],2)</f>
        <v>2</v>
      </c>
      <c r="E529" s="5">
        <f>HOUR(Table1[[#This Row],[Inndato tid]])</f>
        <v>22</v>
      </c>
      <c r="F529">
        <f>MINUTE(Table1[[#This Row],[Inndato tid]])</f>
        <v>37</v>
      </c>
    </row>
    <row r="530" spans="1:6" x14ac:dyDescent="0.25">
      <c r="A530">
        <v>4550</v>
      </c>
      <c r="B530" s="11">
        <v>43508.972916666666</v>
      </c>
      <c r="C530" s="5">
        <f>WEEKNUM(Table1[[#This Row],[Inndato tid]])</f>
        <v>7</v>
      </c>
      <c r="D530" s="5">
        <f>WEEKDAY(Table1[[#This Row],[Inndato tid]],2)</f>
        <v>2</v>
      </c>
      <c r="E530" s="5">
        <f>HOUR(Table1[[#This Row],[Inndato tid]])</f>
        <v>23</v>
      </c>
      <c r="F530">
        <f>MINUTE(Table1[[#This Row],[Inndato tid]])</f>
        <v>21</v>
      </c>
    </row>
    <row r="531" spans="1:6" x14ac:dyDescent="0.25">
      <c r="A531">
        <v>3447</v>
      </c>
      <c r="B531" s="11">
        <v>43509.000694444447</v>
      </c>
      <c r="C531" s="5">
        <f>WEEKNUM(Table1[[#This Row],[Inndato tid]])</f>
        <v>7</v>
      </c>
      <c r="D531" s="5">
        <f>WEEKDAY(Table1[[#This Row],[Inndato tid]],2)</f>
        <v>3</v>
      </c>
      <c r="E531" s="5">
        <f>HOUR(Table1[[#This Row],[Inndato tid]])</f>
        <v>0</v>
      </c>
      <c r="F531">
        <f>MINUTE(Table1[[#This Row],[Inndato tid]])</f>
        <v>1</v>
      </c>
    </row>
    <row r="532" spans="1:6" x14ac:dyDescent="0.25">
      <c r="A532">
        <v>6530</v>
      </c>
      <c r="B532" s="11">
        <v>43509.123611111114</v>
      </c>
      <c r="C532" s="5">
        <f>WEEKNUM(Table1[[#This Row],[Inndato tid]])</f>
        <v>7</v>
      </c>
      <c r="D532" s="5">
        <f>WEEKDAY(Table1[[#This Row],[Inndato tid]],2)</f>
        <v>3</v>
      </c>
      <c r="E532" s="5">
        <f>HOUR(Table1[[#This Row],[Inndato tid]])</f>
        <v>2</v>
      </c>
      <c r="F532">
        <f>MINUTE(Table1[[#This Row],[Inndato tid]])</f>
        <v>58</v>
      </c>
    </row>
    <row r="533" spans="1:6" x14ac:dyDescent="0.25">
      <c r="A533">
        <v>2418</v>
      </c>
      <c r="B533" s="11">
        <v>43509.398611111108</v>
      </c>
      <c r="C533" s="5">
        <f>WEEKNUM(Table1[[#This Row],[Inndato tid]])</f>
        <v>7</v>
      </c>
      <c r="D533" s="5">
        <f>WEEKDAY(Table1[[#This Row],[Inndato tid]],2)</f>
        <v>3</v>
      </c>
      <c r="E533" s="5">
        <f>HOUR(Table1[[#This Row],[Inndato tid]])</f>
        <v>9</v>
      </c>
      <c r="F533">
        <f>MINUTE(Table1[[#This Row],[Inndato tid]])</f>
        <v>34</v>
      </c>
    </row>
    <row r="534" spans="1:6" x14ac:dyDescent="0.25">
      <c r="A534">
        <v>7317</v>
      </c>
      <c r="B534" s="11">
        <v>43509.413888888892</v>
      </c>
      <c r="C534" s="5">
        <f>WEEKNUM(Table1[[#This Row],[Inndato tid]])</f>
        <v>7</v>
      </c>
      <c r="D534" s="5">
        <f>WEEKDAY(Table1[[#This Row],[Inndato tid]],2)</f>
        <v>3</v>
      </c>
      <c r="E534" s="5">
        <f>HOUR(Table1[[#This Row],[Inndato tid]])</f>
        <v>9</v>
      </c>
      <c r="F534">
        <f>MINUTE(Table1[[#This Row],[Inndato tid]])</f>
        <v>56</v>
      </c>
    </row>
    <row r="535" spans="1:6" x14ac:dyDescent="0.25">
      <c r="A535">
        <v>2468</v>
      </c>
      <c r="B535" s="11">
        <v>43509.490972222222</v>
      </c>
      <c r="C535" s="5">
        <f>WEEKNUM(Table1[[#This Row],[Inndato tid]])</f>
        <v>7</v>
      </c>
      <c r="D535" s="5">
        <f>WEEKDAY(Table1[[#This Row],[Inndato tid]],2)</f>
        <v>3</v>
      </c>
      <c r="E535" s="5">
        <f>HOUR(Table1[[#This Row],[Inndato tid]])</f>
        <v>11</v>
      </c>
      <c r="F535">
        <f>MINUTE(Table1[[#This Row],[Inndato tid]])</f>
        <v>47</v>
      </c>
    </row>
    <row r="536" spans="1:6" x14ac:dyDescent="0.25">
      <c r="A536">
        <v>5380</v>
      </c>
      <c r="B536" s="11">
        <v>43509.494444444441</v>
      </c>
      <c r="C536" s="5">
        <f>WEEKNUM(Table1[[#This Row],[Inndato tid]])</f>
        <v>7</v>
      </c>
      <c r="D536" s="5">
        <f>WEEKDAY(Table1[[#This Row],[Inndato tid]],2)</f>
        <v>3</v>
      </c>
      <c r="E536" s="5">
        <f>HOUR(Table1[[#This Row],[Inndato tid]])</f>
        <v>11</v>
      </c>
      <c r="F536">
        <f>MINUTE(Table1[[#This Row],[Inndato tid]])</f>
        <v>52</v>
      </c>
    </row>
    <row r="537" spans="1:6" x14ac:dyDescent="0.25">
      <c r="A537">
        <v>2384</v>
      </c>
      <c r="B537" s="11">
        <v>43509.495833333334</v>
      </c>
      <c r="C537" s="5">
        <f>WEEKNUM(Table1[[#This Row],[Inndato tid]])</f>
        <v>7</v>
      </c>
      <c r="D537" s="5">
        <f>WEEKDAY(Table1[[#This Row],[Inndato tid]],2)</f>
        <v>3</v>
      </c>
      <c r="E537" s="5">
        <f>HOUR(Table1[[#This Row],[Inndato tid]])</f>
        <v>11</v>
      </c>
      <c r="F537">
        <f>MINUTE(Table1[[#This Row],[Inndato tid]])</f>
        <v>54</v>
      </c>
    </row>
    <row r="538" spans="1:6" x14ac:dyDescent="0.25">
      <c r="A538">
        <v>5741</v>
      </c>
      <c r="B538" s="11">
        <v>43509.51458333333</v>
      </c>
      <c r="C538" s="5">
        <f>WEEKNUM(Table1[[#This Row],[Inndato tid]])</f>
        <v>7</v>
      </c>
      <c r="D538" s="5">
        <f>WEEKDAY(Table1[[#This Row],[Inndato tid]],2)</f>
        <v>3</v>
      </c>
      <c r="E538" s="5">
        <f>HOUR(Table1[[#This Row],[Inndato tid]])</f>
        <v>12</v>
      </c>
      <c r="F538">
        <f>MINUTE(Table1[[#This Row],[Inndato tid]])</f>
        <v>21</v>
      </c>
    </row>
    <row r="539" spans="1:6" x14ac:dyDescent="0.25">
      <c r="A539">
        <v>3042</v>
      </c>
      <c r="B539" s="11">
        <v>43509.536805555559</v>
      </c>
      <c r="C539" s="5">
        <f>WEEKNUM(Table1[[#This Row],[Inndato tid]])</f>
        <v>7</v>
      </c>
      <c r="D539" s="5">
        <f>WEEKDAY(Table1[[#This Row],[Inndato tid]],2)</f>
        <v>3</v>
      </c>
      <c r="E539" s="5">
        <f>HOUR(Table1[[#This Row],[Inndato tid]])</f>
        <v>12</v>
      </c>
      <c r="F539">
        <f>MINUTE(Table1[[#This Row],[Inndato tid]])</f>
        <v>53</v>
      </c>
    </row>
    <row r="540" spans="1:6" x14ac:dyDescent="0.25">
      <c r="A540">
        <v>4339</v>
      </c>
      <c r="B540" s="11">
        <v>43509.561805555553</v>
      </c>
      <c r="C540" s="5">
        <f>WEEKNUM(Table1[[#This Row],[Inndato tid]])</f>
        <v>7</v>
      </c>
      <c r="D540" s="5">
        <f>WEEKDAY(Table1[[#This Row],[Inndato tid]],2)</f>
        <v>3</v>
      </c>
      <c r="E540" s="5">
        <f>HOUR(Table1[[#This Row],[Inndato tid]])</f>
        <v>13</v>
      </c>
      <c r="F540">
        <f>MINUTE(Table1[[#This Row],[Inndato tid]])</f>
        <v>29</v>
      </c>
    </row>
    <row r="541" spans="1:6" x14ac:dyDescent="0.25">
      <c r="A541">
        <v>1753</v>
      </c>
      <c r="B541" s="11">
        <v>43509.588194444441</v>
      </c>
      <c r="C541" s="5">
        <f>WEEKNUM(Table1[[#This Row],[Inndato tid]])</f>
        <v>7</v>
      </c>
      <c r="D541" s="5">
        <f>WEEKDAY(Table1[[#This Row],[Inndato tid]],2)</f>
        <v>3</v>
      </c>
      <c r="E541" s="5">
        <f>HOUR(Table1[[#This Row],[Inndato tid]])</f>
        <v>14</v>
      </c>
      <c r="F541">
        <f>MINUTE(Table1[[#This Row],[Inndato tid]])</f>
        <v>7</v>
      </c>
    </row>
    <row r="542" spans="1:6" x14ac:dyDescent="0.25">
      <c r="A542">
        <v>263</v>
      </c>
      <c r="B542" s="11">
        <v>43509.598611111112</v>
      </c>
      <c r="C542" s="5">
        <f>WEEKNUM(Table1[[#This Row],[Inndato tid]])</f>
        <v>7</v>
      </c>
      <c r="D542" s="5">
        <f>WEEKDAY(Table1[[#This Row],[Inndato tid]],2)</f>
        <v>3</v>
      </c>
      <c r="E542" s="5">
        <f>HOUR(Table1[[#This Row],[Inndato tid]])</f>
        <v>14</v>
      </c>
      <c r="F542">
        <f>MINUTE(Table1[[#This Row],[Inndato tid]])</f>
        <v>22</v>
      </c>
    </row>
    <row r="543" spans="1:6" x14ac:dyDescent="0.25">
      <c r="A543">
        <v>886</v>
      </c>
      <c r="B543" s="11">
        <v>43509.656944444447</v>
      </c>
      <c r="C543" s="5">
        <f>WEEKNUM(Table1[[#This Row],[Inndato tid]])</f>
        <v>7</v>
      </c>
      <c r="D543" s="5">
        <f>WEEKDAY(Table1[[#This Row],[Inndato tid]],2)</f>
        <v>3</v>
      </c>
      <c r="E543" s="5">
        <f>HOUR(Table1[[#This Row],[Inndato tid]])</f>
        <v>15</v>
      </c>
      <c r="F543">
        <f>MINUTE(Table1[[#This Row],[Inndato tid]])</f>
        <v>46</v>
      </c>
    </row>
    <row r="544" spans="1:6" x14ac:dyDescent="0.25">
      <c r="A544">
        <v>2098</v>
      </c>
      <c r="B544" s="11">
        <v>43509.713194444441</v>
      </c>
      <c r="C544" s="5">
        <f>WEEKNUM(Table1[[#This Row],[Inndato tid]])</f>
        <v>7</v>
      </c>
      <c r="D544" s="5">
        <f>WEEKDAY(Table1[[#This Row],[Inndato tid]],2)</f>
        <v>3</v>
      </c>
      <c r="E544" s="5">
        <f>HOUR(Table1[[#This Row],[Inndato tid]])</f>
        <v>17</v>
      </c>
      <c r="F544">
        <f>MINUTE(Table1[[#This Row],[Inndato tid]])</f>
        <v>7</v>
      </c>
    </row>
    <row r="545" spans="1:6" x14ac:dyDescent="0.25">
      <c r="A545">
        <v>7318</v>
      </c>
      <c r="B545" s="11">
        <v>43509.745138888888</v>
      </c>
      <c r="C545" s="5">
        <f>WEEKNUM(Table1[[#This Row],[Inndato tid]])</f>
        <v>7</v>
      </c>
      <c r="D545" s="5">
        <f>WEEKDAY(Table1[[#This Row],[Inndato tid]],2)</f>
        <v>3</v>
      </c>
      <c r="E545" s="5">
        <f>HOUR(Table1[[#This Row],[Inndato tid]])</f>
        <v>17</v>
      </c>
      <c r="F545">
        <f>MINUTE(Table1[[#This Row],[Inndato tid]])</f>
        <v>53</v>
      </c>
    </row>
    <row r="546" spans="1:6" x14ac:dyDescent="0.25">
      <c r="A546">
        <v>6075</v>
      </c>
      <c r="B546" s="11">
        <v>43509.927777777775</v>
      </c>
      <c r="C546" s="5">
        <f>WEEKNUM(Table1[[#This Row],[Inndato tid]])</f>
        <v>7</v>
      </c>
      <c r="D546" s="5">
        <f>WEEKDAY(Table1[[#This Row],[Inndato tid]],2)</f>
        <v>3</v>
      </c>
      <c r="E546" s="5">
        <f>HOUR(Table1[[#This Row],[Inndato tid]])</f>
        <v>22</v>
      </c>
      <c r="F546">
        <f>MINUTE(Table1[[#This Row],[Inndato tid]])</f>
        <v>16</v>
      </c>
    </row>
    <row r="547" spans="1:6" x14ac:dyDescent="0.25">
      <c r="A547">
        <v>3855</v>
      </c>
      <c r="B547" s="11">
        <v>43510.025000000001</v>
      </c>
      <c r="C547" s="5">
        <f>WEEKNUM(Table1[[#This Row],[Inndato tid]])</f>
        <v>7</v>
      </c>
      <c r="D547" s="5">
        <f>WEEKDAY(Table1[[#This Row],[Inndato tid]],2)</f>
        <v>4</v>
      </c>
      <c r="E547" s="5">
        <f>HOUR(Table1[[#This Row],[Inndato tid]])</f>
        <v>0</v>
      </c>
      <c r="F547">
        <f>MINUTE(Table1[[#This Row],[Inndato tid]])</f>
        <v>36</v>
      </c>
    </row>
    <row r="548" spans="1:6" x14ac:dyDescent="0.25">
      <c r="A548">
        <v>5591</v>
      </c>
      <c r="B548" s="11">
        <v>43510.165972222225</v>
      </c>
      <c r="C548" s="5">
        <f>WEEKNUM(Table1[[#This Row],[Inndato tid]])</f>
        <v>7</v>
      </c>
      <c r="D548" s="5">
        <f>WEEKDAY(Table1[[#This Row],[Inndato tid]],2)</f>
        <v>4</v>
      </c>
      <c r="E548" s="5">
        <f>HOUR(Table1[[#This Row],[Inndato tid]])</f>
        <v>3</v>
      </c>
      <c r="F548">
        <f>MINUTE(Table1[[#This Row],[Inndato tid]])</f>
        <v>59</v>
      </c>
    </row>
    <row r="549" spans="1:6" x14ac:dyDescent="0.25">
      <c r="A549">
        <v>566</v>
      </c>
      <c r="B549" s="11">
        <v>43510.224999999999</v>
      </c>
      <c r="C549" s="5">
        <f>WEEKNUM(Table1[[#This Row],[Inndato tid]])</f>
        <v>7</v>
      </c>
      <c r="D549" s="5">
        <f>WEEKDAY(Table1[[#This Row],[Inndato tid]],2)</f>
        <v>4</v>
      </c>
      <c r="E549" s="5">
        <f>HOUR(Table1[[#This Row],[Inndato tid]])</f>
        <v>5</v>
      </c>
      <c r="F549">
        <f>MINUTE(Table1[[#This Row],[Inndato tid]])</f>
        <v>24</v>
      </c>
    </row>
    <row r="550" spans="1:6" x14ac:dyDescent="0.25">
      <c r="A550">
        <v>2727</v>
      </c>
      <c r="B550" s="11">
        <v>43510.311805555553</v>
      </c>
      <c r="C550" s="5">
        <f>WEEKNUM(Table1[[#This Row],[Inndato tid]])</f>
        <v>7</v>
      </c>
      <c r="D550" s="5">
        <f>WEEKDAY(Table1[[#This Row],[Inndato tid]],2)</f>
        <v>4</v>
      </c>
      <c r="E550" s="5">
        <f>HOUR(Table1[[#This Row],[Inndato tid]])</f>
        <v>7</v>
      </c>
      <c r="F550">
        <f>MINUTE(Table1[[#This Row],[Inndato tid]])</f>
        <v>29</v>
      </c>
    </row>
    <row r="551" spans="1:6" x14ac:dyDescent="0.25">
      <c r="A551">
        <v>5525</v>
      </c>
      <c r="B551" s="11">
        <v>43510.39166666667</v>
      </c>
      <c r="C551" s="5">
        <f>WEEKNUM(Table1[[#This Row],[Inndato tid]])</f>
        <v>7</v>
      </c>
      <c r="D551" s="5">
        <f>WEEKDAY(Table1[[#This Row],[Inndato tid]],2)</f>
        <v>4</v>
      </c>
      <c r="E551" s="5">
        <f>HOUR(Table1[[#This Row],[Inndato tid]])</f>
        <v>9</v>
      </c>
      <c r="F551">
        <f>MINUTE(Table1[[#This Row],[Inndato tid]])</f>
        <v>24</v>
      </c>
    </row>
    <row r="552" spans="1:6" x14ac:dyDescent="0.25">
      <c r="A552">
        <v>7241</v>
      </c>
      <c r="B552" s="11">
        <v>43510.396527777775</v>
      </c>
      <c r="C552" s="5">
        <f>WEEKNUM(Table1[[#This Row],[Inndato tid]])</f>
        <v>7</v>
      </c>
      <c r="D552" s="5">
        <f>WEEKDAY(Table1[[#This Row],[Inndato tid]],2)</f>
        <v>4</v>
      </c>
      <c r="E552" s="5">
        <f>HOUR(Table1[[#This Row],[Inndato tid]])</f>
        <v>9</v>
      </c>
      <c r="F552">
        <f>MINUTE(Table1[[#This Row],[Inndato tid]])</f>
        <v>31</v>
      </c>
    </row>
    <row r="553" spans="1:6" x14ac:dyDescent="0.25">
      <c r="A553">
        <v>6492</v>
      </c>
      <c r="B553" s="11">
        <v>43510.638888888891</v>
      </c>
      <c r="C553" s="5">
        <f>WEEKNUM(Table1[[#This Row],[Inndato tid]])</f>
        <v>7</v>
      </c>
      <c r="D553" s="5">
        <f>WEEKDAY(Table1[[#This Row],[Inndato tid]],2)</f>
        <v>4</v>
      </c>
      <c r="E553" s="5">
        <f>HOUR(Table1[[#This Row],[Inndato tid]])</f>
        <v>15</v>
      </c>
      <c r="F553">
        <f>MINUTE(Table1[[#This Row],[Inndato tid]])</f>
        <v>20</v>
      </c>
    </row>
    <row r="554" spans="1:6" x14ac:dyDescent="0.25">
      <c r="A554">
        <v>580</v>
      </c>
      <c r="B554" s="11">
        <v>43510.63958333333</v>
      </c>
      <c r="C554" s="5">
        <f>WEEKNUM(Table1[[#This Row],[Inndato tid]])</f>
        <v>7</v>
      </c>
      <c r="D554" s="5">
        <f>WEEKDAY(Table1[[#This Row],[Inndato tid]],2)</f>
        <v>4</v>
      </c>
      <c r="E554" s="5">
        <f>HOUR(Table1[[#This Row],[Inndato tid]])</f>
        <v>15</v>
      </c>
      <c r="F554">
        <f>MINUTE(Table1[[#This Row],[Inndato tid]])</f>
        <v>21</v>
      </c>
    </row>
    <row r="555" spans="1:6" x14ac:dyDescent="0.25">
      <c r="A555">
        <v>3946</v>
      </c>
      <c r="B555" s="11">
        <v>43510.672222222223</v>
      </c>
      <c r="C555" s="5">
        <f>WEEKNUM(Table1[[#This Row],[Inndato tid]])</f>
        <v>7</v>
      </c>
      <c r="D555" s="5">
        <f>WEEKDAY(Table1[[#This Row],[Inndato tid]],2)</f>
        <v>4</v>
      </c>
      <c r="E555" s="5">
        <f>HOUR(Table1[[#This Row],[Inndato tid]])</f>
        <v>16</v>
      </c>
      <c r="F555">
        <f>MINUTE(Table1[[#This Row],[Inndato tid]])</f>
        <v>8</v>
      </c>
    </row>
    <row r="556" spans="1:6" x14ac:dyDescent="0.25">
      <c r="A556">
        <v>624</v>
      </c>
      <c r="B556" s="11">
        <v>43510.73333333333</v>
      </c>
      <c r="C556" s="5">
        <f>WEEKNUM(Table1[[#This Row],[Inndato tid]])</f>
        <v>7</v>
      </c>
      <c r="D556" s="5">
        <f>WEEKDAY(Table1[[#This Row],[Inndato tid]],2)</f>
        <v>4</v>
      </c>
      <c r="E556" s="5">
        <f>HOUR(Table1[[#This Row],[Inndato tid]])</f>
        <v>17</v>
      </c>
      <c r="F556">
        <f>MINUTE(Table1[[#This Row],[Inndato tid]])</f>
        <v>36</v>
      </c>
    </row>
    <row r="557" spans="1:6" x14ac:dyDescent="0.25">
      <c r="A557">
        <v>2808</v>
      </c>
      <c r="B557" s="11">
        <v>43510.736805555556</v>
      </c>
      <c r="C557" s="5">
        <f>WEEKNUM(Table1[[#This Row],[Inndato tid]])</f>
        <v>7</v>
      </c>
      <c r="D557" s="5">
        <f>WEEKDAY(Table1[[#This Row],[Inndato tid]],2)</f>
        <v>4</v>
      </c>
      <c r="E557" s="5">
        <f>HOUR(Table1[[#This Row],[Inndato tid]])</f>
        <v>17</v>
      </c>
      <c r="F557">
        <f>MINUTE(Table1[[#This Row],[Inndato tid]])</f>
        <v>41</v>
      </c>
    </row>
    <row r="558" spans="1:6" x14ac:dyDescent="0.25">
      <c r="A558">
        <v>5728</v>
      </c>
      <c r="B558" s="11">
        <v>43511.068749999999</v>
      </c>
      <c r="C558" s="5">
        <f>WEEKNUM(Table1[[#This Row],[Inndato tid]])</f>
        <v>7</v>
      </c>
      <c r="D558" s="5">
        <f>WEEKDAY(Table1[[#This Row],[Inndato tid]],2)</f>
        <v>5</v>
      </c>
      <c r="E558" s="5">
        <f>HOUR(Table1[[#This Row],[Inndato tid]])</f>
        <v>1</v>
      </c>
      <c r="F558">
        <f>MINUTE(Table1[[#This Row],[Inndato tid]])</f>
        <v>39</v>
      </c>
    </row>
    <row r="559" spans="1:6" x14ac:dyDescent="0.25">
      <c r="A559">
        <v>7310</v>
      </c>
      <c r="B559" s="11">
        <v>43511.305555555555</v>
      </c>
      <c r="C559" s="5">
        <f>WEEKNUM(Table1[[#This Row],[Inndato tid]])</f>
        <v>7</v>
      </c>
      <c r="D559" s="5">
        <f>WEEKDAY(Table1[[#This Row],[Inndato tid]],2)</f>
        <v>5</v>
      </c>
      <c r="E559" s="5">
        <f>HOUR(Table1[[#This Row],[Inndato tid]])</f>
        <v>7</v>
      </c>
      <c r="F559">
        <f>MINUTE(Table1[[#This Row],[Inndato tid]])</f>
        <v>20</v>
      </c>
    </row>
    <row r="560" spans="1:6" x14ac:dyDescent="0.25">
      <c r="A560">
        <v>5904</v>
      </c>
      <c r="B560" s="11">
        <v>43511.493055555555</v>
      </c>
      <c r="C560" s="5">
        <f>WEEKNUM(Table1[[#This Row],[Inndato tid]])</f>
        <v>7</v>
      </c>
      <c r="D560" s="5">
        <f>WEEKDAY(Table1[[#This Row],[Inndato tid]],2)</f>
        <v>5</v>
      </c>
      <c r="E560" s="5">
        <f>HOUR(Table1[[#This Row],[Inndato tid]])</f>
        <v>11</v>
      </c>
      <c r="F560">
        <f>MINUTE(Table1[[#This Row],[Inndato tid]])</f>
        <v>50</v>
      </c>
    </row>
    <row r="561" spans="1:6" x14ac:dyDescent="0.25">
      <c r="A561">
        <v>6353</v>
      </c>
      <c r="B561" s="11">
        <v>43511.540277777778</v>
      </c>
      <c r="C561" s="5">
        <f>WEEKNUM(Table1[[#This Row],[Inndato tid]])</f>
        <v>7</v>
      </c>
      <c r="D561" s="5">
        <f>WEEKDAY(Table1[[#This Row],[Inndato tid]],2)</f>
        <v>5</v>
      </c>
      <c r="E561" s="5">
        <f>HOUR(Table1[[#This Row],[Inndato tid]])</f>
        <v>12</v>
      </c>
      <c r="F561">
        <f>MINUTE(Table1[[#This Row],[Inndato tid]])</f>
        <v>58</v>
      </c>
    </row>
    <row r="562" spans="1:6" x14ac:dyDescent="0.25">
      <c r="A562">
        <v>134</v>
      </c>
      <c r="B562" s="11">
        <v>43511.555555555555</v>
      </c>
      <c r="C562" s="5">
        <f>WEEKNUM(Table1[[#This Row],[Inndato tid]])</f>
        <v>7</v>
      </c>
      <c r="D562" s="5">
        <f>WEEKDAY(Table1[[#This Row],[Inndato tid]],2)</f>
        <v>5</v>
      </c>
      <c r="E562" s="5">
        <f>HOUR(Table1[[#This Row],[Inndato tid]])</f>
        <v>13</v>
      </c>
      <c r="F562">
        <f>MINUTE(Table1[[#This Row],[Inndato tid]])</f>
        <v>20</v>
      </c>
    </row>
    <row r="563" spans="1:6" x14ac:dyDescent="0.25">
      <c r="A563">
        <v>3188</v>
      </c>
      <c r="B563" s="11">
        <v>43511.59097222222</v>
      </c>
      <c r="C563" s="5">
        <f>WEEKNUM(Table1[[#This Row],[Inndato tid]])</f>
        <v>7</v>
      </c>
      <c r="D563" s="5">
        <f>WEEKDAY(Table1[[#This Row],[Inndato tid]],2)</f>
        <v>5</v>
      </c>
      <c r="E563" s="5">
        <f>HOUR(Table1[[#This Row],[Inndato tid]])</f>
        <v>14</v>
      </c>
      <c r="F563">
        <f>MINUTE(Table1[[#This Row],[Inndato tid]])</f>
        <v>11</v>
      </c>
    </row>
    <row r="564" spans="1:6" x14ac:dyDescent="0.25">
      <c r="A564">
        <v>7282</v>
      </c>
      <c r="B564" s="11">
        <v>43511.615277777775</v>
      </c>
      <c r="C564" s="5">
        <f>WEEKNUM(Table1[[#This Row],[Inndato tid]])</f>
        <v>7</v>
      </c>
      <c r="D564" s="5">
        <f>WEEKDAY(Table1[[#This Row],[Inndato tid]],2)</f>
        <v>5</v>
      </c>
      <c r="E564" s="5">
        <f>HOUR(Table1[[#This Row],[Inndato tid]])</f>
        <v>14</v>
      </c>
      <c r="F564">
        <f>MINUTE(Table1[[#This Row],[Inndato tid]])</f>
        <v>46</v>
      </c>
    </row>
    <row r="565" spans="1:6" x14ac:dyDescent="0.25">
      <c r="A565">
        <v>4970</v>
      </c>
      <c r="B565" s="11">
        <v>43511.787499999999</v>
      </c>
      <c r="C565" s="5">
        <f>WEEKNUM(Table1[[#This Row],[Inndato tid]])</f>
        <v>7</v>
      </c>
      <c r="D565" s="5">
        <f>WEEKDAY(Table1[[#This Row],[Inndato tid]],2)</f>
        <v>5</v>
      </c>
      <c r="E565" s="5">
        <f>HOUR(Table1[[#This Row],[Inndato tid]])</f>
        <v>18</v>
      </c>
      <c r="F565">
        <f>MINUTE(Table1[[#This Row],[Inndato tid]])</f>
        <v>54</v>
      </c>
    </row>
    <row r="566" spans="1:6" x14ac:dyDescent="0.25">
      <c r="A566">
        <v>3021</v>
      </c>
      <c r="B566" s="11">
        <v>43511.861111111109</v>
      </c>
      <c r="C566" s="5">
        <f>WEEKNUM(Table1[[#This Row],[Inndato tid]])</f>
        <v>7</v>
      </c>
      <c r="D566" s="5">
        <f>WEEKDAY(Table1[[#This Row],[Inndato tid]],2)</f>
        <v>5</v>
      </c>
      <c r="E566" s="5">
        <f>HOUR(Table1[[#This Row],[Inndato tid]])</f>
        <v>20</v>
      </c>
      <c r="F566">
        <f>MINUTE(Table1[[#This Row],[Inndato tid]])</f>
        <v>40</v>
      </c>
    </row>
    <row r="567" spans="1:6" x14ac:dyDescent="0.25">
      <c r="A567">
        <v>7545</v>
      </c>
      <c r="B567" s="11">
        <v>43511.961111111108</v>
      </c>
      <c r="C567" s="5">
        <f>WEEKNUM(Table1[[#This Row],[Inndato tid]])</f>
        <v>7</v>
      </c>
      <c r="D567" s="5">
        <f>WEEKDAY(Table1[[#This Row],[Inndato tid]],2)</f>
        <v>5</v>
      </c>
      <c r="E567" s="5">
        <f>HOUR(Table1[[#This Row],[Inndato tid]])</f>
        <v>23</v>
      </c>
      <c r="F567">
        <f>MINUTE(Table1[[#This Row],[Inndato tid]])</f>
        <v>4</v>
      </c>
    </row>
    <row r="568" spans="1:6" x14ac:dyDescent="0.25">
      <c r="A568">
        <v>1573</v>
      </c>
      <c r="B568" s="11">
        <v>43511.999305555553</v>
      </c>
      <c r="C568" s="5">
        <f>WEEKNUM(Table1[[#This Row],[Inndato tid]])</f>
        <v>7</v>
      </c>
      <c r="D568" s="5">
        <f>WEEKDAY(Table1[[#This Row],[Inndato tid]],2)</f>
        <v>5</v>
      </c>
      <c r="E568" s="5">
        <f>HOUR(Table1[[#This Row],[Inndato tid]])</f>
        <v>23</v>
      </c>
      <c r="F568">
        <f>MINUTE(Table1[[#This Row],[Inndato tid]])</f>
        <v>59</v>
      </c>
    </row>
    <row r="569" spans="1:6" x14ac:dyDescent="0.25">
      <c r="A569">
        <v>3505</v>
      </c>
      <c r="B569" s="11">
        <v>43512.541666666664</v>
      </c>
      <c r="C569" s="5">
        <f>WEEKNUM(Table1[[#This Row],[Inndato tid]])</f>
        <v>7</v>
      </c>
      <c r="D569" s="5">
        <f>WEEKDAY(Table1[[#This Row],[Inndato tid]],2)</f>
        <v>6</v>
      </c>
      <c r="E569" s="5">
        <f>HOUR(Table1[[#This Row],[Inndato tid]])</f>
        <v>13</v>
      </c>
      <c r="F569">
        <f>MINUTE(Table1[[#This Row],[Inndato tid]])</f>
        <v>0</v>
      </c>
    </row>
    <row r="570" spans="1:6" x14ac:dyDescent="0.25">
      <c r="A570">
        <v>7051</v>
      </c>
      <c r="B570" s="11">
        <v>43512.543749999997</v>
      </c>
      <c r="C570" s="5">
        <f>WEEKNUM(Table1[[#This Row],[Inndato tid]])</f>
        <v>7</v>
      </c>
      <c r="D570" s="5">
        <f>WEEKDAY(Table1[[#This Row],[Inndato tid]],2)</f>
        <v>6</v>
      </c>
      <c r="E570" s="5">
        <f>HOUR(Table1[[#This Row],[Inndato tid]])</f>
        <v>13</v>
      </c>
      <c r="F570">
        <f>MINUTE(Table1[[#This Row],[Inndato tid]])</f>
        <v>3</v>
      </c>
    </row>
    <row r="571" spans="1:6" x14ac:dyDescent="0.25">
      <c r="A571">
        <v>6713</v>
      </c>
      <c r="B571" s="11">
        <v>43512.657638888886</v>
      </c>
      <c r="C571" s="5">
        <f>WEEKNUM(Table1[[#This Row],[Inndato tid]])</f>
        <v>7</v>
      </c>
      <c r="D571" s="5">
        <f>WEEKDAY(Table1[[#This Row],[Inndato tid]],2)</f>
        <v>6</v>
      </c>
      <c r="E571" s="5">
        <f>HOUR(Table1[[#This Row],[Inndato tid]])</f>
        <v>15</v>
      </c>
      <c r="F571">
        <f>MINUTE(Table1[[#This Row],[Inndato tid]])</f>
        <v>47</v>
      </c>
    </row>
    <row r="572" spans="1:6" x14ac:dyDescent="0.25">
      <c r="A572">
        <v>695</v>
      </c>
      <c r="B572" s="11">
        <v>43512.663888888892</v>
      </c>
      <c r="C572" s="5">
        <f>WEEKNUM(Table1[[#This Row],[Inndato tid]])</f>
        <v>7</v>
      </c>
      <c r="D572" s="5">
        <f>WEEKDAY(Table1[[#This Row],[Inndato tid]],2)</f>
        <v>6</v>
      </c>
      <c r="E572" s="5">
        <f>HOUR(Table1[[#This Row],[Inndato tid]])</f>
        <v>15</v>
      </c>
      <c r="F572">
        <f>MINUTE(Table1[[#This Row],[Inndato tid]])</f>
        <v>56</v>
      </c>
    </row>
    <row r="573" spans="1:6" x14ac:dyDescent="0.25">
      <c r="A573">
        <v>7471</v>
      </c>
      <c r="B573" s="11">
        <v>43512.730555555558</v>
      </c>
      <c r="C573" s="5">
        <f>WEEKNUM(Table1[[#This Row],[Inndato tid]])</f>
        <v>7</v>
      </c>
      <c r="D573" s="5">
        <f>WEEKDAY(Table1[[#This Row],[Inndato tid]],2)</f>
        <v>6</v>
      </c>
      <c r="E573" s="5">
        <f>HOUR(Table1[[#This Row],[Inndato tid]])</f>
        <v>17</v>
      </c>
      <c r="F573">
        <f>MINUTE(Table1[[#This Row],[Inndato tid]])</f>
        <v>32</v>
      </c>
    </row>
    <row r="574" spans="1:6" x14ac:dyDescent="0.25">
      <c r="A574">
        <v>5242</v>
      </c>
      <c r="B574" s="11">
        <v>43512.789583333331</v>
      </c>
      <c r="C574" s="5">
        <f>WEEKNUM(Table1[[#This Row],[Inndato tid]])</f>
        <v>7</v>
      </c>
      <c r="D574" s="5">
        <f>WEEKDAY(Table1[[#This Row],[Inndato tid]],2)</f>
        <v>6</v>
      </c>
      <c r="E574" s="5">
        <f>HOUR(Table1[[#This Row],[Inndato tid]])</f>
        <v>18</v>
      </c>
      <c r="F574">
        <f>MINUTE(Table1[[#This Row],[Inndato tid]])</f>
        <v>57</v>
      </c>
    </row>
    <row r="575" spans="1:6" x14ac:dyDescent="0.25">
      <c r="A575">
        <v>739</v>
      </c>
      <c r="B575" s="11">
        <v>43512.842361111114</v>
      </c>
      <c r="C575" s="5">
        <f>WEEKNUM(Table1[[#This Row],[Inndato tid]])</f>
        <v>7</v>
      </c>
      <c r="D575" s="5">
        <f>WEEKDAY(Table1[[#This Row],[Inndato tid]],2)</f>
        <v>6</v>
      </c>
      <c r="E575" s="5">
        <f>HOUR(Table1[[#This Row],[Inndato tid]])</f>
        <v>20</v>
      </c>
      <c r="F575">
        <f>MINUTE(Table1[[#This Row],[Inndato tid]])</f>
        <v>13</v>
      </c>
    </row>
    <row r="576" spans="1:6" x14ac:dyDescent="0.25">
      <c r="A576">
        <v>342</v>
      </c>
      <c r="B576" s="11">
        <v>43513.042361111111</v>
      </c>
      <c r="C576" s="5">
        <f>WEEKNUM(Table1[[#This Row],[Inndato tid]])</f>
        <v>8</v>
      </c>
      <c r="D576" s="5">
        <f>WEEKDAY(Table1[[#This Row],[Inndato tid]],2)</f>
        <v>7</v>
      </c>
      <c r="E576" s="5">
        <f>HOUR(Table1[[#This Row],[Inndato tid]])</f>
        <v>1</v>
      </c>
      <c r="F576">
        <f>MINUTE(Table1[[#This Row],[Inndato tid]])</f>
        <v>1</v>
      </c>
    </row>
    <row r="577" spans="1:6" x14ac:dyDescent="0.25">
      <c r="A577">
        <v>7543</v>
      </c>
      <c r="B577" s="11">
        <v>43513.046527777777</v>
      </c>
      <c r="C577" s="5">
        <f>WEEKNUM(Table1[[#This Row],[Inndato tid]])</f>
        <v>8</v>
      </c>
      <c r="D577" s="5">
        <f>WEEKDAY(Table1[[#This Row],[Inndato tid]],2)</f>
        <v>7</v>
      </c>
      <c r="E577" s="5">
        <f>HOUR(Table1[[#This Row],[Inndato tid]])</f>
        <v>1</v>
      </c>
      <c r="F577">
        <f>MINUTE(Table1[[#This Row],[Inndato tid]])</f>
        <v>7</v>
      </c>
    </row>
    <row r="578" spans="1:6" x14ac:dyDescent="0.25">
      <c r="A578">
        <v>4402</v>
      </c>
      <c r="B578" s="11">
        <v>43513.421527777777</v>
      </c>
      <c r="C578" s="5">
        <f>WEEKNUM(Table1[[#This Row],[Inndato tid]])</f>
        <v>8</v>
      </c>
      <c r="D578" s="5">
        <f>WEEKDAY(Table1[[#This Row],[Inndato tid]],2)</f>
        <v>7</v>
      </c>
      <c r="E578" s="5">
        <f>HOUR(Table1[[#This Row],[Inndato tid]])</f>
        <v>10</v>
      </c>
      <c r="F578">
        <f>MINUTE(Table1[[#This Row],[Inndato tid]])</f>
        <v>7</v>
      </c>
    </row>
    <row r="579" spans="1:6" x14ac:dyDescent="0.25">
      <c r="A579">
        <v>6236</v>
      </c>
      <c r="B579" s="11">
        <v>43513.513194444444</v>
      </c>
      <c r="C579" s="5">
        <f>WEEKNUM(Table1[[#This Row],[Inndato tid]])</f>
        <v>8</v>
      </c>
      <c r="D579" s="5">
        <f>WEEKDAY(Table1[[#This Row],[Inndato tid]],2)</f>
        <v>7</v>
      </c>
      <c r="E579" s="5">
        <f>HOUR(Table1[[#This Row],[Inndato tid]])</f>
        <v>12</v>
      </c>
      <c r="F579">
        <f>MINUTE(Table1[[#This Row],[Inndato tid]])</f>
        <v>19</v>
      </c>
    </row>
    <row r="580" spans="1:6" x14ac:dyDescent="0.25">
      <c r="A580">
        <v>1724</v>
      </c>
      <c r="B580" s="11">
        <v>43513.631944444445</v>
      </c>
      <c r="C580" s="5">
        <f>WEEKNUM(Table1[[#This Row],[Inndato tid]])</f>
        <v>8</v>
      </c>
      <c r="D580" s="5">
        <f>WEEKDAY(Table1[[#This Row],[Inndato tid]],2)</f>
        <v>7</v>
      </c>
      <c r="E580" s="5">
        <f>HOUR(Table1[[#This Row],[Inndato tid]])</f>
        <v>15</v>
      </c>
      <c r="F580">
        <f>MINUTE(Table1[[#This Row],[Inndato tid]])</f>
        <v>10</v>
      </c>
    </row>
    <row r="581" spans="1:6" x14ac:dyDescent="0.25">
      <c r="A581">
        <v>233</v>
      </c>
      <c r="B581" s="11">
        <v>43513.680555555555</v>
      </c>
      <c r="C581" s="5">
        <f>WEEKNUM(Table1[[#This Row],[Inndato tid]])</f>
        <v>8</v>
      </c>
      <c r="D581" s="5">
        <f>WEEKDAY(Table1[[#This Row],[Inndato tid]],2)</f>
        <v>7</v>
      </c>
      <c r="E581" s="5">
        <f>HOUR(Table1[[#This Row],[Inndato tid]])</f>
        <v>16</v>
      </c>
      <c r="F581">
        <f>MINUTE(Table1[[#This Row],[Inndato tid]])</f>
        <v>20</v>
      </c>
    </row>
    <row r="582" spans="1:6" x14ac:dyDescent="0.25">
      <c r="A582">
        <v>3399</v>
      </c>
      <c r="B582" s="11">
        <v>43513.956944444442</v>
      </c>
      <c r="C582" s="5">
        <f>WEEKNUM(Table1[[#This Row],[Inndato tid]])</f>
        <v>8</v>
      </c>
      <c r="D582" s="5">
        <f>WEEKDAY(Table1[[#This Row],[Inndato tid]],2)</f>
        <v>7</v>
      </c>
      <c r="E582" s="5">
        <f>HOUR(Table1[[#This Row],[Inndato tid]])</f>
        <v>22</v>
      </c>
      <c r="F582">
        <f>MINUTE(Table1[[#This Row],[Inndato tid]])</f>
        <v>58</v>
      </c>
    </row>
    <row r="583" spans="1:6" x14ac:dyDescent="0.25">
      <c r="A583">
        <v>3278</v>
      </c>
      <c r="B583" s="11">
        <v>43514.009722222225</v>
      </c>
      <c r="C583" s="5">
        <f>WEEKNUM(Table1[[#This Row],[Inndato tid]])</f>
        <v>8</v>
      </c>
      <c r="D583" s="5">
        <f>WEEKDAY(Table1[[#This Row],[Inndato tid]],2)</f>
        <v>1</v>
      </c>
      <c r="E583" s="5">
        <f>HOUR(Table1[[#This Row],[Inndato tid]])</f>
        <v>0</v>
      </c>
      <c r="F583">
        <f>MINUTE(Table1[[#This Row],[Inndato tid]])</f>
        <v>14</v>
      </c>
    </row>
    <row r="584" spans="1:6" x14ac:dyDescent="0.25">
      <c r="A584">
        <v>5715</v>
      </c>
      <c r="B584" s="11">
        <v>43514.02847222222</v>
      </c>
      <c r="C584" s="5">
        <f>WEEKNUM(Table1[[#This Row],[Inndato tid]])</f>
        <v>8</v>
      </c>
      <c r="D584" s="5">
        <f>WEEKDAY(Table1[[#This Row],[Inndato tid]],2)</f>
        <v>1</v>
      </c>
      <c r="E584" s="5">
        <f>HOUR(Table1[[#This Row],[Inndato tid]])</f>
        <v>0</v>
      </c>
      <c r="F584">
        <f>MINUTE(Table1[[#This Row],[Inndato tid]])</f>
        <v>41</v>
      </c>
    </row>
    <row r="585" spans="1:6" x14ac:dyDescent="0.25">
      <c r="A585">
        <v>3505</v>
      </c>
      <c r="B585" s="11">
        <v>43514.361111111109</v>
      </c>
      <c r="C585" s="5">
        <f>WEEKNUM(Table1[[#This Row],[Inndato tid]])</f>
        <v>8</v>
      </c>
      <c r="D585" s="5">
        <f>WEEKDAY(Table1[[#This Row],[Inndato tid]],2)</f>
        <v>1</v>
      </c>
      <c r="E585" s="5">
        <f>HOUR(Table1[[#This Row],[Inndato tid]])</f>
        <v>8</v>
      </c>
      <c r="F585">
        <f>MINUTE(Table1[[#This Row],[Inndato tid]])</f>
        <v>40</v>
      </c>
    </row>
    <row r="586" spans="1:6" x14ac:dyDescent="0.25">
      <c r="A586">
        <v>6199</v>
      </c>
      <c r="B586" s="11">
        <v>43514.47152777778</v>
      </c>
      <c r="C586" s="5">
        <f>WEEKNUM(Table1[[#This Row],[Inndato tid]])</f>
        <v>8</v>
      </c>
      <c r="D586" s="5">
        <f>WEEKDAY(Table1[[#This Row],[Inndato tid]],2)</f>
        <v>1</v>
      </c>
      <c r="E586" s="5">
        <f>HOUR(Table1[[#This Row],[Inndato tid]])</f>
        <v>11</v>
      </c>
      <c r="F586">
        <f>MINUTE(Table1[[#This Row],[Inndato tid]])</f>
        <v>19</v>
      </c>
    </row>
    <row r="587" spans="1:6" x14ac:dyDescent="0.25">
      <c r="A587">
        <v>358</v>
      </c>
      <c r="B587" s="11">
        <v>43514.484027777777</v>
      </c>
      <c r="C587" s="5">
        <f>WEEKNUM(Table1[[#This Row],[Inndato tid]])</f>
        <v>8</v>
      </c>
      <c r="D587" s="5">
        <f>WEEKDAY(Table1[[#This Row],[Inndato tid]],2)</f>
        <v>1</v>
      </c>
      <c r="E587" s="5">
        <f>HOUR(Table1[[#This Row],[Inndato tid]])</f>
        <v>11</v>
      </c>
      <c r="F587">
        <f>MINUTE(Table1[[#This Row],[Inndato tid]])</f>
        <v>37</v>
      </c>
    </row>
    <row r="588" spans="1:6" x14ac:dyDescent="0.25">
      <c r="A588">
        <v>1496</v>
      </c>
      <c r="B588" s="11">
        <v>43514.5</v>
      </c>
      <c r="C588" s="5">
        <f>WEEKNUM(Table1[[#This Row],[Inndato tid]])</f>
        <v>8</v>
      </c>
      <c r="D588" s="5">
        <f>WEEKDAY(Table1[[#This Row],[Inndato tid]],2)</f>
        <v>1</v>
      </c>
      <c r="E588" s="5">
        <f>HOUR(Table1[[#This Row],[Inndato tid]])</f>
        <v>12</v>
      </c>
      <c r="F588">
        <f>MINUTE(Table1[[#This Row],[Inndato tid]])</f>
        <v>0</v>
      </c>
    </row>
    <row r="589" spans="1:6" x14ac:dyDescent="0.25">
      <c r="A589">
        <v>7037</v>
      </c>
      <c r="B589" s="11">
        <v>43514.505555555559</v>
      </c>
      <c r="C589" s="5">
        <f>WEEKNUM(Table1[[#This Row],[Inndato tid]])</f>
        <v>8</v>
      </c>
      <c r="D589" s="5">
        <f>WEEKDAY(Table1[[#This Row],[Inndato tid]],2)</f>
        <v>1</v>
      </c>
      <c r="E589" s="5">
        <f>HOUR(Table1[[#This Row],[Inndato tid]])</f>
        <v>12</v>
      </c>
      <c r="F589">
        <f>MINUTE(Table1[[#This Row],[Inndato tid]])</f>
        <v>8</v>
      </c>
    </row>
    <row r="590" spans="1:6" x14ac:dyDescent="0.25">
      <c r="A590">
        <v>5280</v>
      </c>
      <c r="B590" s="11">
        <v>43514.529861111114</v>
      </c>
      <c r="C590" s="5">
        <f>WEEKNUM(Table1[[#This Row],[Inndato tid]])</f>
        <v>8</v>
      </c>
      <c r="D590" s="5">
        <f>WEEKDAY(Table1[[#This Row],[Inndato tid]],2)</f>
        <v>1</v>
      </c>
      <c r="E590" s="5">
        <f>HOUR(Table1[[#This Row],[Inndato tid]])</f>
        <v>12</v>
      </c>
      <c r="F590">
        <f>MINUTE(Table1[[#This Row],[Inndato tid]])</f>
        <v>43</v>
      </c>
    </row>
    <row r="591" spans="1:6" x14ac:dyDescent="0.25">
      <c r="A591">
        <v>4692</v>
      </c>
      <c r="B591" s="11">
        <v>43514.572222222225</v>
      </c>
      <c r="C591" s="5">
        <f>WEEKNUM(Table1[[#This Row],[Inndato tid]])</f>
        <v>8</v>
      </c>
      <c r="D591" s="5">
        <f>WEEKDAY(Table1[[#This Row],[Inndato tid]],2)</f>
        <v>1</v>
      </c>
      <c r="E591" s="5">
        <f>HOUR(Table1[[#This Row],[Inndato tid]])</f>
        <v>13</v>
      </c>
      <c r="F591">
        <f>MINUTE(Table1[[#This Row],[Inndato tid]])</f>
        <v>44</v>
      </c>
    </row>
    <row r="592" spans="1:6" x14ac:dyDescent="0.25">
      <c r="A592">
        <v>918</v>
      </c>
      <c r="B592" s="11">
        <v>43514.594444444447</v>
      </c>
      <c r="C592" s="5">
        <f>WEEKNUM(Table1[[#This Row],[Inndato tid]])</f>
        <v>8</v>
      </c>
      <c r="D592" s="5">
        <f>WEEKDAY(Table1[[#This Row],[Inndato tid]],2)</f>
        <v>1</v>
      </c>
      <c r="E592" s="5">
        <f>HOUR(Table1[[#This Row],[Inndato tid]])</f>
        <v>14</v>
      </c>
      <c r="F592">
        <f>MINUTE(Table1[[#This Row],[Inndato tid]])</f>
        <v>16</v>
      </c>
    </row>
    <row r="593" spans="1:6" x14ac:dyDescent="0.25">
      <c r="A593">
        <v>2520</v>
      </c>
      <c r="B593" s="11">
        <v>43514.615972222222</v>
      </c>
      <c r="C593" s="5">
        <f>WEEKNUM(Table1[[#This Row],[Inndato tid]])</f>
        <v>8</v>
      </c>
      <c r="D593" s="5">
        <f>WEEKDAY(Table1[[#This Row],[Inndato tid]],2)</f>
        <v>1</v>
      </c>
      <c r="E593" s="5">
        <f>HOUR(Table1[[#This Row],[Inndato tid]])</f>
        <v>14</v>
      </c>
      <c r="F593">
        <f>MINUTE(Table1[[#This Row],[Inndato tid]])</f>
        <v>47</v>
      </c>
    </row>
    <row r="594" spans="1:6" x14ac:dyDescent="0.25">
      <c r="A594">
        <v>1303</v>
      </c>
      <c r="B594" s="11">
        <v>43514.64166666667</v>
      </c>
      <c r="C594" s="5">
        <f>WEEKNUM(Table1[[#This Row],[Inndato tid]])</f>
        <v>8</v>
      </c>
      <c r="D594" s="5">
        <f>WEEKDAY(Table1[[#This Row],[Inndato tid]],2)</f>
        <v>1</v>
      </c>
      <c r="E594" s="5">
        <f>HOUR(Table1[[#This Row],[Inndato tid]])</f>
        <v>15</v>
      </c>
      <c r="F594">
        <f>MINUTE(Table1[[#This Row],[Inndato tid]])</f>
        <v>24</v>
      </c>
    </row>
    <row r="595" spans="1:6" x14ac:dyDescent="0.25">
      <c r="A595">
        <v>3572</v>
      </c>
      <c r="B595" s="11">
        <v>43514.717361111114</v>
      </c>
      <c r="C595" s="5">
        <f>WEEKNUM(Table1[[#This Row],[Inndato tid]])</f>
        <v>8</v>
      </c>
      <c r="D595" s="5">
        <f>WEEKDAY(Table1[[#This Row],[Inndato tid]],2)</f>
        <v>1</v>
      </c>
      <c r="E595" s="5">
        <f>HOUR(Table1[[#This Row],[Inndato tid]])</f>
        <v>17</v>
      </c>
      <c r="F595">
        <f>MINUTE(Table1[[#This Row],[Inndato tid]])</f>
        <v>13</v>
      </c>
    </row>
    <row r="596" spans="1:6" x14ac:dyDescent="0.25">
      <c r="A596">
        <v>4337</v>
      </c>
      <c r="B596" s="11">
        <v>43514.75</v>
      </c>
      <c r="C596" s="5">
        <f>WEEKNUM(Table1[[#This Row],[Inndato tid]])</f>
        <v>8</v>
      </c>
      <c r="D596" s="5">
        <f>WEEKDAY(Table1[[#This Row],[Inndato tid]],2)</f>
        <v>1</v>
      </c>
      <c r="E596" s="5">
        <f>HOUR(Table1[[#This Row],[Inndato tid]])</f>
        <v>18</v>
      </c>
      <c r="F596">
        <f>MINUTE(Table1[[#This Row],[Inndato tid]])</f>
        <v>0</v>
      </c>
    </row>
    <row r="597" spans="1:6" x14ac:dyDescent="0.25">
      <c r="A597">
        <v>6520</v>
      </c>
      <c r="B597" s="11">
        <v>43514.756944444445</v>
      </c>
      <c r="C597" s="5">
        <f>WEEKNUM(Table1[[#This Row],[Inndato tid]])</f>
        <v>8</v>
      </c>
      <c r="D597" s="5">
        <f>WEEKDAY(Table1[[#This Row],[Inndato tid]],2)</f>
        <v>1</v>
      </c>
      <c r="E597" s="5">
        <f>HOUR(Table1[[#This Row],[Inndato tid]])</f>
        <v>18</v>
      </c>
      <c r="F597">
        <f>MINUTE(Table1[[#This Row],[Inndato tid]])</f>
        <v>10</v>
      </c>
    </row>
    <row r="598" spans="1:6" x14ac:dyDescent="0.25">
      <c r="A598">
        <v>3609</v>
      </c>
      <c r="B598" s="11">
        <v>43514.788194444445</v>
      </c>
      <c r="C598" s="5">
        <f>WEEKNUM(Table1[[#This Row],[Inndato tid]])</f>
        <v>8</v>
      </c>
      <c r="D598" s="5">
        <f>WEEKDAY(Table1[[#This Row],[Inndato tid]],2)</f>
        <v>1</v>
      </c>
      <c r="E598" s="5">
        <f>HOUR(Table1[[#This Row],[Inndato tid]])</f>
        <v>18</v>
      </c>
      <c r="F598">
        <f>MINUTE(Table1[[#This Row],[Inndato tid]])</f>
        <v>55</v>
      </c>
    </row>
    <row r="599" spans="1:6" x14ac:dyDescent="0.25">
      <c r="A599">
        <v>6140</v>
      </c>
      <c r="B599" s="11">
        <v>43514.854166666664</v>
      </c>
      <c r="C599" s="5">
        <f>WEEKNUM(Table1[[#This Row],[Inndato tid]])</f>
        <v>8</v>
      </c>
      <c r="D599" s="5">
        <f>WEEKDAY(Table1[[#This Row],[Inndato tid]],2)</f>
        <v>1</v>
      </c>
      <c r="E599" s="5">
        <f>HOUR(Table1[[#This Row],[Inndato tid]])</f>
        <v>20</v>
      </c>
      <c r="F599">
        <f>MINUTE(Table1[[#This Row],[Inndato tid]])</f>
        <v>30</v>
      </c>
    </row>
    <row r="600" spans="1:6" x14ac:dyDescent="0.25">
      <c r="A600">
        <v>4722</v>
      </c>
      <c r="B600" s="11">
        <v>43514.868055555555</v>
      </c>
      <c r="C600" s="5">
        <f>WEEKNUM(Table1[[#This Row],[Inndato tid]])</f>
        <v>8</v>
      </c>
      <c r="D600" s="5">
        <f>WEEKDAY(Table1[[#This Row],[Inndato tid]],2)</f>
        <v>1</v>
      </c>
      <c r="E600" s="5">
        <f>HOUR(Table1[[#This Row],[Inndato tid]])</f>
        <v>20</v>
      </c>
      <c r="F600">
        <f>MINUTE(Table1[[#This Row],[Inndato tid]])</f>
        <v>50</v>
      </c>
    </row>
    <row r="601" spans="1:6" x14ac:dyDescent="0.25">
      <c r="A601">
        <v>7237</v>
      </c>
      <c r="B601" s="11">
        <v>43514.929861111108</v>
      </c>
      <c r="C601" s="5">
        <f>WEEKNUM(Table1[[#This Row],[Inndato tid]])</f>
        <v>8</v>
      </c>
      <c r="D601" s="5">
        <f>WEEKDAY(Table1[[#This Row],[Inndato tid]],2)</f>
        <v>1</v>
      </c>
      <c r="E601" s="5">
        <f>HOUR(Table1[[#This Row],[Inndato tid]])</f>
        <v>22</v>
      </c>
      <c r="F601">
        <f>MINUTE(Table1[[#This Row],[Inndato tid]])</f>
        <v>19</v>
      </c>
    </row>
    <row r="602" spans="1:6" x14ac:dyDescent="0.25">
      <c r="A602">
        <v>768</v>
      </c>
      <c r="B602" s="11">
        <v>43515.335416666669</v>
      </c>
      <c r="C602" s="5">
        <f>WEEKNUM(Table1[[#This Row],[Inndato tid]])</f>
        <v>8</v>
      </c>
      <c r="D602" s="5">
        <f>WEEKDAY(Table1[[#This Row],[Inndato tid]],2)</f>
        <v>2</v>
      </c>
      <c r="E602" s="5">
        <f>HOUR(Table1[[#This Row],[Inndato tid]])</f>
        <v>8</v>
      </c>
      <c r="F602">
        <f>MINUTE(Table1[[#This Row],[Inndato tid]])</f>
        <v>3</v>
      </c>
    </row>
    <row r="603" spans="1:6" x14ac:dyDescent="0.25">
      <c r="A603">
        <v>3074</v>
      </c>
      <c r="B603" s="11">
        <v>43515.451388888891</v>
      </c>
      <c r="C603" s="5">
        <f>WEEKNUM(Table1[[#This Row],[Inndato tid]])</f>
        <v>8</v>
      </c>
      <c r="D603" s="5">
        <f>WEEKDAY(Table1[[#This Row],[Inndato tid]],2)</f>
        <v>2</v>
      </c>
      <c r="E603" s="5">
        <f>HOUR(Table1[[#This Row],[Inndato tid]])</f>
        <v>10</v>
      </c>
      <c r="F603">
        <f>MINUTE(Table1[[#This Row],[Inndato tid]])</f>
        <v>50</v>
      </c>
    </row>
    <row r="604" spans="1:6" x14ac:dyDescent="0.25">
      <c r="A604">
        <v>293</v>
      </c>
      <c r="B604" s="11">
        <v>43515.468055555553</v>
      </c>
      <c r="C604" s="5">
        <f>WEEKNUM(Table1[[#This Row],[Inndato tid]])</f>
        <v>8</v>
      </c>
      <c r="D604" s="5">
        <f>WEEKDAY(Table1[[#This Row],[Inndato tid]],2)</f>
        <v>2</v>
      </c>
      <c r="E604" s="5">
        <f>HOUR(Table1[[#This Row],[Inndato tid]])</f>
        <v>11</v>
      </c>
      <c r="F604">
        <f>MINUTE(Table1[[#This Row],[Inndato tid]])</f>
        <v>14</v>
      </c>
    </row>
    <row r="605" spans="1:6" x14ac:dyDescent="0.25">
      <c r="A605">
        <v>118</v>
      </c>
      <c r="B605" s="11">
        <v>43515.497916666667</v>
      </c>
      <c r="C605" s="5">
        <f>WEEKNUM(Table1[[#This Row],[Inndato tid]])</f>
        <v>8</v>
      </c>
      <c r="D605" s="5">
        <f>WEEKDAY(Table1[[#This Row],[Inndato tid]],2)</f>
        <v>2</v>
      </c>
      <c r="E605" s="5">
        <f>HOUR(Table1[[#This Row],[Inndato tid]])</f>
        <v>11</v>
      </c>
      <c r="F605">
        <f>MINUTE(Table1[[#This Row],[Inndato tid]])</f>
        <v>57</v>
      </c>
    </row>
    <row r="606" spans="1:6" x14ac:dyDescent="0.25">
      <c r="A606">
        <v>1468</v>
      </c>
      <c r="B606" s="11">
        <v>43515.50277777778</v>
      </c>
      <c r="C606" s="5">
        <f>WEEKNUM(Table1[[#This Row],[Inndato tid]])</f>
        <v>8</v>
      </c>
      <c r="D606" s="5">
        <f>WEEKDAY(Table1[[#This Row],[Inndato tid]],2)</f>
        <v>2</v>
      </c>
      <c r="E606" s="5">
        <f>HOUR(Table1[[#This Row],[Inndato tid]])</f>
        <v>12</v>
      </c>
      <c r="F606">
        <f>MINUTE(Table1[[#This Row],[Inndato tid]])</f>
        <v>4</v>
      </c>
    </row>
    <row r="607" spans="1:6" x14ac:dyDescent="0.25">
      <c r="A607">
        <v>7444</v>
      </c>
      <c r="B607" s="11">
        <v>43515.543055555558</v>
      </c>
      <c r="C607" s="5">
        <f>WEEKNUM(Table1[[#This Row],[Inndato tid]])</f>
        <v>8</v>
      </c>
      <c r="D607" s="5">
        <f>WEEKDAY(Table1[[#This Row],[Inndato tid]],2)</f>
        <v>2</v>
      </c>
      <c r="E607" s="5">
        <f>HOUR(Table1[[#This Row],[Inndato tid]])</f>
        <v>13</v>
      </c>
      <c r="F607">
        <f>MINUTE(Table1[[#This Row],[Inndato tid]])</f>
        <v>2</v>
      </c>
    </row>
    <row r="608" spans="1:6" x14ac:dyDescent="0.25">
      <c r="A608">
        <v>6888</v>
      </c>
      <c r="B608" s="11">
        <v>43515.564583333333</v>
      </c>
      <c r="C608" s="5">
        <f>WEEKNUM(Table1[[#This Row],[Inndato tid]])</f>
        <v>8</v>
      </c>
      <c r="D608" s="5">
        <f>WEEKDAY(Table1[[#This Row],[Inndato tid]],2)</f>
        <v>2</v>
      </c>
      <c r="E608" s="5">
        <f>HOUR(Table1[[#This Row],[Inndato tid]])</f>
        <v>13</v>
      </c>
      <c r="F608">
        <f>MINUTE(Table1[[#This Row],[Inndato tid]])</f>
        <v>33</v>
      </c>
    </row>
    <row r="609" spans="1:6" x14ac:dyDescent="0.25">
      <c r="A609">
        <v>5824</v>
      </c>
      <c r="B609" s="11">
        <v>43515.617361111108</v>
      </c>
      <c r="C609" s="5">
        <f>WEEKNUM(Table1[[#This Row],[Inndato tid]])</f>
        <v>8</v>
      </c>
      <c r="D609" s="5">
        <f>WEEKDAY(Table1[[#This Row],[Inndato tid]],2)</f>
        <v>2</v>
      </c>
      <c r="E609" s="5">
        <f>HOUR(Table1[[#This Row],[Inndato tid]])</f>
        <v>14</v>
      </c>
      <c r="F609">
        <f>MINUTE(Table1[[#This Row],[Inndato tid]])</f>
        <v>49</v>
      </c>
    </row>
    <row r="610" spans="1:6" x14ac:dyDescent="0.25">
      <c r="A610">
        <v>2819</v>
      </c>
      <c r="B610" s="11">
        <v>43515.65347222222</v>
      </c>
      <c r="C610" s="5">
        <f>WEEKNUM(Table1[[#This Row],[Inndato tid]])</f>
        <v>8</v>
      </c>
      <c r="D610" s="5">
        <f>WEEKDAY(Table1[[#This Row],[Inndato tid]],2)</f>
        <v>2</v>
      </c>
      <c r="E610" s="5">
        <f>HOUR(Table1[[#This Row],[Inndato tid]])</f>
        <v>15</v>
      </c>
      <c r="F610">
        <f>MINUTE(Table1[[#This Row],[Inndato tid]])</f>
        <v>41</v>
      </c>
    </row>
    <row r="611" spans="1:6" x14ac:dyDescent="0.25">
      <c r="A611">
        <v>1578</v>
      </c>
      <c r="B611" s="11">
        <v>43515.722222222219</v>
      </c>
      <c r="C611" s="5">
        <f>WEEKNUM(Table1[[#This Row],[Inndato tid]])</f>
        <v>8</v>
      </c>
      <c r="D611" s="5">
        <f>WEEKDAY(Table1[[#This Row],[Inndato tid]],2)</f>
        <v>2</v>
      </c>
      <c r="E611" s="5">
        <f>HOUR(Table1[[#This Row],[Inndato tid]])</f>
        <v>17</v>
      </c>
      <c r="F611">
        <f>MINUTE(Table1[[#This Row],[Inndato tid]])</f>
        <v>20</v>
      </c>
    </row>
    <row r="612" spans="1:6" x14ac:dyDescent="0.25">
      <c r="A612">
        <v>1702</v>
      </c>
      <c r="B612" s="11">
        <v>43515.736111111109</v>
      </c>
      <c r="C612" s="5">
        <f>WEEKNUM(Table1[[#This Row],[Inndato tid]])</f>
        <v>8</v>
      </c>
      <c r="D612" s="5">
        <f>WEEKDAY(Table1[[#This Row],[Inndato tid]],2)</f>
        <v>2</v>
      </c>
      <c r="E612" s="5">
        <f>HOUR(Table1[[#This Row],[Inndato tid]])</f>
        <v>17</v>
      </c>
      <c r="F612">
        <f>MINUTE(Table1[[#This Row],[Inndato tid]])</f>
        <v>40</v>
      </c>
    </row>
    <row r="613" spans="1:6" x14ac:dyDescent="0.25">
      <c r="A613">
        <v>5962</v>
      </c>
      <c r="B613" s="11">
        <v>43515.739583333336</v>
      </c>
      <c r="C613" s="5">
        <f>WEEKNUM(Table1[[#This Row],[Inndato tid]])</f>
        <v>8</v>
      </c>
      <c r="D613" s="5">
        <f>WEEKDAY(Table1[[#This Row],[Inndato tid]],2)</f>
        <v>2</v>
      </c>
      <c r="E613" s="5">
        <f>HOUR(Table1[[#This Row],[Inndato tid]])</f>
        <v>17</v>
      </c>
      <c r="F613">
        <f>MINUTE(Table1[[#This Row],[Inndato tid]])</f>
        <v>45</v>
      </c>
    </row>
    <row r="614" spans="1:6" x14ac:dyDescent="0.25">
      <c r="A614">
        <v>7077</v>
      </c>
      <c r="B614" s="11">
        <v>43515.752083333333</v>
      </c>
      <c r="C614" s="5">
        <f>WEEKNUM(Table1[[#This Row],[Inndato tid]])</f>
        <v>8</v>
      </c>
      <c r="D614" s="5">
        <f>WEEKDAY(Table1[[#This Row],[Inndato tid]],2)</f>
        <v>2</v>
      </c>
      <c r="E614" s="5">
        <f>HOUR(Table1[[#This Row],[Inndato tid]])</f>
        <v>18</v>
      </c>
      <c r="F614">
        <f>MINUTE(Table1[[#This Row],[Inndato tid]])</f>
        <v>3</v>
      </c>
    </row>
    <row r="615" spans="1:6" x14ac:dyDescent="0.25">
      <c r="A615">
        <v>2703</v>
      </c>
      <c r="B615" s="11">
        <v>43515.963888888888</v>
      </c>
      <c r="C615" s="5">
        <f>WEEKNUM(Table1[[#This Row],[Inndato tid]])</f>
        <v>8</v>
      </c>
      <c r="D615" s="5">
        <f>WEEKDAY(Table1[[#This Row],[Inndato tid]],2)</f>
        <v>2</v>
      </c>
      <c r="E615" s="5">
        <f>HOUR(Table1[[#This Row],[Inndato tid]])</f>
        <v>23</v>
      </c>
      <c r="F615">
        <f>MINUTE(Table1[[#This Row],[Inndato tid]])</f>
        <v>8</v>
      </c>
    </row>
    <row r="616" spans="1:6" x14ac:dyDescent="0.25">
      <c r="A616">
        <v>654</v>
      </c>
      <c r="B616" s="11">
        <v>43516.000694444447</v>
      </c>
      <c r="C616" s="5">
        <f>WEEKNUM(Table1[[#This Row],[Inndato tid]])</f>
        <v>8</v>
      </c>
      <c r="D616" s="5">
        <f>WEEKDAY(Table1[[#This Row],[Inndato tid]],2)</f>
        <v>3</v>
      </c>
      <c r="E616" s="5">
        <f>HOUR(Table1[[#This Row],[Inndato tid]])</f>
        <v>0</v>
      </c>
      <c r="F616">
        <f>MINUTE(Table1[[#This Row],[Inndato tid]])</f>
        <v>1</v>
      </c>
    </row>
    <row r="617" spans="1:6" x14ac:dyDescent="0.25">
      <c r="A617">
        <v>6142</v>
      </c>
      <c r="B617" s="11">
        <v>43516.364583333336</v>
      </c>
      <c r="C617" s="5">
        <f>WEEKNUM(Table1[[#This Row],[Inndato tid]])</f>
        <v>8</v>
      </c>
      <c r="D617" s="5">
        <f>WEEKDAY(Table1[[#This Row],[Inndato tid]],2)</f>
        <v>3</v>
      </c>
      <c r="E617" s="5">
        <f>HOUR(Table1[[#This Row],[Inndato tid]])</f>
        <v>8</v>
      </c>
      <c r="F617">
        <f>MINUTE(Table1[[#This Row],[Inndato tid]])</f>
        <v>45</v>
      </c>
    </row>
    <row r="618" spans="1:6" x14ac:dyDescent="0.25">
      <c r="A618">
        <v>1682</v>
      </c>
      <c r="B618" s="11">
        <v>43516.4375</v>
      </c>
      <c r="C618" s="5">
        <f>WEEKNUM(Table1[[#This Row],[Inndato tid]])</f>
        <v>8</v>
      </c>
      <c r="D618" s="5">
        <f>WEEKDAY(Table1[[#This Row],[Inndato tid]],2)</f>
        <v>3</v>
      </c>
      <c r="E618" s="5">
        <f>HOUR(Table1[[#This Row],[Inndato tid]])</f>
        <v>10</v>
      </c>
      <c r="F618">
        <f>MINUTE(Table1[[#This Row],[Inndato tid]])</f>
        <v>30</v>
      </c>
    </row>
    <row r="619" spans="1:6" x14ac:dyDescent="0.25">
      <c r="A619">
        <v>2350</v>
      </c>
      <c r="B619" s="11">
        <v>43516.55</v>
      </c>
      <c r="C619" s="5">
        <f>WEEKNUM(Table1[[#This Row],[Inndato tid]])</f>
        <v>8</v>
      </c>
      <c r="D619" s="5">
        <f>WEEKDAY(Table1[[#This Row],[Inndato tid]],2)</f>
        <v>3</v>
      </c>
      <c r="E619" s="5">
        <f>HOUR(Table1[[#This Row],[Inndato tid]])</f>
        <v>13</v>
      </c>
      <c r="F619">
        <f>MINUTE(Table1[[#This Row],[Inndato tid]])</f>
        <v>12</v>
      </c>
    </row>
    <row r="620" spans="1:6" x14ac:dyDescent="0.25">
      <c r="A620">
        <v>1679</v>
      </c>
      <c r="B620" s="11">
        <v>43516.594444444447</v>
      </c>
      <c r="C620" s="5">
        <f>WEEKNUM(Table1[[#This Row],[Inndato tid]])</f>
        <v>8</v>
      </c>
      <c r="D620" s="5">
        <f>WEEKDAY(Table1[[#This Row],[Inndato tid]],2)</f>
        <v>3</v>
      </c>
      <c r="E620" s="5">
        <f>HOUR(Table1[[#This Row],[Inndato tid]])</f>
        <v>14</v>
      </c>
      <c r="F620">
        <f>MINUTE(Table1[[#This Row],[Inndato tid]])</f>
        <v>16</v>
      </c>
    </row>
    <row r="621" spans="1:6" x14ac:dyDescent="0.25">
      <c r="A621">
        <v>3139</v>
      </c>
      <c r="B621" s="11">
        <v>43516.616666666669</v>
      </c>
      <c r="C621" s="5">
        <f>WEEKNUM(Table1[[#This Row],[Inndato tid]])</f>
        <v>8</v>
      </c>
      <c r="D621" s="5">
        <f>WEEKDAY(Table1[[#This Row],[Inndato tid]],2)</f>
        <v>3</v>
      </c>
      <c r="E621" s="5">
        <f>HOUR(Table1[[#This Row],[Inndato tid]])</f>
        <v>14</v>
      </c>
      <c r="F621">
        <f>MINUTE(Table1[[#This Row],[Inndato tid]])</f>
        <v>48</v>
      </c>
    </row>
    <row r="622" spans="1:6" x14ac:dyDescent="0.25">
      <c r="A622">
        <v>2674</v>
      </c>
      <c r="B622" s="11">
        <v>43516.656944444447</v>
      </c>
      <c r="C622" s="5">
        <f>WEEKNUM(Table1[[#This Row],[Inndato tid]])</f>
        <v>8</v>
      </c>
      <c r="D622" s="5">
        <f>WEEKDAY(Table1[[#This Row],[Inndato tid]],2)</f>
        <v>3</v>
      </c>
      <c r="E622" s="5">
        <f>HOUR(Table1[[#This Row],[Inndato tid]])</f>
        <v>15</v>
      </c>
      <c r="F622">
        <f>MINUTE(Table1[[#This Row],[Inndato tid]])</f>
        <v>46</v>
      </c>
    </row>
    <row r="623" spans="1:6" x14ac:dyDescent="0.25">
      <c r="A623">
        <v>2376</v>
      </c>
      <c r="B623" s="11">
        <v>43516.701388888891</v>
      </c>
      <c r="C623" s="5">
        <f>WEEKNUM(Table1[[#This Row],[Inndato tid]])</f>
        <v>8</v>
      </c>
      <c r="D623" s="5">
        <f>WEEKDAY(Table1[[#This Row],[Inndato tid]],2)</f>
        <v>3</v>
      </c>
      <c r="E623" s="5">
        <f>HOUR(Table1[[#This Row],[Inndato tid]])</f>
        <v>16</v>
      </c>
      <c r="F623">
        <f>MINUTE(Table1[[#This Row],[Inndato tid]])</f>
        <v>50</v>
      </c>
    </row>
    <row r="624" spans="1:6" x14ac:dyDescent="0.25">
      <c r="A624">
        <v>1463</v>
      </c>
      <c r="B624" s="11">
        <v>43516.749305555553</v>
      </c>
      <c r="C624" s="5">
        <f>WEEKNUM(Table1[[#This Row],[Inndato tid]])</f>
        <v>8</v>
      </c>
      <c r="D624" s="5">
        <f>WEEKDAY(Table1[[#This Row],[Inndato tid]],2)</f>
        <v>3</v>
      </c>
      <c r="E624" s="5">
        <f>HOUR(Table1[[#This Row],[Inndato tid]])</f>
        <v>17</v>
      </c>
      <c r="F624">
        <f>MINUTE(Table1[[#This Row],[Inndato tid]])</f>
        <v>59</v>
      </c>
    </row>
    <row r="625" spans="1:6" x14ac:dyDescent="0.25">
      <c r="A625">
        <v>3823</v>
      </c>
      <c r="B625" s="11">
        <v>43516.80972222222</v>
      </c>
      <c r="C625" s="5">
        <f>WEEKNUM(Table1[[#This Row],[Inndato tid]])</f>
        <v>8</v>
      </c>
      <c r="D625" s="5">
        <f>WEEKDAY(Table1[[#This Row],[Inndato tid]],2)</f>
        <v>3</v>
      </c>
      <c r="E625" s="5">
        <f>HOUR(Table1[[#This Row],[Inndato tid]])</f>
        <v>19</v>
      </c>
      <c r="F625">
        <f>MINUTE(Table1[[#This Row],[Inndato tid]])</f>
        <v>26</v>
      </c>
    </row>
    <row r="626" spans="1:6" x14ac:dyDescent="0.25">
      <c r="A626">
        <v>4505</v>
      </c>
      <c r="B626" s="11">
        <v>43516.931250000001</v>
      </c>
      <c r="C626" s="5">
        <f>WEEKNUM(Table1[[#This Row],[Inndato tid]])</f>
        <v>8</v>
      </c>
      <c r="D626" s="5">
        <f>WEEKDAY(Table1[[#This Row],[Inndato tid]],2)</f>
        <v>3</v>
      </c>
      <c r="E626" s="5">
        <f>HOUR(Table1[[#This Row],[Inndato tid]])</f>
        <v>22</v>
      </c>
      <c r="F626">
        <f>MINUTE(Table1[[#This Row],[Inndato tid]])</f>
        <v>21</v>
      </c>
    </row>
    <row r="627" spans="1:6" x14ac:dyDescent="0.25">
      <c r="A627">
        <v>5548</v>
      </c>
      <c r="B627" s="11">
        <v>43517.102777777778</v>
      </c>
      <c r="C627" s="5">
        <f>WEEKNUM(Table1[[#This Row],[Inndato tid]])</f>
        <v>8</v>
      </c>
      <c r="D627" s="5">
        <f>WEEKDAY(Table1[[#This Row],[Inndato tid]],2)</f>
        <v>4</v>
      </c>
      <c r="E627" s="5">
        <f>HOUR(Table1[[#This Row],[Inndato tid]])</f>
        <v>2</v>
      </c>
      <c r="F627">
        <f>MINUTE(Table1[[#This Row],[Inndato tid]])</f>
        <v>28</v>
      </c>
    </row>
    <row r="628" spans="1:6" x14ac:dyDescent="0.25">
      <c r="A628">
        <v>5781</v>
      </c>
      <c r="B628" s="11">
        <v>43517.370833333334</v>
      </c>
      <c r="C628" s="5">
        <f>WEEKNUM(Table1[[#This Row],[Inndato tid]])</f>
        <v>8</v>
      </c>
      <c r="D628" s="5">
        <f>WEEKDAY(Table1[[#This Row],[Inndato tid]],2)</f>
        <v>4</v>
      </c>
      <c r="E628" s="5">
        <f>HOUR(Table1[[#This Row],[Inndato tid]])</f>
        <v>8</v>
      </c>
      <c r="F628">
        <f>MINUTE(Table1[[#This Row],[Inndato tid]])</f>
        <v>54</v>
      </c>
    </row>
    <row r="629" spans="1:6" x14ac:dyDescent="0.25">
      <c r="A629">
        <v>4267</v>
      </c>
      <c r="B629" s="11">
        <v>43517.492361111108</v>
      </c>
      <c r="C629" s="5">
        <f>WEEKNUM(Table1[[#This Row],[Inndato tid]])</f>
        <v>8</v>
      </c>
      <c r="D629" s="5">
        <f>WEEKDAY(Table1[[#This Row],[Inndato tid]],2)</f>
        <v>4</v>
      </c>
      <c r="E629" s="5">
        <f>HOUR(Table1[[#This Row],[Inndato tid]])</f>
        <v>11</v>
      </c>
      <c r="F629">
        <f>MINUTE(Table1[[#This Row],[Inndato tid]])</f>
        <v>49</v>
      </c>
    </row>
    <row r="630" spans="1:6" x14ac:dyDescent="0.25">
      <c r="A630">
        <v>3965</v>
      </c>
      <c r="B630" s="11">
        <v>43517.551388888889</v>
      </c>
      <c r="C630" s="5">
        <f>WEEKNUM(Table1[[#This Row],[Inndato tid]])</f>
        <v>8</v>
      </c>
      <c r="D630" s="5">
        <f>WEEKDAY(Table1[[#This Row],[Inndato tid]],2)</f>
        <v>4</v>
      </c>
      <c r="E630" s="5">
        <f>HOUR(Table1[[#This Row],[Inndato tid]])</f>
        <v>13</v>
      </c>
      <c r="F630">
        <f>MINUTE(Table1[[#This Row],[Inndato tid]])</f>
        <v>14</v>
      </c>
    </row>
    <row r="631" spans="1:6" x14ac:dyDescent="0.25">
      <c r="A631">
        <v>3011</v>
      </c>
      <c r="B631" s="11">
        <v>43517.572222222225</v>
      </c>
      <c r="C631" s="5">
        <f>WEEKNUM(Table1[[#This Row],[Inndato tid]])</f>
        <v>8</v>
      </c>
      <c r="D631" s="5">
        <f>WEEKDAY(Table1[[#This Row],[Inndato tid]],2)</f>
        <v>4</v>
      </c>
      <c r="E631" s="5">
        <f>HOUR(Table1[[#This Row],[Inndato tid]])</f>
        <v>13</v>
      </c>
      <c r="F631">
        <f>MINUTE(Table1[[#This Row],[Inndato tid]])</f>
        <v>44</v>
      </c>
    </row>
    <row r="632" spans="1:6" x14ac:dyDescent="0.25">
      <c r="A632">
        <v>3819</v>
      </c>
      <c r="B632" s="11">
        <v>43517.575694444444</v>
      </c>
      <c r="C632" s="5">
        <f>WEEKNUM(Table1[[#This Row],[Inndato tid]])</f>
        <v>8</v>
      </c>
      <c r="D632" s="5">
        <f>WEEKDAY(Table1[[#This Row],[Inndato tid]],2)</f>
        <v>4</v>
      </c>
      <c r="E632" s="5">
        <f>HOUR(Table1[[#This Row],[Inndato tid]])</f>
        <v>13</v>
      </c>
      <c r="F632">
        <f>MINUTE(Table1[[#This Row],[Inndato tid]])</f>
        <v>49</v>
      </c>
    </row>
    <row r="633" spans="1:6" x14ac:dyDescent="0.25">
      <c r="A633">
        <v>7251</v>
      </c>
      <c r="B633" s="11">
        <v>43517.618750000001</v>
      </c>
      <c r="C633" s="5">
        <f>WEEKNUM(Table1[[#This Row],[Inndato tid]])</f>
        <v>8</v>
      </c>
      <c r="D633" s="5">
        <f>WEEKDAY(Table1[[#This Row],[Inndato tid]],2)</f>
        <v>4</v>
      </c>
      <c r="E633" s="5">
        <f>HOUR(Table1[[#This Row],[Inndato tid]])</f>
        <v>14</v>
      </c>
      <c r="F633">
        <f>MINUTE(Table1[[#This Row],[Inndato tid]])</f>
        <v>51</v>
      </c>
    </row>
    <row r="634" spans="1:6" x14ac:dyDescent="0.25">
      <c r="A634">
        <v>5717</v>
      </c>
      <c r="B634" s="11">
        <v>43517.725694444445</v>
      </c>
      <c r="C634" s="5">
        <f>WEEKNUM(Table1[[#This Row],[Inndato tid]])</f>
        <v>8</v>
      </c>
      <c r="D634" s="5">
        <f>WEEKDAY(Table1[[#This Row],[Inndato tid]],2)</f>
        <v>4</v>
      </c>
      <c r="E634" s="5">
        <f>HOUR(Table1[[#This Row],[Inndato tid]])</f>
        <v>17</v>
      </c>
      <c r="F634">
        <f>MINUTE(Table1[[#This Row],[Inndato tid]])</f>
        <v>25</v>
      </c>
    </row>
    <row r="635" spans="1:6" x14ac:dyDescent="0.25">
      <c r="A635">
        <v>1617</v>
      </c>
      <c r="B635" s="11">
        <v>43517.796527777777</v>
      </c>
      <c r="C635" s="5">
        <f>WEEKNUM(Table1[[#This Row],[Inndato tid]])</f>
        <v>8</v>
      </c>
      <c r="D635" s="5">
        <f>WEEKDAY(Table1[[#This Row],[Inndato tid]],2)</f>
        <v>4</v>
      </c>
      <c r="E635" s="5">
        <f>HOUR(Table1[[#This Row],[Inndato tid]])</f>
        <v>19</v>
      </c>
      <c r="F635">
        <f>MINUTE(Table1[[#This Row],[Inndato tid]])</f>
        <v>7</v>
      </c>
    </row>
    <row r="636" spans="1:6" x14ac:dyDescent="0.25">
      <c r="A636">
        <v>5854</v>
      </c>
      <c r="B636" s="11">
        <v>43518.041666666664</v>
      </c>
      <c r="C636" s="5">
        <f>WEEKNUM(Table1[[#This Row],[Inndato tid]])</f>
        <v>8</v>
      </c>
      <c r="D636" s="5">
        <f>WEEKDAY(Table1[[#This Row],[Inndato tid]],2)</f>
        <v>5</v>
      </c>
      <c r="E636" s="5">
        <f>HOUR(Table1[[#This Row],[Inndato tid]])</f>
        <v>1</v>
      </c>
      <c r="F636">
        <f>MINUTE(Table1[[#This Row],[Inndato tid]])</f>
        <v>0</v>
      </c>
    </row>
    <row r="637" spans="1:6" x14ac:dyDescent="0.25">
      <c r="A637">
        <v>5515</v>
      </c>
      <c r="B637" s="11">
        <v>43518.386805555558</v>
      </c>
      <c r="C637" s="5">
        <f>WEEKNUM(Table1[[#This Row],[Inndato tid]])</f>
        <v>8</v>
      </c>
      <c r="D637" s="5">
        <f>WEEKDAY(Table1[[#This Row],[Inndato tid]],2)</f>
        <v>5</v>
      </c>
      <c r="E637" s="5">
        <f>HOUR(Table1[[#This Row],[Inndato tid]])</f>
        <v>9</v>
      </c>
      <c r="F637">
        <f>MINUTE(Table1[[#This Row],[Inndato tid]])</f>
        <v>17</v>
      </c>
    </row>
    <row r="638" spans="1:6" x14ac:dyDescent="0.25">
      <c r="A638">
        <v>4033</v>
      </c>
      <c r="B638" s="11">
        <v>43518.410416666666</v>
      </c>
      <c r="C638" s="5">
        <f>WEEKNUM(Table1[[#This Row],[Inndato tid]])</f>
        <v>8</v>
      </c>
      <c r="D638" s="5">
        <f>WEEKDAY(Table1[[#This Row],[Inndato tid]],2)</f>
        <v>5</v>
      </c>
      <c r="E638" s="5">
        <f>HOUR(Table1[[#This Row],[Inndato tid]])</f>
        <v>9</v>
      </c>
      <c r="F638">
        <f>MINUTE(Table1[[#This Row],[Inndato tid]])</f>
        <v>51</v>
      </c>
    </row>
    <row r="639" spans="1:6" x14ac:dyDescent="0.25">
      <c r="A639">
        <v>6353</v>
      </c>
      <c r="B639" s="11">
        <v>43518.499305555553</v>
      </c>
      <c r="C639" s="5">
        <f>WEEKNUM(Table1[[#This Row],[Inndato tid]])</f>
        <v>8</v>
      </c>
      <c r="D639" s="5">
        <f>WEEKDAY(Table1[[#This Row],[Inndato tid]],2)</f>
        <v>5</v>
      </c>
      <c r="E639" s="5">
        <f>HOUR(Table1[[#This Row],[Inndato tid]])</f>
        <v>11</v>
      </c>
      <c r="F639">
        <f>MINUTE(Table1[[#This Row],[Inndato tid]])</f>
        <v>59</v>
      </c>
    </row>
    <row r="640" spans="1:6" x14ac:dyDescent="0.25">
      <c r="A640">
        <v>7319</v>
      </c>
      <c r="B640" s="11">
        <v>43518.57708333333</v>
      </c>
      <c r="C640" s="5">
        <f>WEEKNUM(Table1[[#This Row],[Inndato tid]])</f>
        <v>8</v>
      </c>
      <c r="D640" s="5">
        <f>WEEKDAY(Table1[[#This Row],[Inndato tid]],2)</f>
        <v>5</v>
      </c>
      <c r="E640" s="5">
        <f>HOUR(Table1[[#This Row],[Inndato tid]])</f>
        <v>13</v>
      </c>
      <c r="F640">
        <f>MINUTE(Table1[[#This Row],[Inndato tid]])</f>
        <v>51</v>
      </c>
    </row>
    <row r="641" spans="1:6" x14ac:dyDescent="0.25">
      <c r="A641">
        <v>3427</v>
      </c>
      <c r="B641" s="11">
        <v>43518.587500000001</v>
      </c>
      <c r="C641" s="5">
        <f>WEEKNUM(Table1[[#This Row],[Inndato tid]])</f>
        <v>8</v>
      </c>
      <c r="D641" s="5">
        <f>WEEKDAY(Table1[[#This Row],[Inndato tid]],2)</f>
        <v>5</v>
      </c>
      <c r="E641" s="5">
        <f>HOUR(Table1[[#This Row],[Inndato tid]])</f>
        <v>14</v>
      </c>
      <c r="F641">
        <f>MINUTE(Table1[[#This Row],[Inndato tid]])</f>
        <v>6</v>
      </c>
    </row>
    <row r="642" spans="1:6" x14ac:dyDescent="0.25">
      <c r="A642">
        <v>4742</v>
      </c>
      <c r="B642" s="11">
        <v>43518.625694444447</v>
      </c>
      <c r="C642" s="5">
        <f>WEEKNUM(Table1[[#This Row],[Inndato tid]])</f>
        <v>8</v>
      </c>
      <c r="D642" s="5">
        <f>WEEKDAY(Table1[[#This Row],[Inndato tid]],2)</f>
        <v>5</v>
      </c>
      <c r="E642" s="5">
        <f>HOUR(Table1[[#This Row],[Inndato tid]])</f>
        <v>15</v>
      </c>
      <c r="F642">
        <f>MINUTE(Table1[[#This Row],[Inndato tid]])</f>
        <v>1</v>
      </c>
    </row>
    <row r="643" spans="1:6" x14ac:dyDescent="0.25">
      <c r="A643">
        <v>73</v>
      </c>
      <c r="B643" s="11">
        <v>43518.631944444445</v>
      </c>
      <c r="C643" s="5">
        <f>WEEKNUM(Table1[[#This Row],[Inndato tid]])</f>
        <v>8</v>
      </c>
      <c r="D643" s="5">
        <f>WEEKDAY(Table1[[#This Row],[Inndato tid]],2)</f>
        <v>5</v>
      </c>
      <c r="E643" s="5">
        <f>HOUR(Table1[[#This Row],[Inndato tid]])</f>
        <v>15</v>
      </c>
      <c r="F643">
        <f>MINUTE(Table1[[#This Row],[Inndato tid]])</f>
        <v>10</v>
      </c>
    </row>
    <row r="644" spans="1:6" x14ac:dyDescent="0.25">
      <c r="A644">
        <v>3167</v>
      </c>
      <c r="B644" s="11">
        <v>43518.675000000003</v>
      </c>
      <c r="C644" s="5">
        <f>WEEKNUM(Table1[[#This Row],[Inndato tid]])</f>
        <v>8</v>
      </c>
      <c r="D644" s="5">
        <f>WEEKDAY(Table1[[#This Row],[Inndato tid]],2)</f>
        <v>5</v>
      </c>
      <c r="E644" s="5">
        <f>HOUR(Table1[[#This Row],[Inndato tid]])</f>
        <v>16</v>
      </c>
      <c r="F644">
        <f>MINUTE(Table1[[#This Row],[Inndato tid]])</f>
        <v>12</v>
      </c>
    </row>
    <row r="645" spans="1:6" x14ac:dyDescent="0.25">
      <c r="A645">
        <v>4145</v>
      </c>
      <c r="B645" s="11">
        <v>43518.739583333336</v>
      </c>
      <c r="C645" s="5">
        <f>WEEKNUM(Table1[[#This Row],[Inndato tid]])</f>
        <v>8</v>
      </c>
      <c r="D645" s="5">
        <f>WEEKDAY(Table1[[#This Row],[Inndato tid]],2)</f>
        <v>5</v>
      </c>
      <c r="E645" s="5">
        <f>HOUR(Table1[[#This Row],[Inndato tid]])</f>
        <v>17</v>
      </c>
      <c r="F645">
        <f>MINUTE(Table1[[#This Row],[Inndato tid]])</f>
        <v>45</v>
      </c>
    </row>
    <row r="646" spans="1:6" x14ac:dyDescent="0.25">
      <c r="A646">
        <v>1320</v>
      </c>
      <c r="B646" s="11">
        <v>43518.803472222222</v>
      </c>
      <c r="C646" s="5">
        <f>WEEKNUM(Table1[[#This Row],[Inndato tid]])</f>
        <v>8</v>
      </c>
      <c r="D646" s="5">
        <f>WEEKDAY(Table1[[#This Row],[Inndato tid]],2)</f>
        <v>5</v>
      </c>
      <c r="E646" s="5">
        <f>HOUR(Table1[[#This Row],[Inndato tid]])</f>
        <v>19</v>
      </c>
      <c r="F646">
        <f>MINUTE(Table1[[#This Row],[Inndato tid]])</f>
        <v>17</v>
      </c>
    </row>
    <row r="647" spans="1:6" x14ac:dyDescent="0.25">
      <c r="A647">
        <v>7391</v>
      </c>
      <c r="B647" s="11">
        <v>43518.863888888889</v>
      </c>
      <c r="C647" s="5">
        <f>WEEKNUM(Table1[[#This Row],[Inndato tid]])</f>
        <v>8</v>
      </c>
      <c r="D647" s="5">
        <f>WEEKDAY(Table1[[#This Row],[Inndato tid]],2)</f>
        <v>5</v>
      </c>
      <c r="E647" s="5">
        <f>HOUR(Table1[[#This Row],[Inndato tid]])</f>
        <v>20</v>
      </c>
      <c r="F647">
        <f>MINUTE(Table1[[#This Row],[Inndato tid]])</f>
        <v>44</v>
      </c>
    </row>
    <row r="648" spans="1:6" x14ac:dyDescent="0.25">
      <c r="A648">
        <v>3052</v>
      </c>
      <c r="B648" s="11">
        <v>43518.927083333336</v>
      </c>
      <c r="C648" s="5">
        <f>WEEKNUM(Table1[[#This Row],[Inndato tid]])</f>
        <v>8</v>
      </c>
      <c r="D648" s="5">
        <f>WEEKDAY(Table1[[#This Row],[Inndato tid]],2)</f>
        <v>5</v>
      </c>
      <c r="E648" s="5">
        <f>HOUR(Table1[[#This Row],[Inndato tid]])</f>
        <v>22</v>
      </c>
      <c r="F648">
        <f>MINUTE(Table1[[#This Row],[Inndato tid]])</f>
        <v>15</v>
      </c>
    </row>
    <row r="649" spans="1:6" x14ac:dyDescent="0.25">
      <c r="A649">
        <v>3312</v>
      </c>
      <c r="B649" s="11">
        <v>43519.152083333334</v>
      </c>
      <c r="C649" s="5">
        <f>WEEKNUM(Table1[[#This Row],[Inndato tid]])</f>
        <v>8</v>
      </c>
      <c r="D649" s="5">
        <f>WEEKDAY(Table1[[#This Row],[Inndato tid]],2)</f>
        <v>6</v>
      </c>
      <c r="E649" s="5">
        <f>HOUR(Table1[[#This Row],[Inndato tid]])</f>
        <v>3</v>
      </c>
      <c r="F649">
        <f>MINUTE(Table1[[#This Row],[Inndato tid]])</f>
        <v>39</v>
      </c>
    </row>
    <row r="650" spans="1:6" x14ac:dyDescent="0.25">
      <c r="A650">
        <v>6464</v>
      </c>
      <c r="B650" s="11">
        <v>43519.215277777781</v>
      </c>
      <c r="C650" s="5">
        <f>WEEKNUM(Table1[[#This Row],[Inndato tid]])</f>
        <v>8</v>
      </c>
      <c r="D650" s="5">
        <f>WEEKDAY(Table1[[#This Row],[Inndato tid]],2)</f>
        <v>6</v>
      </c>
      <c r="E650" s="5">
        <f>HOUR(Table1[[#This Row],[Inndato tid]])</f>
        <v>5</v>
      </c>
      <c r="F650">
        <f>MINUTE(Table1[[#This Row],[Inndato tid]])</f>
        <v>10</v>
      </c>
    </row>
    <row r="651" spans="1:6" x14ac:dyDescent="0.25">
      <c r="A651">
        <v>3334</v>
      </c>
      <c r="B651" s="11">
        <v>43519.6875</v>
      </c>
      <c r="C651" s="5">
        <f>WEEKNUM(Table1[[#This Row],[Inndato tid]])</f>
        <v>8</v>
      </c>
      <c r="D651" s="5">
        <f>WEEKDAY(Table1[[#This Row],[Inndato tid]],2)</f>
        <v>6</v>
      </c>
      <c r="E651" s="5">
        <f>HOUR(Table1[[#This Row],[Inndato tid]])</f>
        <v>16</v>
      </c>
      <c r="F651">
        <f>MINUTE(Table1[[#This Row],[Inndato tid]])</f>
        <v>30</v>
      </c>
    </row>
    <row r="652" spans="1:6" x14ac:dyDescent="0.25">
      <c r="A652">
        <v>3520</v>
      </c>
      <c r="B652" s="11">
        <v>43519.734027777777</v>
      </c>
      <c r="C652" s="5">
        <f>WEEKNUM(Table1[[#This Row],[Inndato tid]])</f>
        <v>8</v>
      </c>
      <c r="D652" s="5">
        <f>WEEKDAY(Table1[[#This Row],[Inndato tid]],2)</f>
        <v>6</v>
      </c>
      <c r="E652" s="5">
        <f>HOUR(Table1[[#This Row],[Inndato tid]])</f>
        <v>17</v>
      </c>
      <c r="F652">
        <f>MINUTE(Table1[[#This Row],[Inndato tid]])</f>
        <v>37</v>
      </c>
    </row>
    <row r="653" spans="1:6" x14ac:dyDescent="0.25">
      <c r="A653">
        <v>523</v>
      </c>
      <c r="B653" s="11">
        <v>43519.738194444442</v>
      </c>
      <c r="C653" s="5">
        <f>WEEKNUM(Table1[[#This Row],[Inndato tid]])</f>
        <v>8</v>
      </c>
      <c r="D653" s="5">
        <f>WEEKDAY(Table1[[#This Row],[Inndato tid]],2)</f>
        <v>6</v>
      </c>
      <c r="E653" s="5">
        <f>HOUR(Table1[[#This Row],[Inndato tid]])</f>
        <v>17</v>
      </c>
      <c r="F653">
        <f>MINUTE(Table1[[#This Row],[Inndato tid]])</f>
        <v>43</v>
      </c>
    </row>
    <row r="654" spans="1:6" x14ac:dyDescent="0.25">
      <c r="A654">
        <v>7320</v>
      </c>
      <c r="B654" s="11">
        <v>43519.854861111111</v>
      </c>
      <c r="C654" s="5">
        <f>WEEKNUM(Table1[[#This Row],[Inndato tid]])</f>
        <v>8</v>
      </c>
      <c r="D654" s="5">
        <f>WEEKDAY(Table1[[#This Row],[Inndato tid]],2)</f>
        <v>6</v>
      </c>
      <c r="E654" s="5">
        <f>HOUR(Table1[[#This Row],[Inndato tid]])</f>
        <v>20</v>
      </c>
      <c r="F654">
        <f>MINUTE(Table1[[#This Row],[Inndato tid]])</f>
        <v>31</v>
      </c>
    </row>
    <row r="655" spans="1:6" x14ac:dyDescent="0.25">
      <c r="A655">
        <v>7420</v>
      </c>
      <c r="B655" s="11">
        <v>43519.863888888889</v>
      </c>
      <c r="C655" s="5">
        <f>WEEKNUM(Table1[[#This Row],[Inndato tid]])</f>
        <v>8</v>
      </c>
      <c r="D655" s="5">
        <f>WEEKDAY(Table1[[#This Row],[Inndato tid]],2)</f>
        <v>6</v>
      </c>
      <c r="E655" s="5">
        <f>HOUR(Table1[[#This Row],[Inndato tid]])</f>
        <v>20</v>
      </c>
      <c r="F655">
        <f>MINUTE(Table1[[#This Row],[Inndato tid]])</f>
        <v>44</v>
      </c>
    </row>
    <row r="656" spans="1:6" x14ac:dyDescent="0.25">
      <c r="A656">
        <v>4342</v>
      </c>
      <c r="B656" s="11">
        <v>43519.880555555559</v>
      </c>
      <c r="C656" s="5">
        <f>WEEKNUM(Table1[[#This Row],[Inndato tid]])</f>
        <v>8</v>
      </c>
      <c r="D656" s="5">
        <f>WEEKDAY(Table1[[#This Row],[Inndato tid]],2)</f>
        <v>6</v>
      </c>
      <c r="E656" s="5">
        <f>HOUR(Table1[[#This Row],[Inndato tid]])</f>
        <v>21</v>
      </c>
      <c r="F656">
        <f>MINUTE(Table1[[#This Row],[Inndato tid]])</f>
        <v>8</v>
      </c>
    </row>
    <row r="657" spans="1:6" x14ac:dyDescent="0.25">
      <c r="A657">
        <v>5956</v>
      </c>
      <c r="B657" s="11">
        <v>43519.982638888891</v>
      </c>
      <c r="C657" s="5">
        <f>WEEKNUM(Table1[[#This Row],[Inndato tid]])</f>
        <v>8</v>
      </c>
      <c r="D657" s="5">
        <f>WEEKDAY(Table1[[#This Row],[Inndato tid]],2)</f>
        <v>6</v>
      </c>
      <c r="E657" s="5">
        <f>HOUR(Table1[[#This Row],[Inndato tid]])</f>
        <v>23</v>
      </c>
      <c r="F657">
        <f>MINUTE(Table1[[#This Row],[Inndato tid]])</f>
        <v>35</v>
      </c>
    </row>
    <row r="658" spans="1:6" x14ac:dyDescent="0.25">
      <c r="A658">
        <v>6449</v>
      </c>
      <c r="B658" s="11">
        <v>43520.268750000003</v>
      </c>
      <c r="C658" s="5">
        <f>WEEKNUM(Table1[[#This Row],[Inndato tid]])</f>
        <v>9</v>
      </c>
      <c r="D658" s="5">
        <f>WEEKDAY(Table1[[#This Row],[Inndato tid]],2)</f>
        <v>7</v>
      </c>
      <c r="E658" s="5">
        <f>HOUR(Table1[[#This Row],[Inndato tid]])</f>
        <v>6</v>
      </c>
      <c r="F658">
        <f>MINUTE(Table1[[#This Row],[Inndato tid]])</f>
        <v>27</v>
      </c>
    </row>
    <row r="659" spans="1:6" x14ac:dyDescent="0.25">
      <c r="A659">
        <v>7220</v>
      </c>
      <c r="B659" s="11">
        <v>43520.410416666666</v>
      </c>
      <c r="C659" s="5">
        <f>WEEKNUM(Table1[[#This Row],[Inndato tid]])</f>
        <v>9</v>
      </c>
      <c r="D659" s="5">
        <f>WEEKDAY(Table1[[#This Row],[Inndato tid]],2)</f>
        <v>7</v>
      </c>
      <c r="E659" s="5">
        <f>HOUR(Table1[[#This Row],[Inndato tid]])</f>
        <v>9</v>
      </c>
      <c r="F659">
        <f>MINUTE(Table1[[#This Row],[Inndato tid]])</f>
        <v>51</v>
      </c>
    </row>
    <row r="660" spans="1:6" x14ac:dyDescent="0.25">
      <c r="A660">
        <v>2095</v>
      </c>
      <c r="B660" s="11">
        <v>43520.482638888891</v>
      </c>
      <c r="C660" s="5">
        <f>WEEKNUM(Table1[[#This Row],[Inndato tid]])</f>
        <v>9</v>
      </c>
      <c r="D660" s="5">
        <f>WEEKDAY(Table1[[#This Row],[Inndato tid]],2)</f>
        <v>7</v>
      </c>
      <c r="E660" s="5">
        <f>HOUR(Table1[[#This Row],[Inndato tid]])</f>
        <v>11</v>
      </c>
      <c r="F660">
        <f>MINUTE(Table1[[#This Row],[Inndato tid]])</f>
        <v>35</v>
      </c>
    </row>
    <row r="661" spans="1:6" x14ac:dyDescent="0.25">
      <c r="A661">
        <v>6507</v>
      </c>
      <c r="B661" s="11">
        <v>43520.5</v>
      </c>
      <c r="C661" s="5">
        <f>WEEKNUM(Table1[[#This Row],[Inndato tid]])</f>
        <v>9</v>
      </c>
      <c r="D661" s="5">
        <f>WEEKDAY(Table1[[#This Row],[Inndato tid]],2)</f>
        <v>7</v>
      </c>
      <c r="E661" s="5">
        <f>HOUR(Table1[[#This Row],[Inndato tid]])</f>
        <v>12</v>
      </c>
      <c r="F661">
        <f>MINUTE(Table1[[#This Row],[Inndato tid]])</f>
        <v>0</v>
      </c>
    </row>
    <row r="662" spans="1:6" x14ac:dyDescent="0.25">
      <c r="A662">
        <v>290</v>
      </c>
      <c r="B662" s="11">
        <v>43520.544444444444</v>
      </c>
      <c r="C662" s="5">
        <f>WEEKNUM(Table1[[#This Row],[Inndato tid]])</f>
        <v>9</v>
      </c>
      <c r="D662" s="5">
        <f>WEEKDAY(Table1[[#This Row],[Inndato tid]],2)</f>
        <v>7</v>
      </c>
      <c r="E662" s="5">
        <f>HOUR(Table1[[#This Row],[Inndato tid]])</f>
        <v>13</v>
      </c>
      <c r="F662">
        <f>MINUTE(Table1[[#This Row],[Inndato tid]])</f>
        <v>4</v>
      </c>
    </row>
    <row r="663" spans="1:6" x14ac:dyDescent="0.25">
      <c r="A663">
        <v>6057</v>
      </c>
      <c r="B663" s="11">
        <v>43520.55</v>
      </c>
      <c r="C663" s="5">
        <f>WEEKNUM(Table1[[#This Row],[Inndato tid]])</f>
        <v>9</v>
      </c>
      <c r="D663" s="5">
        <f>WEEKDAY(Table1[[#This Row],[Inndato tid]],2)</f>
        <v>7</v>
      </c>
      <c r="E663" s="5">
        <f>HOUR(Table1[[#This Row],[Inndato tid]])</f>
        <v>13</v>
      </c>
      <c r="F663">
        <f>MINUTE(Table1[[#This Row],[Inndato tid]])</f>
        <v>12</v>
      </c>
    </row>
    <row r="664" spans="1:6" x14ac:dyDescent="0.25">
      <c r="A664">
        <v>3371</v>
      </c>
      <c r="B664" s="11">
        <v>43520.762499999997</v>
      </c>
      <c r="C664" s="5">
        <f>WEEKNUM(Table1[[#This Row],[Inndato tid]])</f>
        <v>9</v>
      </c>
      <c r="D664" s="5">
        <f>WEEKDAY(Table1[[#This Row],[Inndato tid]],2)</f>
        <v>7</v>
      </c>
      <c r="E664" s="5">
        <f>HOUR(Table1[[#This Row],[Inndato tid]])</f>
        <v>18</v>
      </c>
      <c r="F664">
        <f>MINUTE(Table1[[#This Row],[Inndato tid]])</f>
        <v>18</v>
      </c>
    </row>
    <row r="665" spans="1:6" x14ac:dyDescent="0.25">
      <c r="A665">
        <v>1235</v>
      </c>
      <c r="B665" s="11">
        <v>43520.775694444441</v>
      </c>
      <c r="C665" s="5">
        <f>WEEKNUM(Table1[[#This Row],[Inndato tid]])</f>
        <v>9</v>
      </c>
      <c r="D665" s="5">
        <f>WEEKDAY(Table1[[#This Row],[Inndato tid]],2)</f>
        <v>7</v>
      </c>
      <c r="E665" s="5">
        <f>HOUR(Table1[[#This Row],[Inndato tid]])</f>
        <v>18</v>
      </c>
      <c r="F665">
        <f>MINUTE(Table1[[#This Row],[Inndato tid]])</f>
        <v>37</v>
      </c>
    </row>
    <row r="666" spans="1:6" x14ac:dyDescent="0.25">
      <c r="A666">
        <v>9</v>
      </c>
      <c r="B666" s="11">
        <v>43520.841666666667</v>
      </c>
      <c r="C666" s="5">
        <f>WEEKNUM(Table1[[#This Row],[Inndato tid]])</f>
        <v>9</v>
      </c>
      <c r="D666" s="5">
        <f>WEEKDAY(Table1[[#This Row],[Inndato tid]],2)</f>
        <v>7</v>
      </c>
      <c r="E666" s="5">
        <f>HOUR(Table1[[#This Row],[Inndato tid]])</f>
        <v>20</v>
      </c>
      <c r="F666">
        <f>MINUTE(Table1[[#This Row],[Inndato tid]])</f>
        <v>12</v>
      </c>
    </row>
    <row r="667" spans="1:6" x14ac:dyDescent="0.25">
      <c r="A667">
        <v>5291</v>
      </c>
      <c r="B667" s="11">
        <v>43520.849305555559</v>
      </c>
      <c r="C667" s="5">
        <f>WEEKNUM(Table1[[#This Row],[Inndato tid]])</f>
        <v>9</v>
      </c>
      <c r="D667" s="5">
        <f>WEEKDAY(Table1[[#This Row],[Inndato tid]],2)</f>
        <v>7</v>
      </c>
      <c r="E667" s="5">
        <f>HOUR(Table1[[#This Row],[Inndato tid]])</f>
        <v>20</v>
      </c>
      <c r="F667">
        <f>MINUTE(Table1[[#This Row],[Inndato tid]])</f>
        <v>23</v>
      </c>
    </row>
    <row r="668" spans="1:6" x14ac:dyDescent="0.25">
      <c r="A668">
        <v>4835</v>
      </c>
      <c r="B668" s="11">
        <v>43521.017361111109</v>
      </c>
      <c r="C668" s="5">
        <f>WEEKNUM(Table1[[#This Row],[Inndato tid]])</f>
        <v>9</v>
      </c>
      <c r="D668" s="5">
        <f>WEEKDAY(Table1[[#This Row],[Inndato tid]],2)</f>
        <v>1</v>
      </c>
      <c r="E668" s="5">
        <f>HOUR(Table1[[#This Row],[Inndato tid]])</f>
        <v>0</v>
      </c>
      <c r="F668">
        <f>MINUTE(Table1[[#This Row],[Inndato tid]])</f>
        <v>25</v>
      </c>
    </row>
    <row r="669" spans="1:6" x14ac:dyDescent="0.25">
      <c r="A669">
        <v>3006</v>
      </c>
      <c r="B669" s="11">
        <v>43521.477083333331</v>
      </c>
      <c r="C669" s="5">
        <f>WEEKNUM(Table1[[#This Row],[Inndato tid]])</f>
        <v>9</v>
      </c>
      <c r="D669" s="5">
        <f>WEEKDAY(Table1[[#This Row],[Inndato tid]],2)</f>
        <v>1</v>
      </c>
      <c r="E669" s="5">
        <f>HOUR(Table1[[#This Row],[Inndato tid]])</f>
        <v>11</v>
      </c>
      <c r="F669">
        <f>MINUTE(Table1[[#This Row],[Inndato tid]])</f>
        <v>27</v>
      </c>
    </row>
    <row r="670" spans="1:6" x14ac:dyDescent="0.25">
      <c r="A670">
        <v>5165</v>
      </c>
      <c r="B670" s="11">
        <v>43521.497916666667</v>
      </c>
      <c r="C670" s="5">
        <f>WEEKNUM(Table1[[#This Row],[Inndato tid]])</f>
        <v>9</v>
      </c>
      <c r="D670" s="5">
        <f>WEEKDAY(Table1[[#This Row],[Inndato tid]],2)</f>
        <v>1</v>
      </c>
      <c r="E670" s="5">
        <f>HOUR(Table1[[#This Row],[Inndato tid]])</f>
        <v>11</v>
      </c>
      <c r="F670">
        <f>MINUTE(Table1[[#This Row],[Inndato tid]])</f>
        <v>57</v>
      </c>
    </row>
    <row r="671" spans="1:6" x14ac:dyDescent="0.25">
      <c r="A671">
        <v>798</v>
      </c>
      <c r="B671" s="11">
        <v>43521.541666666664</v>
      </c>
      <c r="C671" s="5">
        <f>WEEKNUM(Table1[[#This Row],[Inndato tid]])</f>
        <v>9</v>
      </c>
      <c r="D671" s="5">
        <f>WEEKDAY(Table1[[#This Row],[Inndato tid]],2)</f>
        <v>1</v>
      </c>
      <c r="E671" s="5">
        <f>HOUR(Table1[[#This Row],[Inndato tid]])</f>
        <v>13</v>
      </c>
      <c r="F671">
        <f>MINUTE(Table1[[#This Row],[Inndato tid]])</f>
        <v>0</v>
      </c>
    </row>
    <row r="672" spans="1:6" x14ac:dyDescent="0.25">
      <c r="A672">
        <v>3941</v>
      </c>
      <c r="B672" s="11">
        <v>43521.568749999999</v>
      </c>
      <c r="C672" s="5">
        <f>WEEKNUM(Table1[[#This Row],[Inndato tid]])</f>
        <v>9</v>
      </c>
      <c r="D672" s="5">
        <f>WEEKDAY(Table1[[#This Row],[Inndato tid]],2)</f>
        <v>1</v>
      </c>
      <c r="E672" s="5">
        <f>HOUR(Table1[[#This Row],[Inndato tid]])</f>
        <v>13</v>
      </c>
      <c r="F672">
        <f>MINUTE(Table1[[#This Row],[Inndato tid]])</f>
        <v>39</v>
      </c>
    </row>
    <row r="673" spans="1:6" x14ac:dyDescent="0.25">
      <c r="A673">
        <v>6307</v>
      </c>
      <c r="B673" s="11">
        <v>43521.638888888891</v>
      </c>
      <c r="C673" s="5">
        <f>WEEKNUM(Table1[[#This Row],[Inndato tid]])</f>
        <v>9</v>
      </c>
      <c r="D673" s="5">
        <f>WEEKDAY(Table1[[#This Row],[Inndato tid]],2)</f>
        <v>1</v>
      </c>
      <c r="E673" s="5">
        <f>HOUR(Table1[[#This Row],[Inndato tid]])</f>
        <v>15</v>
      </c>
      <c r="F673">
        <f>MINUTE(Table1[[#This Row],[Inndato tid]])</f>
        <v>20</v>
      </c>
    </row>
    <row r="674" spans="1:6" x14ac:dyDescent="0.25">
      <c r="A674">
        <v>4447</v>
      </c>
      <c r="B674" s="11">
        <v>43521.666666666664</v>
      </c>
      <c r="C674" s="5">
        <f>WEEKNUM(Table1[[#This Row],[Inndato tid]])</f>
        <v>9</v>
      </c>
      <c r="D674" s="5">
        <f>WEEKDAY(Table1[[#This Row],[Inndato tid]],2)</f>
        <v>1</v>
      </c>
      <c r="E674" s="5">
        <f>HOUR(Table1[[#This Row],[Inndato tid]])</f>
        <v>16</v>
      </c>
      <c r="F674">
        <f>MINUTE(Table1[[#This Row],[Inndato tid]])</f>
        <v>0</v>
      </c>
    </row>
    <row r="675" spans="1:6" x14ac:dyDescent="0.25">
      <c r="A675">
        <v>2541</v>
      </c>
      <c r="B675" s="11">
        <v>43521.711111111108</v>
      </c>
      <c r="C675" s="5">
        <f>WEEKNUM(Table1[[#This Row],[Inndato tid]])</f>
        <v>9</v>
      </c>
      <c r="D675" s="5">
        <f>WEEKDAY(Table1[[#This Row],[Inndato tid]],2)</f>
        <v>1</v>
      </c>
      <c r="E675" s="5">
        <f>HOUR(Table1[[#This Row],[Inndato tid]])</f>
        <v>17</v>
      </c>
      <c r="F675">
        <f>MINUTE(Table1[[#This Row],[Inndato tid]])</f>
        <v>4</v>
      </c>
    </row>
    <row r="676" spans="1:6" x14ac:dyDescent="0.25">
      <c r="A676">
        <v>4672</v>
      </c>
      <c r="B676" s="11">
        <v>43521.714583333334</v>
      </c>
      <c r="C676" s="5">
        <f>WEEKNUM(Table1[[#This Row],[Inndato tid]])</f>
        <v>9</v>
      </c>
      <c r="D676" s="5">
        <f>WEEKDAY(Table1[[#This Row],[Inndato tid]],2)</f>
        <v>1</v>
      </c>
      <c r="E676" s="5">
        <f>HOUR(Table1[[#This Row],[Inndato tid]])</f>
        <v>17</v>
      </c>
      <c r="F676">
        <f>MINUTE(Table1[[#This Row],[Inndato tid]])</f>
        <v>9</v>
      </c>
    </row>
    <row r="677" spans="1:6" x14ac:dyDescent="0.25">
      <c r="A677">
        <v>2435</v>
      </c>
      <c r="B677" s="11">
        <v>43521.71875</v>
      </c>
      <c r="C677" s="5">
        <f>WEEKNUM(Table1[[#This Row],[Inndato tid]])</f>
        <v>9</v>
      </c>
      <c r="D677" s="5">
        <f>WEEKDAY(Table1[[#This Row],[Inndato tid]],2)</f>
        <v>1</v>
      </c>
      <c r="E677" s="5">
        <f>HOUR(Table1[[#This Row],[Inndato tid]])</f>
        <v>17</v>
      </c>
      <c r="F677">
        <f>MINUTE(Table1[[#This Row],[Inndato tid]])</f>
        <v>15</v>
      </c>
    </row>
    <row r="678" spans="1:6" x14ac:dyDescent="0.25">
      <c r="A678">
        <v>1737</v>
      </c>
      <c r="B678" s="11">
        <v>43521.75</v>
      </c>
      <c r="C678" s="5">
        <f>WEEKNUM(Table1[[#This Row],[Inndato tid]])</f>
        <v>9</v>
      </c>
      <c r="D678" s="5">
        <f>WEEKDAY(Table1[[#This Row],[Inndato tid]],2)</f>
        <v>1</v>
      </c>
      <c r="E678" s="5">
        <f>HOUR(Table1[[#This Row],[Inndato tid]])</f>
        <v>18</v>
      </c>
      <c r="F678">
        <f>MINUTE(Table1[[#This Row],[Inndato tid]])</f>
        <v>0</v>
      </c>
    </row>
    <row r="679" spans="1:6" x14ac:dyDescent="0.25">
      <c r="A679">
        <v>5045</v>
      </c>
      <c r="B679" s="11">
        <v>43521.779861111114</v>
      </c>
      <c r="C679" s="5">
        <f>WEEKNUM(Table1[[#This Row],[Inndato tid]])</f>
        <v>9</v>
      </c>
      <c r="D679" s="5">
        <f>WEEKDAY(Table1[[#This Row],[Inndato tid]],2)</f>
        <v>1</v>
      </c>
      <c r="E679" s="5">
        <f>HOUR(Table1[[#This Row],[Inndato tid]])</f>
        <v>18</v>
      </c>
      <c r="F679">
        <f>MINUTE(Table1[[#This Row],[Inndato tid]])</f>
        <v>43</v>
      </c>
    </row>
    <row r="680" spans="1:6" x14ac:dyDescent="0.25">
      <c r="A680">
        <v>866</v>
      </c>
      <c r="B680" s="11">
        <v>43521.811111111114</v>
      </c>
      <c r="C680" s="5">
        <f>WEEKNUM(Table1[[#This Row],[Inndato tid]])</f>
        <v>9</v>
      </c>
      <c r="D680" s="5">
        <f>WEEKDAY(Table1[[#This Row],[Inndato tid]],2)</f>
        <v>1</v>
      </c>
      <c r="E680" s="5">
        <f>HOUR(Table1[[#This Row],[Inndato tid]])</f>
        <v>19</v>
      </c>
      <c r="F680">
        <f>MINUTE(Table1[[#This Row],[Inndato tid]])</f>
        <v>28</v>
      </c>
    </row>
    <row r="681" spans="1:6" x14ac:dyDescent="0.25">
      <c r="A681">
        <v>5568</v>
      </c>
      <c r="B681" s="11">
        <v>43521.8125</v>
      </c>
      <c r="C681" s="5">
        <f>WEEKNUM(Table1[[#This Row],[Inndato tid]])</f>
        <v>9</v>
      </c>
      <c r="D681" s="5">
        <f>WEEKDAY(Table1[[#This Row],[Inndato tid]],2)</f>
        <v>1</v>
      </c>
      <c r="E681" s="5">
        <f>HOUR(Table1[[#This Row],[Inndato tid]])</f>
        <v>19</v>
      </c>
      <c r="F681">
        <f>MINUTE(Table1[[#This Row],[Inndato tid]])</f>
        <v>30</v>
      </c>
    </row>
    <row r="682" spans="1:6" x14ac:dyDescent="0.25">
      <c r="A682">
        <v>4451</v>
      </c>
      <c r="B682" s="11">
        <v>43521.90625</v>
      </c>
      <c r="C682" s="5">
        <f>WEEKNUM(Table1[[#This Row],[Inndato tid]])</f>
        <v>9</v>
      </c>
      <c r="D682" s="5">
        <f>WEEKDAY(Table1[[#This Row],[Inndato tid]],2)</f>
        <v>1</v>
      </c>
      <c r="E682" s="5">
        <f>HOUR(Table1[[#This Row],[Inndato tid]])</f>
        <v>21</v>
      </c>
      <c r="F682">
        <f>MINUTE(Table1[[#This Row],[Inndato tid]])</f>
        <v>45</v>
      </c>
    </row>
    <row r="683" spans="1:6" x14ac:dyDescent="0.25">
      <c r="A683">
        <v>811</v>
      </c>
      <c r="B683" s="11">
        <v>43521.916666666664</v>
      </c>
      <c r="C683" s="5">
        <f>WEEKNUM(Table1[[#This Row],[Inndato tid]])</f>
        <v>9</v>
      </c>
      <c r="D683" s="5">
        <f>WEEKDAY(Table1[[#This Row],[Inndato tid]],2)</f>
        <v>1</v>
      </c>
      <c r="E683" s="5">
        <f>HOUR(Table1[[#This Row],[Inndato tid]])</f>
        <v>22</v>
      </c>
      <c r="F683">
        <f>MINUTE(Table1[[#This Row],[Inndato tid]])</f>
        <v>0</v>
      </c>
    </row>
    <row r="684" spans="1:6" x14ac:dyDescent="0.25">
      <c r="A684">
        <v>141</v>
      </c>
      <c r="B684" s="11">
        <v>43521.957638888889</v>
      </c>
      <c r="C684" s="5">
        <f>WEEKNUM(Table1[[#This Row],[Inndato tid]])</f>
        <v>9</v>
      </c>
      <c r="D684" s="5">
        <f>WEEKDAY(Table1[[#This Row],[Inndato tid]],2)</f>
        <v>1</v>
      </c>
      <c r="E684" s="5">
        <f>HOUR(Table1[[#This Row],[Inndato tid]])</f>
        <v>22</v>
      </c>
      <c r="F684">
        <f>MINUTE(Table1[[#This Row],[Inndato tid]])</f>
        <v>59</v>
      </c>
    </row>
    <row r="685" spans="1:6" x14ac:dyDescent="0.25">
      <c r="A685">
        <v>5295</v>
      </c>
      <c r="B685" s="11">
        <v>43522.211111111108</v>
      </c>
      <c r="C685" s="5">
        <f>WEEKNUM(Table1[[#This Row],[Inndato tid]])</f>
        <v>9</v>
      </c>
      <c r="D685" s="5">
        <f>WEEKDAY(Table1[[#This Row],[Inndato tid]],2)</f>
        <v>2</v>
      </c>
      <c r="E685" s="5">
        <f>HOUR(Table1[[#This Row],[Inndato tid]])</f>
        <v>5</v>
      </c>
      <c r="F685">
        <f>MINUTE(Table1[[#This Row],[Inndato tid]])</f>
        <v>4</v>
      </c>
    </row>
    <row r="686" spans="1:6" x14ac:dyDescent="0.25">
      <c r="A686">
        <v>2822</v>
      </c>
      <c r="B686" s="11">
        <v>43522.254861111112</v>
      </c>
      <c r="C686" s="5">
        <f>WEEKNUM(Table1[[#This Row],[Inndato tid]])</f>
        <v>9</v>
      </c>
      <c r="D686" s="5">
        <f>WEEKDAY(Table1[[#This Row],[Inndato tid]],2)</f>
        <v>2</v>
      </c>
      <c r="E686" s="5">
        <f>HOUR(Table1[[#This Row],[Inndato tid]])</f>
        <v>6</v>
      </c>
      <c r="F686">
        <f>MINUTE(Table1[[#This Row],[Inndato tid]])</f>
        <v>7</v>
      </c>
    </row>
    <row r="687" spans="1:6" x14ac:dyDescent="0.25">
      <c r="A687">
        <v>7321</v>
      </c>
      <c r="B687" s="11">
        <v>43522.463194444441</v>
      </c>
      <c r="C687" s="5">
        <f>WEEKNUM(Table1[[#This Row],[Inndato tid]])</f>
        <v>9</v>
      </c>
      <c r="D687" s="5">
        <f>WEEKDAY(Table1[[#This Row],[Inndato tid]],2)</f>
        <v>2</v>
      </c>
      <c r="E687" s="5">
        <f>HOUR(Table1[[#This Row],[Inndato tid]])</f>
        <v>11</v>
      </c>
      <c r="F687">
        <f>MINUTE(Table1[[#This Row],[Inndato tid]])</f>
        <v>7</v>
      </c>
    </row>
    <row r="688" spans="1:6" x14ac:dyDescent="0.25">
      <c r="A688">
        <v>6032</v>
      </c>
      <c r="B688" s="11">
        <v>43522.491666666669</v>
      </c>
      <c r="C688" s="5">
        <f>WEEKNUM(Table1[[#This Row],[Inndato tid]])</f>
        <v>9</v>
      </c>
      <c r="D688" s="5">
        <f>WEEKDAY(Table1[[#This Row],[Inndato tid]],2)</f>
        <v>2</v>
      </c>
      <c r="E688" s="5">
        <f>HOUR(Table1[[#This Row],[Inndato tid]])</f>
        <v>11</v>
      </c>
      <c r="F688">
        <f>MINUTE(Table1[[#This Row],[Inndato tid]])</f>
        <v>48</v>
      </c>
    </row>
    <row r="689" spans="1:6" x14ac:dyDescent="0.25">
      <c r="A689">
        <v>2693</v>
      </c>
      <c r="B689" s="11">
        <v>43522.594444444447</v>
      </c>
      <c r="C689" s="5">
        <f>WEEKNUM(Table1[[#This Row],[Inndato tid]])</f>
        <v>9</v>
      </c>
      <c r="D689" s="5">
        <f>WEEKDAY(Table1[[#This Row],[Inndato tid]],2)</f>
        <v>2</v>
      </c>
      <c r="E689" s="5">
        <f>HOUR(Table1[[#This Row],[Inndato tid]])</f>
        <v>14</v>
      </c>
      <c r="F689">
        <f>MINUTE(Table1[[#This Row],[Inndato tid]])</f>
        <v>16</v>
      </c>
    </row>
    <row r="690" spans="1:6" x14ac:dyDescent="0.25">
      <c r="A690">
        <v>4835</v>
      </c>
      <c r="B690" s="11">
        <v>43522.624305555553</v>
      </c>
      <c r="C690" s="5">
        <f>WEEKNUM(Table1[[#This Row],[Inndato tid]])</f>
        <v>9</v>
      </c>
      <c r="D690" s="5">
        <f>WEEKDAY(Table1[[#This Row],[Inndato tid]],2)</f>
        <v>2</v>
      </c>
      <c r="E690" s="5">
        <f>HOUR(Table1[[#This Row],[Inndato tid]])</f>
        <v>14</v>
      </c>
      <c r="F690">
        <f>MINUTE(Table1[[#This Row],[Inndato tid]])</f>
        <v>59</v>
      </c>
    </row>
    <row r="691" spans="1:6" x14ac:dyDescent="0.25">
      <c r="A691">
        <v>2120</v>
      </c>
      <c r="B691" s="11">
        <v>43522.630555555559</v>
      </c>
      <c r="C691" s="5">
        <f>WEEKNUM(Table1[[#This Row],[Inndato tid]])</f>
        <v>9</v>
      </c>
      <c r="D691" s="5">
        <f>WEEKDAY(Table1[[#This Row],[Inndato tid]],2)</f>
        <v>2</v>
      </c>
      <c r="E691" s="5">
        <f>HOUR(Table1[[#This Row],[Inndato tid]])</f>
        <v>15</v>
      </c>
      <c r="F691">
        <f>MINUTE(Table1[[#This Row],[Inndato tid]])</f>
        <v>8</v>
      </c>
    </row>
    <row r="692" spans="1:6" x14ac:dyDescent="0.25">
      <c r="A692">
        <v>551</v>
      </c>
      <c r="B692" s="11">
        <v>43522.638194444444</v>
      </c>
      <c r="C692" s="5">
        <f>WEEKNUM(Table1[[#This Row],[Inndato tid]])</f>
        <v>9</v>
      </c>
      <c r="D692" s="5">
        <f>WEEKDAY(Table1[[#This Row],[Inndato tid]],2)</f>
        <v>2</v>
      </c>
      <c r="E692" s="5">
        <f>HOUR(Table1[[#This Row],[Inndato tid]])</f>
        <v>15</v>
      </c>
      <c r="F692">
        <f>MINUTE(Table1[[#This Row],[Inndato tid]])</f>
        <v>19</v>
      </c>
    </row>
    <row r="693" spans="1:6" x14ac:dyDescent="0.25">
      <c r="A693">
        <v>5849</v>
      </c>
      <c r="B693" s="11">
        <v>43522.667361111111</v>
      </c>
      <c r="C693" s="5">
        <f>WEEKNUM(Table1[[#This Row],[Inndato tid]])</f>
        <v>9</v>
      </c>
      <c r="D693" s="5">
        <f>WEEKDAY(Table1[[#This Row],[Inndato tid]],2)</f>
        <v>2</v>
      </c>
      <c r="E693" s="5">
        <f>HOUR(Table1[[#This Row],[Inndato tid]])</f>
        <v>16</v>
      </c>
      <c r="F693">
        <f>MINUTE(Table1[[#This Row],[Inndato tid]])</f>
        <v>1</v>
      </c>
    </row>
    <row r="694" spans="1:6" x14ac:dyDescent="0.25">
      <c r="A694">
        <v>5641</v>
      </c>
      <c r="B694" s="11">
        <v>43522.790972222225</v>
      </c>
      <c r="C694" s="5">
        <f>WEEKNUM(Table1[[#This Row],[Inndato tid]])</f>
        <v>9</v>
      </c>
      <c r="D694" s="5">
        <f>WEEKDAY(Table1[[#This Row],[Inndato tid]],2)</f>
        <v>2</v>
      </c>
      <c r="E694" s="5">
        <f>HOUR(Table1[[#This Row],[Inndato tid]])</f>
        <v>18</v>
      </c>
      <c r="F694">
        <f>MINUTE(Table1[[#This Row],[Inndato tid]])</f>
        <v>59</v>
      </c>
    </row>
    <row r="695" spans="1:6" x14ac:dyDescent="0.25">
      <c r="A695">
        <v>708</v>
      </c>
      <c r="B695" s="11">
        <v>43522.82916666667</v>
      </c>
      <c r="C695" s="5">
        <f>WEEKNUM(Table1[[#This Row],[Inndato tid]])</f>
        <v>9</v>
      </c>
      <c r="D695" s="5">
        <f>WEEKDAY(Table1[[#This Row],[Inndato tid]],2)</f>
        <v>2</v>
      </c>
      <c r="E695" s="5">
        <f>HOUR(Table1[[#This Row],[Inndato tid]])</f>
        <v>19</v>
      </c>
      <c r="F695">
        <f>MINUTE(Table1[[#This Row],[Inndato tid]])</f>
        <v>54</v>
      </c>
    </row>
    <row r="696" spans="1:6" x14ac:dyDescent="0.25">
      <c r="A696">
        <v>4126</v>
      </c>
      <c r="B696" s="11">
        <v>43522.899305555555</v>
      </c>
      <c r="C696" s="5">
        <f>WEEKNUM(Table1[[#This Row],[Inndato tid]])</f>
        <v>9</v>
      </c>
      <c r="D696" s="5">
        <f>WEEKDAY(Table1[[#This Row],[Inndato tid]],2)</f>
        <v>2</v>
      </c>
      <c r="E696" s="5">
        <f>HOUR(Table1[[#This Row],[Inndato tid]])</f>
        <v>21</v>
      </c>
      <c r="F696">
        <f>MINUTE(Table1[[#This Row],[Inndato tid]])</f>
        <v>35</v>
      </c>
    </row>
    <row r="697" spans="1:6" x14ac:dyDescent="0.25">
      <c r="A697">
        <v>358</v>
      </c>
      <c r="B697" s="11">
        <v>43522.957638888889</v>
      </c>
      <c r="C697" s="5">
        <f>WEEKNUM(Table1[[#This Row],[Inndato tid]])</f>
        <v>9</v>
      </c>
      <c r="D697" s="5">
        <f>WEEKDAY(Table1[[#This Row],[Inndato tid]],2)</f>
        <v>2</v>
      </c>
      <c r="E697" s="5">
        <f>HOUR(Table1[[#This Row],[Inndato tid]])</f>
        <v>22</v>
      </c>
      <c r="F697">
        <f>MINUTE(Table1[[#This Row],[Inndato tid]])</f>
        <v>59</v>
      </c>
    </row>
    <row r="698" spans="1:6" x14ac:dyDescent="0.25">
      <c r="A698">
        <v>4338</v>
      </c>
      <c r="B698" s="11">
        <v>43523.118055555555</v>
      </c>
      <c r="C698" s="5">
        <f>WEEKNUM(Table1[[#This Row],[Inndato tid]])</f>
        <v>9</v>
      </c>
      <c r="D698" s="5">
        <f>WEEKDAY(Table1[[#This Row],[Inndato tid]],2)</f>
        <v>3</v>
      </c>
      <c r="E698" s="5">
        <f>HOUR(Table1[[#This Row],[Inndato tid]])</f>
        <v>2</v>
      </c>
      <c r="F698">
        <f>MINUTE(Table1[[#This Row],[Inndato tid]])</f>
        <v>50</v>
      </c>
    </row>
    <row r="699" spans="1:6" x14ac:dyDescent="0.25">
      <c r="A699">
        <v>6249</v>
      </c>
      <c r="B699" s="11">
        <v>43523.191666666666</v>
      </c>
      <c r="C699" s="5">
        <f>WEEKNUM(Table1[[#This Row],[Inndato tid]])</f>
        <v>9</v>
      </c>
      <c r="D699" s="5">
        <f>WEEKDAY(Table1[[#This Row],[Inndato tid]],2)</f>
        <v>3</v>
      </c>
      <c r="E699" s="5">
        <f>HOUR(Table1[[#This Row],[Inndato tid]])</f>
        <v>4</v>
      </c>
      <c r="F699">
        <f>MINUTE(Table1[[#This Row],[Inndato tid]])</f>
        <v>36</v>
      </c>
    </row>
    <row r="700" spans="1:6" x14ac:dyDescent="0.25">
      <c r="A700">
        <v>4021</v>
      </c>
      <c r="B700" s="11">
        <v>43523.386805555558</v>
      </c>
      <c r="C700" s="5">
        <f>WEEKNUM(Table1[[#This Row],[Inndato tid]])</f>
        <v>9</v>
      </c>
      <c r="D700" s="5">
        <f>WEEKDAY(Table1[[#This Row],[Inndato tid]],2)</f>
        <v>3</v>
      </c>
      <c r="E700" s="5">
        <f>HOUR(Table1[[#This Row],[Inndato tid]])</f>
        <v>9</v>
      </c>
      <c r="F700">
        <f>MINUTE(Table1[[#This Row],[Inndato tid]])</f>
        <v>17</v>
      </c>
    </row>
    <row r="701" spans="1:6" x14ac:dyDescent="0.25">
      <c r="A701">
        <v>486</v>
      </c>
      <c r="B701" s="11">
        <v>43523.504166666666</v>
      </c>
      <c r="C701" s="5">
        <f>WEEKNUM(Table1[[#This Row],[Inndato tid]])</f>
        <v>9</v>
      </c>
      <c r="D701" s="5">
        <f>WEEKDAY(Table1[[#This Row],[Inndato tid]],2)</f>
        <v>3</v>
      </c>
      <c r="E701" s="5">
        <f>HOUR(Table1[[#This Row],[Inndato tid]])</f>
        <v>12</v>
      </c>
      <c r="F701">
        <f>MINUTE(Table1[[#This Row],[Inndato tid]])</f>
        <v>6</v>
      </c>
    </row>
    <row r="702" spans="1:6" x14ac:dyDescent="0.25">
      <c r="A702">
        <v>3959</v>
      </c>
      <c r="B702" s="11">
        <v>43523.565972222219</v>
      </c>
      <c r="C702" s="5">
        <f>WEEKNUM(Table1[[#This Row],[Inndato tid]])</f>
        <v>9</v>
      </c>
      <c r="D702" s="5">
        <f>WEEKDAY(Table1[[#This Row],[Inndato tid]],2)</f>
        <v>3</v>
      </c>
      <c r="E702" s="5">
        <f>HOUR(Table1[[#This Row],[Inndato tid]])</f>
        <v>13</v>
      </c>
      <c r="F702">
        <f>MINUTE(Table1[[#This Row],[Inndato tid]])</f>
        <v>35</v>
      </c>
    </row>
    <row r="703" spans="1:6" x14ac:dyDescent="0.25">
      <c r="A703">
        <v>2434</v>
      </c>
      <c r="B703" s="11">
        <v>43523.585416666669</v>
      </c>
      <c r="C703" s="5">
        <f>WEEKNUM(Table1[[#This Row],[Inndato tid]])</f>
        <v>9</v>
      </c>
      <c r="D703" s="5">
        <f>WEEKDAY(Table1[[#This Row],[Inndato tid]],2)</f>
        <v>3</v>
      </c>
      <c r="E703" s="5">
        <f>HOUR(Table1[[#This Row],[Inndato tid]])</f>
        <v>14</v>
      </c>
      <c r="F703">
        <f>MINUTE(Table1[[#This Row],[Inndato tid]])</f>
        <v>3</v>
      </c>
    </row>
    <row r="704" spans="1:6" x14ac:dyDescent="0.25">
      <c r="A704">
        <v>6110</v>
      </c>
      <c r="B704" s="11">
        <v>43523.597222222219</v>
      </c>
      <c r="C704" s="5">
        <f>WEEKNUM(Table1[[#This Row],[Inndato tid]])</f>
        <v>9</v>
      </c>
      <c r="D704" s="5">
        <f>WEEKDAY(Table1[[#This Row],[Inndato tid]],2)</f>
        <v>3</v>
      </c>
      <c r="E704" s="5">
        <f>HOUR(Table1[[#This Row],[Inndato tid]])</f>
        <v>14</v>
      </c>
      <c r="F704">
        <f>MINUTE(Table1[[#This Row],[Inndato tid]])</f>
        <v>20</v>
      </c>
    </row>
    <row r="705" spans="1:6" x14ac:dyDescent="0.25">
      <c r="A705">
        <v>6210</v>
      </c>
      <c r="B705" s="11">
        <v>43523.620138888888</v>
      </c>
      <c r="C705" s="5">
        <f>WEEKNUM(Table1[[#This Row],[Inndato tid]])</f>
        <v>9</v>
      </c>
      <c r="D705" s="5">
        <f>WEEKDAY(Table1[[#This Row],[Inndato tid]],2)</f>
        <v>3</v>
      </c>
      <c r="E705" s="5">
        <f>HOUR(Table1[[#This Row],[Inndato tid]])</f>
        <v>14</v>
      </c>
      <c r="F705">
        <f>MINUTE(Table1[[#This Row],[Inndato tid]])</f>
        <v>53</v>
      </c>
    </row>
    <row r="706" spans="1:6" x14ac:dyDescent="0.25">
      <c r="A706">
        <v>6815</v>
      </c>
      <c r="B706" s="11">
        <v>43523.632638888892</v>
      </c>
      <c r="C706" s="5">
        <f>WEEKNUM(Table1[[#This Row],[Inndato tid]])</f>
        <v>9</v>
      </c>
      <c r="D706" s="5">
        <f>WEEKDAY(Table1[[#This Row],[Inndato tid]],2)</f>
        <v>3</v>
      </c>
      <c r="E706" s="5">
        <f>HOUR(Table1[[#This Row],[Inndato tid]])</f>
        <v>15</v>
      </c>
      <c r="F706">
        <f>MINUTE(Table1[[#This Row],[Inndato tid]])</f>
        <v>11</v>
      </c>
    </row>
    <row r="707" spans="1:6" x14ac:dyDescent="0.25">
      <c r="A707">
        <v>1970</v>
      </c>
      <c r="B707" s="11">
        <v>43523.651388888888</v>
      </c>
      <c r="C707" s="5">
        <f>WEEKNUM(Table1[[#This Row],[Inndato tid]])</f>
        <v>9</v>
      </c>
      <c r="D707" s="5">
        <f>WEEKDAY(Table1[[#This Row],[Inndato tid]],2)</f>
        <v>3</v>
      </c>
      <c r="E707" s="5">
        <f>HOUR(Table1[[#This Row],[Inndato tid]])</f>
        <v>15</v>
      </c>
      <c r="F707">
        <f>MINUTE(Table1[[#This Row],[Inndato tid]])</f>
        <v>38</v>
      </c>
    </row>
    <row r="708" spans="1:6" x14ac:dyDescent="0.25">
      <c r="A708">
        <v>1140</v>
      </c>
      <c r="B708" s="11">
        <v>43523.67291666667</v>
      </c>
      <c r="C708" s="5">
        <f>WEEKNUM(Table1[[#This Row],[Inndato tid]])</f>
        <v>9</v>
      </c>
      <c r="D708" s="5">
        <f>WEEKDAY(Table1[[#This Row],[Inndato tid]],2)</f>
        <v>3</v>
      </c>
      <c r="E708" s="5">
        <f>HOUR(Table1[[#This Row],[Inndato tid]])</f>
        <v>16</v>
      </c>
      <c r="F708">
        <f>MINUTE(Table1[[#This Row],[Inndato tid]])</f>
        <v>9</v>
      </c>
    </row>
    <row r="709" spans="1:6" x14ac:dyDescent="0.25">
      <c r="A709">
        <v>3270</v>
      </c>
      <c r="B709" s="11">
        <v>43523.740277777775</v>
      </c>
      <c r="C709" s="5">
        <f>WEEKNUM(Table1[[#This Row],[Inndato tid]])</f>
        <v>9</v>
      </c>
      <c r="D709" s="5">
        <f>WEEKDAY(Table1[[#This Row],[Inndato tid]],2)</f>
        <v>3</v>
      </c>
      <c r="E709" s="5">
        <f>HOUR(Table1[[#This Row],[Inndato tid]])</f>
        <v>17</v>
      </c>
      <c r="F709">
        <f>MINUTE(Table1[[#This Row],[Inndato tid]])</f>
        <v>46</v>
      </c>
    </row>
    <row r="710" spans="1:6" x14ac:dyDescent="0.25">
      <c r="A710">
        <v>6593</v>
      </c>
      <c r="B710" s="11">
        <v>43524.068749999999</v>
      </c>
      <c r="C710" s="5">
        <f>WEEKNUM(Table1[[#This Row],[Inndato tid]])</f>
        <v>9</v>
      </c>
      <c r="D710" s="5">
        <f>WEEKDAY(Table1[[#This Row],[Inndato tid]],2)</f>
        <v>4</v>
      </c>
      <c r="E710" s="5">
        <f>HOUR(Table1[[#This Row],[Inndato tid]])</f>
        <v>1</v>
      </c>
      <c r="F710">
        <f>MINUTE(Table1[[#This Row],[Inndato tid]])</f>
        <v>39</v>
      </c>
    </row>
    <row r="711" spans="1:6" x14ac:dyDescent="0.25">
      <c r="A711">
        <v>586</v>
      </c>
      <c r="B711" s="11">
        <v>43524.135416666664</v>
      </c>
      <c r="C711" s="5">
        <f>WEEKNUM(Table1[[#This Row],[Inndato tid]])</f>
        <v>9</v>
      </c>
      <c r="D711" s="5">
        <f>WEEKDAY(Table1[[#This Row],[Inndato tid]],2)</f>
        <v>4</v>
      </c>
      <c r="E711" s="5">
        <f>HOUR(Table1[[#This Row],[Inndato tid]])</f>
        <v>3</v>
      </c>
      <c r="F711">
        <f>MINUTE(Table1[[#This Row],[Inndato tid]])</f>
        <v>15</v>
      </c>
    </row>
    <row r="712" spans="1:6" x14ac:dyDescent="0.25">
      <c r="A712">
        <v>852</v>
      </c>
      <c r="B712" s="11">
        <v>43524.138888888891</v>
      </c>
      <c r="C712" s="5">
        <f>WEEKNUM(Table1[[#This Row],[Inndato tid]])</f>
        <v>9</v>
      </c>
      <c r="D712" s="5">
        <f>WEEKDAY(Table1[[#This Row],[Inndato tid]],2)</f>
        <v>4</v>
      </c>
      <c r="E712" s="5">
        <f>HOUR(Table1[[#This Row],[Inndato tid]])</f>
        <v>3</v>
      </c>
      <c r="F712">
        <f>MINUTE(Table1[[#This Row],[Inndato tid]])</f>
        <v>20</v>
      </c>
    </row>
    <row r="713" spans="1:6" x14ac:dyDescent="0.25">
      <c r="A713">
        <v>7047</v>
      </c>
      <c r="B713" s="11">
        <v>43524.438888888886</v>
      </c>
      <c r="C713" s="5">
        <f>WEEKNUM(Table1[[#This Row],[Inndato tid]])</f>
        <v>9</v>
      </c>
      <c r="D713" s="5">
        <f>WEEKDAY(Table1[[#This Row],[Inndato tid]],2)</f>
        <v>4</v>
      </c>
      <c r="E713" s="5">
        <f>HOUR(Table1[[#This Row],[Inndato tid]])</f>
        <v>10</v>
      </c>
      <c r="F713">
        <f>MINUTE(Table1[[#This Row],[Inndato tid]])</f>
        <v>32</v>
      </c>
    </row>
    <row r="714" spans="1:6" x14ac:dyDescent="0.25">
      <c r="A714">
        <v>6366</v>
      </c>
      <c r="B714" s="11">
        <v>43524.53125</v>
      </c>
      <c r="C714" s="5">
        <f>WEEKNUM(Table1[[#This Row],[Inndato tid]])</f>
        <v>9</v>
      </c>
      <c r="D714" s="5">
        <f>WEEKDAY(Table1[[#This Row],[Inndato tid]],2)</f>
        <v>4</v>
      </c>
      <c r="E714" s="5">
        <f>HOUR(Table1[[#This Row],[Inndato tid]])</f>
        <v>12</v>
      </c>
      <c r="F714">
        <f>MINUTE(Table1[[#This Row],[Inndato tid]])</f>
        <v>45</v>
      </c>
    </row>
    <row r="715" spans="1:6" x14ac:dyDescent="0.25">
      <c r="A715">
        <v>7221</v>
      </c>
      <c r="B715" s="11">
        <v>43524.548611111109</v>
      </c>
      <c r="C715" s="5">
        <f>WEEKNUM(Table1[[#This Row],[Inndato tid]])</f>
        <v>9</v>
      </c>
      <c r="D715" s="5">
        <f>WEEKDAY(Table1[[#This Row],[Inndato tid]],2)</f>
        <v>4</v>
      </c>
      <c r="E715" s="5">
        <f>HOUR(Table1[[#This Row],[Inndato tid]])</f>
        <v>13</v>
      </c>
      <c r="F715">
        <f>MINUTE(Table1[[#This Row],[Inndato tid]])</f>
        <v>10</v>
      </c>
    </row>
    <row r="716" spans="1:6" x14ac:dyDescent="0.25">
      <c r="A716">
        <v>5113</v>
      </c>
      <c r="B716" s="11">
        <v>43524.622916666667</v>
      </c>
      <c r="C716" s="5">
        <f>WEEKNUM(Table1[[#This Row],[Inndato tid]])</f>
        <v>9</v>
      </c>
      <c r="D716" s="5">
        <f>WEEKDAY(Table1[[#This Row],[Inndato tid]],2)</f>
        <v>4</v>
      </c>
      <c r="E716" s="5">
        <f>HOUR(Table1[[#This Row],[Inndato tid]])</f>
        <v>14</v>
      </c>
      <c r="F716">
        <f>MINUTE(Table1[[#This Row],[Inndato tid]])</f>
        <v>57</v>
      </c>
    </row>
    <row r="717" spans="1:6" x14ac:dyDescent="0.25">
      <c r="A717">
        <v>4480</v>
      </c>
      <c r="B717" s="11">
        <v>43524.625</v>
      </c>
      <c r="C717" s="5">
        <f>WEEKNUM(Table1[[#This Row],[Inndato tid]])</f>
        <v>9</v>
      </c>
      <c r="D717" s="5">
        <f>WEEKDAY(Table1[[#This Row],[Inndato tid]],2)</f>
        <v>4</v>
      </c>
      <c r="E717" s="5">
        <f>HOUR(Table1[[#This Row],[Inndato tid]])</f>
        <v>15</v>
      </c>
      <c r="F717">
        <f>MINUTE(Table1[[#This Row],[Inndato tid]])</f>
        <v>0</v>
      </c>
    </row>
    <row r="718" spans="1:6" x14ac:dyDescent="0.25">
      <c r="A718">
        <v>234</v>
      </c>
      <c r="B718" s="11">
        <v>43524.670138888891</v>
      </c>
      <c r="C718" s="5">
        <f>WEEKNUM(Table1[[#This Row],[Inndato tid]])</f>
        <v>9</v>
      </c>
      <c r="D718" s="5">
        <f>WEEKDAY(Table1[[#This Row],[Inndato tid]],2)</f>
        <v>4</v>
      </c>
      <c r="E718" s="5">
        <f>HOUR(Table1[[#This Row],[Inndato tid]])</f>
        <v>16</v>
      </c>
      <c r="F718">
        <f>MINUTE(Table1[[#This Row],[Inndato tid]])</f>
        <v>5</v>
      </c>
    </row>
    <row r="719" spans="1:6" x14ac:dyDescent="0.25">
      <c r="A719">
        <v>3321</v>
      </c>
      <c r="B719" s="11">
        <v>43524.677083333336</v>
      </c>
      <c r="C719" s="5">
        <f>WEEKNUM(Table1[[#This Row],[Inndato tid]])</f>
        <v>9</v>
      </c>
      <c r="D719" s="5">
        <f>WEEKDAY(Table1[[#This Row],[Inndato tid]],2)</f>
        <v>4</v>
      </c>
      <c r="E719" s="5">
        <f>HOUR(Table1[[#This Row],[Inndato tid]])</f>
        <v>16</v>
      </c>
      <c r="F719">
        <f>MINUTE(Table1[[#This Row],[Inndato tid]])</f>
        <v>15</v>
      </c>
    </row>
    <row r="720" spans="1:6" x14ac:dyDescent="0.25">
      <c r="A720">
        <v>6977</v>
      </c>
      <c r="B720" s="11">
        <v>43524.756944444445</v>
      </c>
      <c r="C720" s="5">
        <f>WEEKNUM(Table1[[#This Row],[Inndato tid]])</f>
        <v>9</v>
      </c>
      <c r="D720" s="5">
        <f>WEEKDAY(Table1[[#This Row],[Inndato tid]],2)</f>
        <v>4</v>
      </c>
      <c r="E720" s="5">
        <f>HOUR(Table1[[#This Row],[Inndato tid]])</f>
        <v>18</v>
      </c>
      <c r="F720">
        <f>MINUTE(Table1[[#This Row],[Inndato tid]])</f>
        <v>10</v>
      </c>
    </row>
    <row r="721" spans="1:6" x14ac:dyDescent="0.25">
      <c r="A721">
        <v>768</v>
      </c>
      <c r="B721" s="11">
        <v>43524.786805555559</v>
      </c>
      <c r="C721" s="5">
        <f>WEEKNUM(Table1[[#This Row],[Inndato tid]])</f>
        <v>9</v>
      </c>
      <c r="D721" s="5">
        <f>WEEKDAY(Table1[[#This Row],[Inndato tid]],2)</f>
        <v>4</v>
      </c>
      <c r="E721" s="5">
        <f>HOUR(Table1[[#This Row],[Inndato tid]])</f>
        <v>18</v>
      </c>
      <c r="F721">
        <f>MINUTE(Table1[[#This Row],[Inndato tid]])</f>
        <v>53</v>
      </c>
    </row>
    <row r="722" spans="1:6" x14ac:dyDescent="0.25">
      <c r="A722">
        <v>2681</v>
      </c>
      <c r="B722" s="11">
        <v>43524.788194444445</v>
      </c>
      <c r="C722" s="5">
        <f>WEEKNUM(Table1[[#This Row],[Inndato tid]])</f>
        <v>9</v>
      </c>
      <c r="D722" s="5">
        <f>WEEKDAY(Table1[[#This Row],[Inndato tid]],2)</f>
        <v>4</v>
      </c>
      <c r="E722" s="5">
        <f>HOUR(Table1[[#This Row],[Inndato tid]])</f>
        <v>18</v>
      </c>
      <c r="F722">
        <f>MINUTE(Table1[[#This Row],[Inndato tid]])</f>
        <v>55</v>
      </c>
    </row>
    <row r="723" spans="1:6" x14ac:dyDescent="0.25">
      <c r="A723">
        <v>3540</v>
      </c>
      <c r="B723" s="11">
        <v>43524.833333333336</v>
      </c>
      <c r="C723" s="5">
        <f>WEEKNUM(Table1[[#This Row],[Inndato tid]])</f>
        <v>9</v>
      </c>
      <c r="D723" s="5">
        <f>WEEKDAY(Table1[[#This Row],[Inndato tid]],2)</f>
        <v>4</v>
      </c>
      <c r="E723" s="5">
        <f>HOUR(Table1[[#This Row],[Inndato tid]])</f>
        <v>20</v>
      </c>
      <c r="F723">
        <f>MINUTE(Table1[[#This Row],[Inndato tid]])</f>
        <v>0</v>
      </c>
    </row>
    <row r="724" spans="1:6" x14ac:dyDescent="0.25">
      <c r="A724">
        <v>1243</v>
      </c>
      <c r="B724" s="11">
        <v>43524.854166666664</v>
      </c>
      <c r="C724" s="5">
        <f>WEEKNUM(Table1[[#This Row],[Inndato tid]])</f>
        <v>9</v>
      </c>
      <c r="D724" s="5">
        <f>WEEKDAY(Table1[[#This Row],[Inndato tid]],2)</f>
        <v>4</v>
      </c>
      <c r="E724" s="5">
        <f>HOUR(Table1[[#This Row],[Inndato tid]])</f>
        <v>20</v>
      </c>
      <c r="F724">
        <f>MINUTE(Table1[[#This Row],[Inndato tid]])</f>
        <v>30</v>
      </c>
    </row>
    <row r="725" spans="1:6" x14ac:dyDescent="0.25">
      <c r="A725">
        <v>6030</v>
      </c>
      <c r="B725" s="11">
        <v>43524.917361111111</v>
      </c>
      <c r="C725" s="5">
        <f>WEEKNUM(Table1[[#This Row],[Inndato tid]])</f>
        <v>9</v>
      </c>
      <c r="D725" s="5">
        <f>WEEKDAY(Table1[[#This Row],[Inndato tid]],2)</f>
        <v>4</v>
      </c>
      <c r="E725" s="5">
        <f>HOUR(Table1[[#This Row],[Inndato tid]])</f>
        <v>22</v>
      </c>
      <c r="F725">
        <f>MINUTE(Table1[[#This Row],[Inndato tid]])</f>
        <v>1</v>
      </c>
    </row>
    <row r="726" spans="1:6" x14ac:dyDescent="0.25">
      <c r="A726">
        <v>725</v>
      </c>
      <c r="B726" s="11">
        <v>43524.987500000003</v>
      </c>
      <c r="C726" s="5">
        <f>WEEKNUM(Table1[[#This Row],[Inndato tid]])</f>
        <v>9</v>
      </c>
      <c r="D726" s="5">
        <f>WEEKDAY(Table1[[#This Row],[Inndato tid]],2)</f>
        <v>4</v>
      </c>
      <c r="E726" s="5">
        <f>HOUR(Table1[[#This Row],[Inndato tid]])</f>
        <v>23</v>
      </c>
      <c r="F726">
        <f>MINUTE(Table1[[#This Row],[Inndato tid]])</f>
        <v>42</v>
      </c>
    </row>
    <row r="727" spans="1:6" x14ac:dyDescent="0.25">
      <c r="A727">
        <v>62</v>
      </c>
      <c r="B727" s="11">
        <v>43525.159722222219</v>
      </c>
      <c r="C727" s="5">
        <f>WEEKNUM(Table1[[#This Row],[Inndato tid]])</f>
        <v>9</v>
      </c>
      <c r="D727" s="5">
        <f>WEEKDAY(Table1[[#This Row],[Inndato tid]],2)</f>
        <v>5</v>
      </c>
      <c r="E727" s="5">
        <f>HOUR(Table1[[#This Row],[Inndato tid]])</f>
        <v>3</v>
      </c>
      <c r="F727">
        <f>MINUTE(Table1[[#This Row],[Inndato tid]])</f>
        <v>50</v>
      </c>
    </row>
    <row r="728" spans="1:6" x14ac:dyDescent="0.25">
      <c r="A728">
        <v>7149</v>
      </c>
      <c r="B728" s="11">
        <v>43525.331944444442</v>
      </c>
      <c r="C728" s="5">
        <f>WEEKNUM(Table1[[#This Row],[Inndato tid]])</f>
        <v>9</v>
      </c>
      <c r="D728" s="5">
        <f>WEEKDAY(Table1[[#This Row],[Inndato tid]],2)</f>
        <v>5</v>
      </c>
      <c r="E728" s="5">
        <f>HOUR(Table1[[#This Row],[Inndato tid]])</f>
        <v>7</v>
      </c>
      <c r="F728">
        <f>MINUTE(Table1[[#This Row],[Inndato tid]])</f>
        <v>58</v>
      </c>
    </row>
    <row r="729" spans="1:6" x14ac:dyDescent="0.25">
      <c r="A729">
        <v>2101</v>
      </c>
      <c r="B729" s="11">
        <v>43525.580555555556</v>
      </c>
      <c r="C729" s="5">
        <f>WEEKNUM(Table1[[#This Row],[Inndato tid]])</f>
        <v>9</v>
      </c>
      <c r="D729" s="5">
        <f>WEEKDAY(Table1[[#This Row],[Inndato tid]],2)</f>
        <v>5</v>
      </c>
      <c r="E729" s="5">
        <f>HOUR(Table1[[#This Row],[Inndato tid]])</f>
        <v>13</v>
      </c>
      <c r="F729">
        <f>MINUTE(Table1[[#This Row],[Inndato tid]])</f>
        <v>56</v>
      </c>
    </row>
    <row r="730" spans="1:6" x14ac:dyDescent="0.25">
      <c r="A730">
        <v>362</v>
      </c>
      <c r="B730" s="11">
        <v>43525.589583333334</v>
      </c>
      <c r="C730" s="5">
        <f>WEEKNUM(Table1[[#This Row],[Inndato tid]])</f>
        <v>9</v>
      </c>
      <c r="D730" s="5">
        <f>WEEKDAY(Table1[[#This Row],[Inndato tid]],2)</f>
        <v>5</v>
      </c>
      <c r="E730" s="5">
        <f>HOUR(Table1[[#This Row],[Inndato tid]])</f>
        <v>14</v>
      </c>
      <c r="F730">
        <f>MINUTE(Table1[[#This Row],[Inndato tid]])</f>
        <v>9</v>
      </c>
    </row>
    <row r="731" spans="1:6" x14ac:dyDescent="0.25">
      <c r="A731">
        <v>7646</v>
      </c>
      <c r="B731" s="11">
        <v>43525.602083333331</v>
      </c>
      <c r="C731" s="5">
        <f>WEEKNUM(Table1[[#This Row],[Inndato tid]])</f>
        <v>9</v>
      </c>
      <c r="D731" s="5">
        <f>WEEKDAY(Table1[[#This Row],[Inndato tid]],2)</f>
        <v>5</v>
      </c>
      <c r="E731" s="5">
        <f>HOUR(Table1[[#This Row],[Inndato tid]])</f>
        <v>14</v>
      </c>
      <c r="F731">
        <f>MINUTE(Table1[[#This Row],[Inndato tid]])</f>
        <v>27</v>
      </c>
    </row>
    <row r="732" spans="1:6" x14ac:dyDescent="0.25">
      <c r="A732">
        <v>5849</v>
      </c>
      <c r="B732" s="11">
        <v>43525.647222222222</v>
      </c>
      <c r="C732" s="5">
        <f>WEEKNUM(Table1[[#This Row],[Inndato tid]])</f>
        <v>9</v>
      </c>
      <c r="D732" s="5">
        <f>WEEKDAY(Table1[[#This Row],[Inndato tid]],2)</f>
        <v>5</v>
      </c>
      <c r="E732" s="5">
        <f>HOUR(Table1[[#This Row],[Inndato tid]])</f>
        <v>15</v>
      </c>
      <c r="F732">
        <f>MINUTE(Table1[[#This Row],[Inndato tid]])</f>
        <v>32</v>
      </c>
    </row>
    <row r="733" spans="1:6" x14ac:dyDescent="0.25">
      <c r="A733">
        <v>5031</v>
      </c>
      <c r="B733" s="11">
        <v>43525.682638888888</v>
      </c>
      <c r="C733" s="5">
        <f>WEEKNUM(Table1[[#This Row],[Inndato tid]])</f>
        <v>9</v>
      </c>
      <c r="D733" s="5">
        <f>WEEKDAY(Table1[[#This Row],[Inndato tid]],2)</f>
        <v>5</v>
      </c>
      <c r="E733" s="5">
        <f>HOUR(Table1[[#This Row],[Inndato tid]])</f>
        <v>16</v>
      </c>
      <c r="F733">
        <f>MINUTE(Table1[[#This Row],[Inndato tid]])</f>
        <v>23</v>
      </c>
    </row>
    <row r="734" spans="1:6" x14ac:dyDescent="0.25">
      <c r="A734">
        <v>7323</v>
      </c>
      <c r="B734" s="11">
        <v>43525.693055555559</v>
      </c>
      <c r="C734" s="5">
        <f>WEEKNUM(Table1[[#This Row],[Inndato tid]])</f>
        <v>9</v>
      </c>
      <c r="D734" s="5">
        <f>WEEKDAY(Table1[[#This Row],[Inndato tid]],2)</f>
        <v>5</v>
      </c>
      <c r="E734" s="5">
        <f>HOUR(Table1[[#This Row],[Inndato tid]])</f>
        <v>16</v>
      </c>
      <c r="F734">
        <f>MINUTE(Table1[[#This Row],[Inndato tid]])</f>
        <v>38</v>
      </c>
    </row>
    <row r="735" spans="1:6" x14ac:dyDescent="0.25">
      <c r="A735">
        <v>6127</v>
      </c>
      <c r="B735" s="11">
        <v>43525.697916666664</v>
      </c>
      <c r="C735" s="5">
        <f>WEEKNUM(Table1[[#This Row],[Inndato tid]])</f>
        <v>9</v>
      </c>
      <c r="D735" s="5">
        <f>WEEKDAY(Table1[[#This Row],[Inndato tid]],2)</f>
        <v>5</v>
      </c>
      <c r="E735" s="5">
        <f>HOUR(Table1[[#This Row],[Inndato tid]])</f>
        <v>16</v>
      </c>
      <c r="F735">
        <f>MINUTE(Table1[[#This Row],[Inndato tid]])</f>
        <v>45</v>
      </c>
    </row>
    <row r="736" spans="1:6" x14ac:dyDescent="0.25">
      <c r="A736">
        <v>6146</v>
      </c>
      <c r="B736" s="11">
        <v>43525.816666666666</v>
      </c>
      <c r="C736" s="5">
        <f>WEEKNUM(Table1[[#This Row],[Inndato tid]])</f>
        <v>9</v>
      </c>
      <c r="D736" s="5">
        <f>WEEKDAY(Table1[[#This Row],[Inndato tid]],2)</f>
        <v>5</v>
      </c>
      <c r="E736" s="5">
        <f>HOUR(Table1[[#This Row],[Inndato tid]])</f>
        <v>19</v>
      </c>
      <c r="F736">
        <f>MINUTE(Table1[[#This Row],[Inndato tid]])</f>
        <v>36</v>
      </c>
    </row>
    <row r="737" spans="1:6" x14ac:dyDescent="0.25">
      <c r="A737">
        <v>5353</v>
      </c>
      <c r="B737" s="11">
        <v>43525.849305555559</v>
      </c>
      <c r="C737" s="5">
        <f>WEEKNUM(Table1[[#This Row],[Inndato tid]])</f>
        <v>9</v>
      </c>
      <c r="D737" s="5">
        <f>WEEKDAY(Table1[[#This Row],[Inndato tid]],2)</f>
        <v>5</v>
      </c>
      <c r="E737" s="5">
        <f>HOUR(Table1[[#This Row],[Inndato tid]])</f>
        <v>20</v>
      </c>
      <c r="F737">
        <f>MINUTE(Table1[[#This Row],[Inndato tid]])</f>
        <v>23</v>
      </c>
    </row>
    <row r="738" spans="1:6" x14ac:dyDescent="0.25">
      <c r="A738">
        <v>65</v>
      </c>
      <c r="B738" s="11">
        <v>43525.880555555559</v>
      </c>
      <c r="C738" s="5">
        <f>WEEKNUM(Table1[[#This Row],[Inndato tid]])</f>
        <v>9</v>
      </c>
      <c r="D738" s="5">
        <f>WEEKDAY(Table1[[#This Row],[Inndato tid]],2)</f>
        <v>5</v>
      </c>
      <c r="E738" s="5">
        <f>HOUR(Table1[[#This Row],[Inndato tid]])</f>
        <v>21</v>
      </c>
      <c r="F738">
        <f>MINUTE(Table1[[#This Row],[Inndato tid]])</f>
        <v>8</v>
      </c>
    </row>
    <row r="739" spans="1:6" x14ac:dyDescent="0.25">
      <c r="A739">
        <v>6690</v>
      </c>
      <c r="B739" s="11">
        <v>43525.894444444442</v>
      </c>
      <c r="C739" s="5">
        <f>WEEKNUM(Table1[[#This Row],[Inndato tid]])</f>
        <v>9</v>
      </c>
      <c r="D739" s="5">
        <f>WEEKDAY(Table1[[#This Row],[Inndato tid]],2)</f>
        <v>5</v>
      </c>
      <c r="E739" s="5">
        <f>HOUR(Table1[[#This Row],[Inndato tid]])</f>
        <v>21</v>
      </c>
      <c r="F739">
        <f>MINUTE(Table1[[#This Row],[Inndato tid]])</f>
        <v>28</v>
      </c>
    </row>
    <row r="740" spans="1:6" x14ac:dyDescent="0.25">
      <c r="A740">
        <v>918</v>
      </c>
      <c r="B740" s="11">
        <v>43525.897222222222</v>
      </c>
      <c r="C740" s="5">
        <f>WEEKNUM(Table1[[#This Row],[Inndato tid]])</f>
        <v>9</v>
      </c>
      <c r="D740" s="5">
        <f>WEEKDAY(Table1[[#This Row],[Inndato tid]],2)</f>
        <v>5</v>
      </c>
      <c r="E740" s="5">
        <f>HOUR(Table1[[#This Row],[Inndato tid]])</f>
        <v>21</v>
      </c>
      <c r="F740">
        <f>MINUTE(Table1[[#This Row],[Inndato tid]])</f>
        <v>32</v>
      </c>
    </row>
    <row r="741" spans="1:6" x14ac:dyDescent="0.25">
      <c r="A741">
        <v>5145</v>
      </c>
      <c r="B741" s="11">
        <v>43526.254166666666</v>
      </c>
      <c r="C741" s="5">
        <f>WEEKNUM(Table1[[#This Row],[Inndato tid]])</f>
        <v>9</v>
      </c>
      <c r="D741" s="5">
        <f>WEEKDAY(Table1[[#This Row],[Inndato tid]],2)</f>
        <v>6</v>
      </c>
      <c r="E741" s="5">
        <f>HOUR(Table1[[#This Row],[Inndato tid]])</f>
        <v>6</v>
      </c>
      <c r="F741">
        <f>MINUTE(Table1[[#This Row],[Inndato tid]])</f>
        <v>6</v>
      </c>
    </row>
    <row r="742" spans="1:6" x14ac:dyDescent="0.25">
      <c r="A742">
        <v>91</v>
      </c>
      <c r="B742" s="11">
        <v>43526.261805555558</v>
      </c>
      <c r="C742" s="5">
        <f>WEEKNUM(Table1[[#This Row],[Inndato tid]])</f>
        <v>9</v>
      </c>
      <c r="D742" s="5">
        <f>WEEKDAY(Table1[[#This Row],[Inndato tid]],2)</f>
        <v>6</v>
      </c>
      <c r="E742" s="5">
        <f>HOUR(Table1[[#This Row],[Inndato tid]])</f>
        <v>6</v>
      </c>
      <c r="F742">
        <f>MINUTE(Table1[[#This Row],[Inndato tid]])</f>
        <v>17</v>
      </c>
    </row>
    <row r="743" spans="1:6" x14ac:dyDescent="0.25">
      <c r="A743">
        <v>4268</v>
      </c>
      <c r="B743" s="11">
        <v>43526.301388888889</v>
      </c>
      <c r="C743" s="5">
        <f>WEEKNUM(Table1[[#This Row],[Inndato tid]])</f>
        <v>9</v>
      </c>
      <c r="D743" s="5">
        <f>WEEKDAY(Table1[[#This Row],[Inndato tid]],2)</f>
        <v>6</v>
      </c>
      <c r="E743" s="5">
        <f>HOUR(Table1[[#This Row],[Inndato tid]])</f>
        <v>7</v>
      </c>
      <c r="F743">
        <f>MINUTE(Table1[[#This Row],[Inndato tid]])</f>
        <v>14</v>
      </c>
    </row>
    <row r="744" spans="1:6" x14ac:dyDescent="0.25">
      <c r="A744">
        <v>2493</v>
      </c>
      <c r="B744" s="11">
        <v>43526.51666666667</v>
      </c>
      <c r="C744" s="5">
        <f>WEEKNUM(Table1[[#This Row],[Inndato tid]])</f>
        <v>9</v>
      </c>
      <c r="D744" s="5">
        <f>WEEKDAY(Table1[[#This Row],[Inndato tid]],2)</f>
        <v>6</v>
      </c>
      <c r="E744" s="5">
        <f>HOUR(Table1[[#This Row],[Inndato tid]])</f>
        <v>12</v>
      </c>
      <c r="F744">
        <f>MINUTE(Table1[[#This Row],[Inndato tid]])</f>
        <v>24</v>
      </c>
    </row>
    <row r="745" spans="1:6" x14ac:dyDescent="0.25">
      <c r="A745">
        <v>4826</v>
      </c>
      <c r="B745" s="11">
        <v>43526.529166666667</v>
      </c>
      <c r="C745" s="5">
        <f>WEEKNUM(Table1[[#This Row],[Inndato tid]])</f>
        <v>9</v>
      </c>
      <c r="D745" s="5">
        <f>WEEKDAY(Table1[[#This Row],[Inndato tid]],2)</f>
        <v>6</v>
      </c>
      <c r="E745" s="5">
        <f>HOUR(Table1[[#This Row],[Inndato tid]])</f>
        <v>12</v>
      </c>
      <c r="F745">
        <f>MINUTE(Table1[[#This Row],[Inndato tid]])</f>
        <v>42</v>
      </c>
    </row>
    <row r="746" spans="1:6" x14ac:dyDescent="0.25">
      <c r="A746">
        <v>5768</v>
      </c>
      <c r="B746" s="11">
        <v>43526.62777777778</v>
      </c>
      <c r="C746" s="5">
        <f>WEEKNUM(Table1[[#This Row],[Inndato tid]])</f>
        <v>9</v>
      </c>
      <c r="D746" s="5">
        <f>WEEKDAY(Table1[[#This Row],[Inndato tid]],2)</f>
        <v>6</v>
      </c>
      <c r="E746" s="5">
        <f>HOUR(Table1[[#This Row],[Inndato tid]])</f>
        <v>15</v>
      </c>
      <c r="F746">
        <f>MINUTE(Table1[[#This Row],[Inndato tid]])</f>
        <v>4</v>
      </c>
    </row>
    <row r="747" spans="1:6" x14ac:dyDescent="0.25">
      <c r="A747">
        <v>4251</v>
      </c>
      <c r="B747" s="11">
        <v>43526.946527777778</v>
      </c>
      <c r="C747" s="5">
        <f>WEEKNUM(Table1[[#This Row],[Inndato tid]])</f>
        <v>9</v>
      </c>
      <c r="D747" s="5">
        <f>WEEKDAY(Table1[[#This Row],[Inndato tid]],2)</f>
        <v>6</v>
      </c>
      <c r="E747" s="5">
        <f>HOUR(Table1[[#This Row],[Inndato tid]])</f>
        <v>22</v>
      </c>
      <c r="F747">
        <f>MINUTE(Table1[[#This Row],[Inndato tid]])</f>
        <v>43</v>
      </c>
    </row>
    <row r="748" spans="1:6" x14ac:dyDescent="0.25">
      <c r="A748">
        <v>1613</v>
      </c>
      <c r="B748" s="11">
        <v>43527.048611111109</v>
      </c>
      <c r="C748" s="5">
        <f>WEEKNUM(Table1[[#This Row],[Inndato tid]])</f>
        <v>10</v>
      </c>
      <c r="D748" s="5">
        <f>WEEKDAY(Table1[[#This Row],[Inndato tid]],2)</f>
        <v>7</v>
      </c>
      <c r="E748" s="5">
        <f>HOUR(Table1[[#This Row],[Inndato tid]])</f>
        <v>1</v>
      </c>
      <c r="F748">
        <f>MINUTE(Table1[[#This Row],[Inndato tid]])</f>
        <v>10</v>
      </c>
    </row>
    <row r="749" spans="1:6" x14ac:dyDescent="0.25">
      <c r="A749">
        <v>4930</v>
      </c>
      <c r="B749" s="11">
        <v>43527.136805555558</v>
      </c>
      <c r="C749" s="5">
        <f>WEEKNUM(Table1[[#This Row],[Inndato tid]])</f>
        <v>10</v>
      </c>
      <c r="D749" s="5">
        <f>WEEKDAY(Table1[[#This Row],[Inndato tid]],2)</f>
        <v>7</v>
      </c>
      <c r="E749" s="5">
        <f>HOUR(Table1[[#This Row],[Inndato tid]])</f>
        <v>3</v>
      </c>
      <c r="F749">
        <f>MINUTE(Table1[[#This Row],[Inndato tid]])</f>
        <v>17</v>
      </c>
    </row>
    <row r="750" spans="1:6" x14ac:dyDescent="0.25">
      <c r="A750">
        <v>3</v>
      </c>
      <c r="B750" s="11">
        <v>43527.522222222222</v>
      </c>
      <c r="C750" s="5">
        <f>WEEKNUM(Table1[[#This Row],[Inndato tid]])</f>
        <v>10</v>
      </c>
      <c r="D750" s="5">
        <f>WEEKDAY(Table1[[#This Row],[Inndato tid]],2)</f>
        <v>7</v>
      </c>
      <c r="E750" s="5">
        <f>HOUR(Table1[[#This Row],[Inndato tid]])</f>
        <v>12</v>
      </c>
      <c r="F750">
        <f>MINUTE(Table1[[#This Row],[Inndato tid]])</f>
        <v>32</v>
      </c>
    </row>
    <row r="751" spans="1:6" x14ac:dyDescent="0.25">
      <c r="A751">
        <v>2271</v>
      </c>
      <c r="B751" s="11">
        <v>43527.597222222219</v>
      </c>
      <c r="C751" s="5">
        <f>WEEKNUM(Table1[[#This Row],[Inndato tid]])</f>
        <v>10</v>
      </c>
      <c r="D751" s="5">
        <f>WEEKDAY(Table1[[#This Row],[Inndato tid]],2)</f>
        <v>7</v>
      </c>
      <c r="E751" s="5">
        <f>HOUR(Table1[[#This Row],[Inndato tid]])</f>
        <v>14</v>
      </c>
      <c r="F751">
        <f>MINUTE(Table1[[#This Row],[Inndato tid]])</f>
        <v>20</v>
      </c>
    </row>
    <row r="752" spans="1:6" x14ac:dyDescent="0.25">
      <c r="A752">
        <v>1703</v>
      </c>
      <c r="B752" s="11">
        <v>43527.648611111108</v>
      </c>
      <c r="C752" s="5">
        <f>WEEKNUM(Table1[[#This Row],[Inndato tid]])</f>
        <v>10</v>
      </c>
      <c r="D752" s="5">
        <f>WEEKDAY(Table1[[#This Row],[Inndato tid]],2)</f>
        <v>7</v>
      </c>
      <c r="E752" s="5">
        <f>HOUR(Table1[[#This Row],[Inndato tid]])</f>
        <v>15</v>
      </c>
      <c r="F752">
        <f>MINUTE(Table1[[#This Row],[Inndato tid]])</f>
        <v>34</v>
      </c>
    </row>
    <row r="753" spans="1:6" x14ac:dyDescent="0.25">
      <c r="A753">
        <v>6669</v>
      </c>
      <c r="B753" s="11">
        <v>43527.834722222222</v>
      </c>
      <c r="C753" s="5">
        <f>WEEKNUM(Table1[[#This Row],[Inndato tid]])</f>
        <v>10</v>
      </c>
      <c r="D753" s="5">
        <f>WEEKDAY(Table1[[#This Row],[Inndato tid]],2)</f>
        <v>7</v>
      </c>
      <c r="E753" s="5">
        <f>HOUR(Table1[[#This Row],[Inndato tid]])</f>
        <v>20</v>
      </c>
      <c r="F753">
        <f>MINUTE(Table1[[#This Row],[Inndato tid]])</f>
        <v>2</v>
      </c>
    </row>
    <row r="754" spans="1:6" x14ac:dyDescent="0.25">
      <c r="A754">
        <v>4098</v>
      </c>
      <c r="B754" s="11">
        <v>43527.993055555555</v>
      </c>
      <c r="C754" s="5">
        <f>WEEKNUM(Table1[[#This Row],[Inndato tid]])</f>
        <v>10</v>
      </c>
      <c r="D754" s="5">
        <f>WEEKDAY(Table1[[#This Row],[Inndato tid]],2)</f>
        <v>7</v>
      </c>
      <c r="E754" s="5">
        <f>HOUR(Table1[[#This Row],[Inndato tid]])</f>
        <v>23</v>
      </c>
      <c r="F754">
        <f>MINUTE(Table1[[#This Row],[Inndato tid]])</f>
        <v>50</v>
      </c>
    </row>
    <row r="755" spans="1:6" x14ac:dyDescent="0.25">
      <c r="A755">
        <v>1429</v>
      </c>
      <c r="B755" s="11">
        <v>43528.089583333334</v>
      </c>
      <c r="C755" s="5">
        <f>WEEKNUM(Table1[[#This Row],[Inndato tid]])</f>
        <v>10</v>
      </c>
      <c r="D755" s="5">
        <f>WEEKDAY(Table1[[#This Row],[Inndato tid]],2)</f>
        <v>1</v>
      </c>
      <c r="E755" s="5">
        <f>HOUR(Table1[[#This Row],[Inndato tid]])</f>
        <v>2</v>
      </c>
      <c r="F755">
        <f>MINUTE(Table1[[#This Row],[Inndato tid]])</f>
        <v>9</v>
      </c>
    </row>
    <row r="756" spans="1:6" x14ac:dyDescent="0.25">
      <c r="A756">
        <v>2400</v>
      </c>
      <c r="B756" s="11">
        <v>43528.184027777781</v>
      </c>
      <c r="C756" s="5">
        <f>WEEKNUM(Table1[[#This Row],[Inndato tid]])</f>
        <v>10</v>
      </c>
      <c r="D756" s="5">
        <f>WEEKDAY(Table1[[#This Row],[Inndato tid]],2)</f>
        <v>1</v>
      </c>
      <c r="E756" s="5">
        <f>HOUR(Table1[[#This Row],[Inndato tid]])</f>
        <v>4</v>
      </c>
      <c r="F756">
        <f>MINUTE(Table1[[#This Row],[Inndato tid]])</f>
        <v>25</v>
      </c>
    </row>
    <row r="757" spans="1:6" x14ac:dyDescent="0.25">
      <c r="A757">
        <v>3411</v>
      </c>
      <c r="B757" s="11">
        <v>43528.248611111114</v>
      </c>
      <c r="C757" s="5">
        <f>WEEKNUM(Table1[[#This Row],[Inndato tid]])</f>
        <v>10</v>
      </c>
      <c r="D757" s="5">
        <f>WEEKDAY(Table1[[#This Row],[Inndato tid]],2)</f>
        <v>1</v>
      </c>
      <c r="E757" s="5">
        <f>HOUR(Table1[[#This Row],[Inndato tid]])</f>
        <v>5</v>
      </c>
      <c r="F757">
        <f>MINUTE(Table1[[#This Row],[Inndato tid]])</f>
        <v>58</v>
      </c>
    </row>
    <row r="758" spans="1:6" x14ac:dyDescent="0.25">
      <c r="A758">
        <v>4270</v>
      </c>
      <c r="B758" s="11">
        <v>43528.538194444445</v>
      </c>
      <c r="C758" s="5">
        <f>WEEKNUM(Table1[[#This Row],[Inndato tid]])</f>
        <v>10</v>
      </c>
      <c r="D758" s="5">
        <f>WEEKDAY(Table1[[#This Row],[Inndato tid]],2)</f>
        <v>1</v>
      </c>
      <c r="E758" s="5">
        <f>HOUR(Table1[[#This Row],[Inndato tid]])</f>
        <v>12</v>
      </c>
      <c r="F758">
        <f>MINUTE(Table1[[#This Row],[Inndato tid]])</f>
        <v>55</v>
      </c>
    </row>
    <row r="759" spans="1:6" x14ac:dyDescent="0.25">
      <c r="A759">
        <v>7269</v>
      </c>
      <c r="B759" s="11">
        <v>43528.583333333336</v>
      </c>
      <c r="C759" s="5">
        <f>WEEKNUM(Table1[[#This Row],[Inndato tid]])</f>
        <v>10</v>
      </c>
      <c r="D759" s="5">
        <f>WEEKDAY(Table1[[#This Row],[Inndato tid]],2)</f>
        <v>1</v>
      </c>
      <c r="E759" s="5">
        <f>HOUR(Table1[[#This Row],[Inndato tid]])</f>
        <v>14</v>
      </c>
      <c r="F759">
        <f>MINUTE(Table1[[#This Row],[Inndato tid]])</f>
        <v>0</v>
      </c>
    </row>
    <row r="760" spans="1:6" x14ac:dyDescent="0.25">
      <c r="A760">
        <v>76</v>
      </c>
      <c r="B760" s="11">
        <v>43528.604166666664</v>
      </c>
      <c r="C760" s="5">
        <f>WEEKNUM(Table1[[#This Row],[Inndato tid]])</f>
        <v>10</v>
      </c>
      <c r="D760" s="5">
        <f>WEEKDAY(Table1[[#This Row],[Inndato tid]],2)</f>
        <v>1</v>
      </c>
      <c r="E760" s="5">
        <f>HOUR(Table1[[#This Row],[Inndato tid]])</f>
        <v>14</v>
      </c>
      <c r="F760">
        <f>MINUTE(Table1[[#This Row],[Inndato tid]])</f>
        <v>30</v>
      </c>
    </row>
    <row r="761" spans="1:6" x14ac:dyDescent="0.25">
      <c r="A761">
        <v>7106</v>
      </c>
      <c r="B761" s="11">
        <v>43528.611805555556</v>
      </c>
      <c r="C761" s="5">
        <f>WEEKNUM(Table1[[#This Row],[Inndato tid]])</f>
        <v>10</v>
      </c>
      <c r="D761" s="5">
        <f>WEEKDAY(Table1[[#This Row],[Inndato tid]],2)</f>
        <v>1</v>
      </c>
      <c r="E761" s="5">
        <f>HOUR(Table1[[#This Row],[Inndato tid]])</f>
        <v>14</v>
      </c>
      <c r="F761">
        <f>MINUTE(Table1[[#This Row],[Inndato tid]])</f>
        <v>41</v>
      </c>
    </row>
    <row r="762" spans="1:6" x14ac:dyDescent="0.25">
      <c r="A762">
        <v>817</v>
      </c>
      <c r="B762" s="11">
        <v>43528.625</v>
      </c>
      <c r="C762" s="5">
        <f>WEEKNUM(Table1[[#This Row],[Inndato tid]])</f>
        <v>10</v>
      </c>
      <c r="D762" s="5">
        <f>WEEKDAY(Table1[[#This Row],[Inndato tid]],2)</f>
        <v>1</v>
      </c>
      <c r="E762" s="5">
        <f>HOUR(Table1[[#This Row],[Inndato tid]])</f>
        <v>15</v>
      </c>
      <c r="F762">
        <f>MINUTE(Table1[[#This Row],[Inndato tid]])</f>
        <v>0</v>
      </c>
    </row>
    <row r="763" spans="1:6" x14ac:dyDescent="0.25">
      <c r="A763">
        <v>2353</v>
      </c>
      <c r="B763" s="11">
        <v>43528.626388888886</v>
      </c>
      <c r="C763" s="5">
        <f>WEEKNUM(Table1[[#This Row],[Inndato tid]])</f>
        <v>10</v>
      </c>
      <c r="D763" s="5">
        <f>WEEKDAY(Table1[[#This Row],[Inndato tid]],2)</f>
        <v>1</v>
      </c>
      <c r="E763" s="5">
        <f>HOUR(Table1[[#This Row],[Inndato tid]])</f>
        <v>15</v>
      </c>
      <c r="F763">
        <f>MINUTE(Table1[[#This Row],[Inndato tid]])</f>
        <v>2</v>
      </c>
    </row>
    <row r="764" spans="1:6" x14ac:dyDescent="0.25">
      <c r="A764">
        <v>5724</v>
      </c>
      <c r="B764" s="11">
        <v>43528.9375</v>
      </c>
      <c r="C764" s="5">
        <f>WEEKNUM(Table1[[#This Row],[Inndato tid]])</f>
        <v>10</v>
      </c>
      <c r="D764" s="5">
        <f>WEEKDAY(Table1[[#This Row],[Inndato tid]],2)</f>
        <v>1</v>
      </c>
      <c r="E764" s="5">
        <f>HOUR(Table1[[#This Row],[Inndato tid]])</f>
        <v>22</v>
      </c>
      <c r="F764">
        <f>MINUTE(Table1[[#This Row],[Inndato tid]])</f>
        <v>30</v>
      </c>
    </row>
    <row r="765" spans="1:6" x14ac:dyDescent="0.25">
      <c r="A765">
        <v>2612</v>
      </c>
      <c r="B765" s="11">
        <v>43528.942361111112</v>
      </c>
      <c r="C765" s="5">
        <f>WEEKNUM(Table1[[#This Row],[Inndato tid]])</f>
        <v>10</v>
      </c>
      <c r="D765" s="5">
        <f>WEEKDAY(Table1[[#This Row],[Inndato tid]],2)</f>
        <v>1</v>
      </c>
      <c r="E765" s="5">
        <f>HOUR(Table1[[#This Row],[Inndato tid]])</f>
        <v>22</v>
      </c>
      <c r="F765">
        <f>MINUTE(Table1[[#This Row],[Inndato tid]])</f>
        <v>37</v>
      </c>
    </row>
    <row r="766" spans="1:6" x14ac:dyDescent="0.25">
      <c r="A766">
        <v>3479</v>
      </c>
      <c r="B766" s="11">
        <v>43529.47152777778</v>
      </c>
      <c r="C766" s="5">
        <f>WEEKNUM(Table1[[#This Row],[Inndato tid]])</f>
        <v>10</v>
      </c>
      <c r="D766" s="5">
        <f>WEEKDAY(Table1[[#This Row],[Inndato tid]],2)</f>
        <v>2</v>
      </c>
      <c r="E766" s="5">
        <f>HOUR(Table1[[#This Row],[Inndato tid]])</f>
        <v>11</v>
      </c>
      <c r="F766">
        <f>MINUTE(Table1[[#This Row],[Inndato tid]])</f>
        <v>19</v>
      </c>
    </row>
    <row r="767" spans="1:6" x14ac:dyDescent="0.25">
      <c r="A767">
        <v>5485</v>
      </c>
      <c r="B767" s="11">
        <v>43529.518750000003</v>
      </c>
      <c r="C767" s="5">
        <f>WEEKNUM(Table1[[#This Row],[Inndato tid]])</f>
        <v>10</v>
      </c>
      <c r="D767" s="5">
        <f>WEEKDAY(Table1[[#This Row],[Inndato tid]],2)</f>
        <v>2</v>
      </c>
      <c r="E767" s="5">
        <f>HOUR(Table1[[#This Row],[Inndato tid]])</f>
        <v>12</v>
      </c>
      <c r="F767">
        <f>MINUTE(Table1[[#This Row],[Inndato tid]])</f>
        <v>27</v>
      </c>
    </row>
    <row r="768" spans="1:6" x14ac:dyDescent="0.25">
      <c r="A768">
        <v>7532</v>
      </c>
      <c r="B768" s="11">
        <v>43529.568055555559</v>
      </c>
      <c r="C768" s="5">
        <f>WEEKNUM(Table1[[#This Row],[Inndato tid]])</f>
        <v>10</v>
      </c>
      <c r="D768" s="5">
        <f>WEEKDAY(Table1[[#This Row],[Inndato tid]],2)</f>
        <v>2</v>
      </c>
      <c r="E768" s="5">
        <f>HOUR(Table1[[#This Row],[Inndato tid]])</f>
        <v>13</v>
      </c>
      <c r="F768">
        <f>MINUTE(Table1[[#This Row],[Inndato tid]])</f>
        <v>38</v>
      </c>
    </row>
    <row r="769" spans="1:6" x14ac:dyDescent="0.25">
      <c r="A769">
        <v>2139</v>
      </c>
      <c r="B769" s="11">
        <v>43529.61041666667</v>
      </c>
      <c r="C769" s="5">
        <f>WEEKNUM(Table1[[#This Row],[Inndato tid]])</f>
        <v>10</v>
      </c>
      <c r="D769" s="5">
        <f>WEEKDAY(Table1[[#This Row],[Inndato tid]],2)</f>
        <v>2</v>
      </c>
      <c r="E769" s="5">
        <f>HOUR(Table1[[#This Row],[Inndato tid]])</f>
        <v>14</v>
      </c>
      <c r="F769">
        <f>MINUTE(Table1[[#This Row],[Inndato tid]])</f>
        <v>39</v>
      </c>
    </row>
    <row r="770" spans="1:6" x14ac:dyDescent="0.25">
      <c r="A770">
        <v>2101</v>
      </c>
      <c r="B770" s="11">
        <v>43529.645833333336</v>
      </c>
      <c r="C770" s="5">
        <f>WEEKNUM(Table1[[#This Row],[Inndato tid]])</f>
        <v>10</v>
      </c>
      <c r="D770" s="5">
        <f>WEEKDAY(Table1[[#This Row],[Inndato tid]],2)</f>
        <v>2</v>
      </c>
      <c r="E770" s="5">
        <f>HOUR(Table1[[#This Row],[Inndato tid]])</f>
        <v>15</v>
      </c>
      <c r="F770">
        <f>MINUTE(Table1[[#This Row],[Inndato tid]])</f>
        <v>30</v>
      </c>
    </row>
    <row r="771" spans="1:6" x14ac:dyDescent="0.25">
      <c r="A771">
        <v>6579</v>
      </c>
      <c r="B771" s="11">
        <v>43529.657638888886</v>
      </c>
      <c r="C771" s="5">
        <f>WEEKNUM(Table1[[#This Row],[Inndato tid]])</f>
        <v>10</v>
      </c>
      <c r="D771" s="5">
        <f>WEEKDAY(Table1[[#This Row],[Inndato tid]],2)</f>
        <v>2</v>
      </c>
      <c r="E771" s="5">
        <f>HOUR(Table1[[#This Row],[Inndato tid]])</f>
        <v>15</v>
      </c>
      <c r="F771">
        <f>MINUTE(Table1[[#This Row],[Inndato tid]])</f>
        <v>47</v>
      </c>
    </row>
    <row r="772" spans="1:6" x14ac:dyDescent="0.25">
      <c r="A772">
        <v>2341</v>
      </c>
      <c r="B772" s="11">
        <v>43529.693749999999</v>
      </c>
      <c r="C772" s="5">
        <f>WEEKNUM(Table1[[#This Row],[Inndato tid]])</f>
        <v>10</v>
      </c>
      <c r="D772" s="5">
        <f>WEEKDAY(Table1[[#This Row],[Inndato tid]],2)</f>
        <v>2</v>
      </c>
      <c r="E772" s="5">
        <f>HOUR(Table1[[#This Row],[Inndato tid]])</f>
        <v>16</v>
      </c>
      <c r="F772">
        <f>MINUTE(Table1[[#This Row],[Inndato tid]])</f>
        <v>39</v>
      </c>
    </row>
    <row r="773" spans="1:6" x14ac:dyDescent="0.25">
      <c r="A773">
        <v>2707</v>
      </c>
      <c r="B773" s="11">
        <v>43529.711805555555</v>
      </c>
      <c r="C773" s="5">
        <f>WEEKNUM(Table1[[#This Row],[Inndato tid]])</f>
        <v>10</v>
      </c>
      <c r="D773" s="5">
        <f>WEEKDAY(Table1[[#This Row],[Inndato tid]],2)</f>
        <v>2</v>
      </c>
      <c r="E773" s="5">
        <f>HOUR(Table1[[#This Row],[Inndato tid]])</f>
        <v>17</v>
      </c>
      <c r="F773">
        <f>MINUTE(Table1[[#This Row],[Inndato tid]])</f>
        <v>5</v>
      </c>
    </row>
    <row r="774" spans="1:6" x14ac:dyDescent="0.25">
      <c r="A774">
        <v>7404</v>
      </c>
      <c r="B774" s="11">
        <v>43529.902083333334</v>
      </c>
      <c r="C774" s="5">
        <f>WEEKNUM(Table1[[#This Row],[Inndato tid]])</f>
        <v>10</v>
      </c>
      <c r="D774" s="5">
        <f>WEEKDAY(Table1[[#This Row],[Inndato tid]],2)</f>
        <v>2</v>
      </c>
      <c r="E774" s="5">
        <f>HOUR(Table1[[#This Row],[Inndato tid]])</f>
        <v>21</v>
      </c>
      <c r="F774">
        <f>MINUTE(Table1[[#This Row],[Inndato tid]])</f>
        <v>39</v>
      </c>
    </row>
    <row r="775" spans="1:6" x14ac:dyDescent="0.25">
      <c r="A775">
        <v>3678</v>
      </c>
      <c r="B775" s="11">
        <v>43529.912499999999</v>
      </c>
      <c r="C775" s="5">
        <f>WEEKNUM(Table1[[#This Row],[Inndato tid]])</f>
        <v>10</v>
      </c>
      <c r="D775" s="5">
        <f>WEEKDAY(Table1[[#This Row],[Inndato tid]],2)</f>
        <v>2</v>
      </c>
      <c r="E775" s="5">
        <f>HOUR(Table1[[#This Row],[Inndato tid]])</f>
        <v>21</v>
      </c>
      <c r="F775">
        <f>MINUTE(Table1[[#This Row],[Inndato tid]])</f>
        <v>54</v>
      </c>
    </row>
    <row r="776" spans="1:6" x14ac:dyDescent="0.25">
      <c r="A776">
        <v>4324</v>
      </c>
      <c r="B776" s="11">
        <v>43529.913194444445</v>
      </c>
      <c r="C776" s="5">
        <f>WEEKNUM(Table1[[#This Row],[Inndato tid]])</f>
        <v>10</v>
      </c>
      <c r="D776" s="5">
        <f>WEEKDAY(Table1[[#This Row],[Inndato tid]],2)</f>
        <v>2</v>
      </c>
      <c r="E776" s="5">
        <f>HOUR(Table1[[#This Row],[Inndato tid]])</f>
        <v>21</v>
      </c>
      <c r="F776">
        <f>MINUTE(Table1[[#This Row],[Inndato tid]])</f>
        <v>55</v>
      </c>
    </row>
    <row r="777" spans="1:6" x14ac:dyDescent="0.25">
      <c r="A777">
        <v>6499</v>
      </c>
      <c r="B777" s="11">
        <v>43529.974305555559</v>
      </c>
      <c r="C777" s="5">
        <f>WEEKNUM(Table1[[#This Row],[Inndato tid]])</f>
        <v>10</v>
      </c>
      <c r="D777" s="5">
        <f>WEEKDAY(Table1[[#This Row],[Inndato tid]],2)</f>
        <v>2</v>
      </c>
      <c r="E777" s="5">
        <f>HOUR(Table1[[#This Row],[Inndato tid]])</f>
        <v>23</v>
      </c>
      <c r="F777">
        <f>MINUTE(Table1[[#This Row],[Inndato tid]])</f>
        <v>23</v>
      </c>
    </row>
    <row r="778" spans="1:6" x14ac:dyDescent="0.25">
      <c r="A778">
        <v>1370</v>
      </c>
      <c r="B778" s="11">
        <v>43529.999305555553</v>
      </c>
      <c r="C778" s="5">
        <f>WEEKNUM(Table1[[#This Row],[Inndato tid]])</f>
        <v>10</v>
      </c>
      <c r="D778" s="5">
        <f>WEEKDAY(Table1[[#This Row],[Inndato tid]],2)</f>
        <v>2</v>
      </c>
      <c r="E778" s="5">
        <f>HOUR(Table1[[#This Row],[Inndato tid]])</f>
        <v>23</v>
      </c>
      <c r="F778">
        <f>MINUTE(Table1[[#This Row],[Inndato tid]])</f>
        <v>59</v>
      </c>
    </row>
    <row r="779" spans="1:6" x14ac:dyDescent="0.25">
      <c r="A779">
        <v>5786</v>
      </c>
      <c r="B779" s="11">
        <v>43530.136805555558</v>
      </c>
      <c r="C779" s="5">
        <f>WEEKNUM(Table1[[#This Row],[Inndato tid]])</f>
        <v>10</v>
      </c>
      <c r="D779" s="5">
        <f>WEEKDAY(Table1[[#This Row],[Inndato tid]],2)</f>
        <v>3</v>
      </c>
      <c r="E779" s="5">
        <f>HOUR(Table1[[#This Row],[Inndato tid]])</f>
        <v>3</v>
      </c>
      <c r="F779">
        <f>MINUTE(Table1[[#This Row],[Inndato tid]])</f>
        <v>17</v>
      </c>
    </row>
    <row r="780" spans="1:6" x14ac:dyDescent="0.25">
      <c r="A780">
        <v>552</v>
      </c>
      <c r="B780" s="11">
        <v>43530.405555555553</v>
      </c>
      <c r="C780" s="5">
        <f>WEEKNUM(Table1[[#This Row],[Inndato tid]])</f>
        <v>10</v>
      </c>
      <c r="D780" s="5">
        <f>WEEKDAY(Table1[[#This Row],[Inndato tid]],2)</f>
        <v>3</v>
      </c>
      <c r="E780" s="5">
        <f>HOUR(Table1[[#This Row],[Inndato tid]])</f>
        <v>9</v>
      </c>
      <c r="F780">
        <f>MINUTE(Table1[[#This Row],[Inndato tid]])</f>
        <v>44</v>
      </c>
    </row>
    <row r="781" spans="1:6" x14ac:dyDescent="0.25">
      <c r="A781">
        <v>5312</v>
      </c>
      <c r="B781" s="11">
        <v>43530.44027777778</v>
      </c>
      <c r="C781" s="5">
        <f>WEEKNUM(Table1[[#This Row],[Inndato tid]])</f>
        <v>10</v>
      </c>
      <c r="D781" s="5">
        <f>WEEKDAY(Table1[[#This Row],[Inndato tid]],2)</f>
        <v>3</v>
      </c>
      <c r="E781" s="5">
        <f>HOUR(Table1[[#This Row],[Inndato tid]])</f>
        <v>10</v>
      </c>
      <c r="F781">
        <f>MINUTE(Table1[[#This Row],[Inndato tid]])</f>
        <v>34</v>
      </c>
    </row>
    <row r="782" spans="1:6" x14ac:dyDescent="0.25">
      <c r="A782">
        <v>683</v>
      </c>
      <c r="B782" s="11">
        <v>43530.445138888892</v>
      </c>
      <c r="C782" s="5">
        <f>WEEKNUM(Table1[[#This Row],[Inndato tid]])</f>
        <v>10</v>
      </c>
      <c r="D782" s="5">
        <f>WEEKDAY(Table1[[#This Row],[Inndato tid]],2)</f>
        <v>3</v>
      </c>
      <c r="E782" s="5">
        <f>HOUR(Table1[[#This Row],[Inndato tid]])</f>
        <v>10</v>
      </c>
      <c r="F782">
        <f>MINUTE(Table1[[#This Row],[Inndato tid]])</f>
        <v>41</v>
      </c>
    </row>
    <row r="783" spans="1:6" x14ac:dyDescent="0.25">
      <c r="A783">
        <v>1674</v>
      </c>
      <c r="B783" s="11">
        <v>43530.50277777778</v>
      </c>
      <c r="C783" s="5">
        <f>WEEKNUM(Table1[[#This Row],[Inndato tid]])</f>
        <v>10</v>
      </c>
      <c r="D783" s="5">
        <f>WEEKDAY(Table1[[#This Row],[Inndato tid]],2)</f>
        <v>3</v>
      </c>
      <c r="E783" s="5">
        <f>HOUR(Table1[[#This Row],[Inndato tid]])</f>
        <v>12</v>
      </c>
      <c r="F783">
        <f>MINUTE(Table1[[#This Row],[Inndato tid]])</f>
        <v>4</v>
      </c>
    </row>
    <row r="784" spans="1:6" x14ac:dyDescent="0.25">
      <c r="A784">
        <v>559</v>
      </c>
      <c r="B784" s="11">
        <v>43530.511805555558</v>
      </c>
      <c r="C784" s="5">
        <f>WEEKNUM(Table1[[#This Row],[Inndato tid]])</f>
        <v>10</v>
      </c>
      <c r="D784" s="5">
        <f>WEEKDAY(Table1[[#This Row],[Inndato tid]],2)</f>
        <v>3</v>
      </c>
      <c r="E784" s="5">
        <f>HOUR(Table1[[#This Row],[Inndato tid]])</f>
        <v>12</v>
      </c>
      <c r="F784">
        <f>MINUTE(Table1[[#This Row],[Inndato tid]])</f>
        <v>17</v>
      </c>
    </row>
    <row r="785" spans="1:6" x14ac:dyDescent="0.25">
      <c r="A785">
        <v>1419</v>
      </c>
      <c r="B785" s="11">
        <v>43530.533333333333</v>
      </c>
      <c r="C785" s="5">
        <f>WEEKNUM(Table1[[#This Row],[Inndato tid]])</f>
        <v>10</v>
      </c>
      <c r="D785" s="5">
        <f>WEEKDAY(Table1[[#This Row],[Inndato tid]],2)</f>
        <v>3</v>
      </c>
      <c r="E785" s="5">
        <f>HOUR(Table1[[#This Row],[Inndato tid]])</f>
        <v>12</v>
      </c>
      <c r="F785">
        <f>MINUTE(Table1[[#This Row],[Inndato tid]])</f>
        <v>48</v>
      </c>
    </row>
    <row r="786" spans="1:6" x14ac:dyDescent="0.25">
      <c r="A786">
        <v>4874</v>
      </c>
      <c r="B786" s="11">
        <v>43530.542361111111</v>
      </c>
      <c r="C786" s="5">
        <f>WEEKNUM(Table1[[#This Row],[Inndato tid]])</f>
        <v>10</v>
      </c>
      <c r="D786" s="5">
        <f>WEEKDAY(Table1[[#This Row],[Inndato tid]],2)</f>
        <v>3</v>
      </c>
      <c r="E786" s="5">
        <f>HOUR(Table1[[#This Row],[Inndato tid]])</f>
        <v>13</v>
      </c>
      <c r="F786">
        <f>MINUTE(Table1[[#This Row],[Inndato tid]])</f>
        <v>1</v>
      </c>
    </row>
    <row r="787" spans="1:6" x14ac:dyDescent="0.25">
      <c r="A787">
        <v>2585</v>
      </c>
      <c r="B787" s="11">
        <v>43530.587500000001</v>
      </c>
      <c r="C787" s="5">
        <f>WEEKNUM(Table1[[#This Row],[Inndato tid]])</f>
        <v>10</v>
      </c>
      <c r="D787" s="5">
        <f>WEEKDAY(Table1[[#This Row],[Inndato tid]],2)</f>
        <v>3</v>
      </c>
      <c r="E787" s="5">
        <f>HOUR(Table1[[#This Row],[Inndato tid]])</f>
        <v>14</v>
      </c>
      <c r="F787">
        <f>MINUTE(Table1[[#This Row],[Inndato tid]])</f>
        <v>6</v>
      </c>
    </row>
    <row r="788" spans="1:6" x14ac:dyDescent="0.25">
      <c r="A788">
        <v>997</v>
      </c>
      <c r="B788" s="11">
        <v>43530.607638888891</v>
      </c>
      <c r="C788" s="5">
        <f>WEEKNUM(Table1[[#This Row],[Inndato tid]])</f>
        <v>10</v>
      </c>
      <c r="D788" s="5">
        <f>WEEKDAY(Table1[[#This Row],[Inndato tid]],2)</f>
        <v>3</v>
      </c>
      <c r="E788" s="5">
        <f>HOUR(Table1[[#This Row],[Inndato tid]])</f>
        <v>14</v>
      </c>
      <c r="F788">
        <f>MINUTE(Table1[[#This Row],[Inndato tid]])</f>
        <v>35</v>
      </c>
    </row>
    <row r="789" spans="1:6" x14ac:dyDescent="0.25">
      <c r="A789">
        <v>6082</v>
      </c>
      <c r="B789" s="11">
        <v>43530.611805555556</v>
      </c>
      <c r="C789" s="5">
        <f>WEEKNUM(Table1[[#This Row],[Inndato tid]])</f>
        <v>10</v>
      </c>
      <c r="D789" s="5">
        <f>WEEKDAY(Table1[[#This Row],[Inndato tid]],2)</f>
        <v>3</v>
      </c>
      <c r="E789" s="5">
        <f>HOUR(Table1[[#This Row],[Inndato tid]])</f>
        <v>14</v>
      </c>
      <c r="F789">
        <f>MINUTE(Table1[[#This Row],[Inndato tid]])</f>
        <v>41</v>
      </c>
    </row>
    <row r="790" spans="1:6" x14ac:dyDescent="0.25">
      <c r="A790">
        <v>2299</v>
      </c>
      <c r="B790" s="11">
        <v>43530.625</v>
      </c>
      <c r="C790" s="5">
        <f>WEEKNUM(Table1[[#This Row],[Inndato tid]])</f>
        <v>10</v>
      </c>
      <c r="D790" s="5">
        <f>WEEKDAY(Table1[[#This Row],[Inndato tid]],2)</f>
        <v>3</v>
      </c>
      <c r="E790" s="5">
        <f>HOUR(Table1[[#This Row],[Inndato tid]])</f>
        <v>15</v>
      </c>
      <c r="F790">
        <f>MINUTE(Table1[[#This Row],[Inndato tid]])</f>
        <v>0</v>
      </c>
    </row>
    <row r="791" spans="1:6" x14ac:dyDescent="0.25">
      <c r="A791">
        <v>5587</v>
      </c>
      <c r="B791" s="11">
        <v>43530.63958333333</v>
      </c>
      <c r="C791" s="5">
        <f>WEEKNUM(Table1[[#This Row],[Inndato tid]])</f>
        <v>10</v>
      </c>
      <c r="D791" s="5">
        <f>WEEKDAY(Table1[[#This Row],[Inndato tid]],2)</f>
        <v>3</v>
      </c>
      <c r="E791" s="5">
        <f>HOUR(Table1[[#This Row],[Inndato tid]])</f>
        <v>15</v>
      </c>
      <c r="F791">
        <f>MINUTE(Table1[[#This Row],[Inndato tid]])</f>
        <v>21</v>
      </c>
    </row>
    <row r="792" spans="1:6" x14ac:dyDescent="0.25">
      <c r="A792">
        <v>5462</v>
      </c>
      <c r="B792" s="11">
        <v>43530.645833333336</v>
      </c>
      <c r="C792" s="5">
        <f>WEEKNUM(Table1[[#This Row],[Inndato tid]])</f>
        <v>10</v>
      </c>
      <c r="D792" s="5">
        <f>WEEKDAY(Table1[[#This Row],[Inndato tid]],2)</f>
        <v>3</v>
      </c>
      <c r="E792" s="5">
        <f>HOUR(Table1[[#This Row],[Inndato tid]])</f>
        <v>15</v>
      </c>
      <c r="F792">
        <f>MINUTE(Table1[[#This Row],[Inndato tid]])</f>
        <v>30</v>
      </c>
    </row>
    <row r="793" spans="1:6" x14ac:dyDescent="0.25">
      <c r="A793">
        <v>3445</v>
      </c>
      <c r="B793" s="11">
        <v>43530.662499999999</v>
      </c>
      <c r="C793" s="5">
        <f>WEEKNUM(Table1[[#This Row],[Inndato tid]])</f>
        <v>10</v>
      </c>
      <c r="D793" s="5">
        <f>WEEKDAY(Table1[[#This Row],[Inndato tid]],2)</f>
        <v>3</v>
      </c>
      <c r="E793" s="5">
        <f>HOUR(Table1[[#This Row],[Inndato tid]])</f>
        <v>15</v>
      </c>
      <c r="F793">
        <f>MINUTE(Table1[[#This Row],[Inndato tid]])</f>
        <v>54</v>
      </c>
    </row>
    <row r="794" spans="1:6" x14ac:dyDescent="0.25">
      <c r="A794">
        <v>2698</v>
      </c>
      <c r="B794" s="11">
        <v>43530.665277777778</v>
      </c>
      <c r="C794" s="5">
        <f>WEEKNUM(Table1[[#This Row],[Inndato tid]])</f>
        <v>10</v>
      </c>
      <c r="D794" s="5">
        <f>WEEKDAY(Table1[[#This Row],[Inndato tid]],2)</f>
        <v>3</v>
      </c>
      <c r="E794" s="5">
        <f>HOUR(Table1[[#This Row],[Inndato tid]])</f>
        <v>15</v>
      </c>
      <c r="F794">
        <f>MINUTE(Table1[[#This Row],[Inndato tid]])</f>
        <v>58</v>
      </c>
    </row>
    <row r="795" spans="1:6" x14ac:dyDescent="0.25">
      <c r="A795">
        <v>5585</v>
      </c>
      <c r="B795" s="11">
        <v>43530.708333333336</v>
      </c>
      <c r="C795" s="5">
        <f>WEEKNUM(Table1[[#This Row],[Inndato tid]])</f>
        <v>10</v>
      </c>
      <c r="D795" s="5">
        <f>WEEKDAY(Table1[[#This Row],[Inndato tid]],2)</f>
        <v>3</v>
      </c>
      <c r="E795" s="5">
        <f>HOUR(Table1[[#This Row],[Inndato tid]])</f>
        <v>17</v>
      </c>
      <c r="F795">
        <f>MINUTE(Table1[[#This Row],[Inndato tid]])</f>
        <v>0</v>
      </c>
    </row>
    <row r="796" spans="1:6" x14ac:dyDescent="0.25">
      <c r="A796">
        <v>399</v>
      </c>
      <c r="B796" s="11">
        <v>43530.79583333333</v>
      </c>
      <c r="C796" s="5">
        <f>WEEKNUM(Table1[[#This Row],[Inndato tid]])</f>
        <v>10</v>
      </c>
      <c r="D796" s="5">
        <f>WEEKDAY(Table1[[#This Row],[Inndato tid]],2)</f>
        <v>3</v>
      </c>
      <c r="E796" s="5">
        <f>HOUR(Table1[[#This Row],[Inndato tid]])</f>
        <v>19</v>
      </c>
      <c r="F796">
        <f>MINUTE(Table1[[#This Row],[Inndato tid]])</f>
        <v>6</v>
      </c>
    </row>
    <row r="797" spans="1:6" x14ac:dyDescent="0.25">
      <c r="A797">
        <v>1638</v>
      </c>
      <c r="B797" s="11">
        <v>43530.796527777777</v>
      </c>
      <c r="C797" s="5">
        <f>WEEKNUM(Table1[[#This Row],[Inndato tid]])</f>
        <v>10</v>
      </c>
      <c r="D797" s="5">
        <f>WEEKDAY(Table1[[#This Row],[Inndato tid]],2)</f>
        <v>3</v>
      </c>
      <c r="E797" s="5">
        <f>HOUR(Table1[[#This Row],[Inndato tid]])</f>
        <v>19</v>
      </c>
      <c r="F797">
        <f>MINUTE(Table1[[#This Row],[Inndato tid]])</f>
        <v>7</v>
      </c>
    </row>
    <row r="798" spans="1:6" x14ac:dyDescent="0.25">
      <c r="A798">
        <v>590</v>
      </c>
      <c r="B798" s="11">
        <v>43530.802083333336</v>
      </c>
      <c r="C798" s="5">
        <f>WEEKNUM(Table1[[#This Row],[Inndato tid]])</f>
        <v>10</v>
      </c>
      <c r="D798" s="5">
        <f>WEEKDAY(Table1[[#This Row],[Inndato tid]],2)</f>
        <v>3</v>
      </c>
      <c r="E798" s="5">
        <f>HOUR(Table1[[#This Row],[Inndato tid]])</f>
        <v>19</v>
      </c>
      <c r="F798">
        <f>MINUTE(Table1[[#This Row],[Inndato tid]])</f>
        <v>15</v>
      </c>
    </row>
    <row r="799" spans="1:6" x14ac:dyDescent="0.25">
      <c r="A799">
        <v>4894</v>
      </c>
      <c r="B799" s="11">
        <v>43530.852777777778</v>
      </c>
      <c r="C799" s="5">
        <f>WEEKNUM(Table1[[#This Row],[Inndato tid]])</f>
        <v>10</v>
      </c>
      <c r="D799" s="5">
        <f>WEEKDAY(Table1[[#This Row],[Inndato tid]],2)</f>
        <v>3</v>
      </c>
      <c r="E799" s="5">
        <f>HOUR(Table1[[#This Row],[Inndato tid]])</f>
        <v>20</v>
      </c>
      <c r="F799">
        <f>MINUTE(Table1[[#This Row],[Inndato tid]])</f>
        <v>28</v>
      </c>
    </row>
    <row r="800" spans="1:6" x14ac:dyDescent="0.25">
      <c r="A800">
        <v>4933</v>
      </c>
      <c r="B800" s="11">
        <v>43530.854166666664</v>
      </c>
      <c r="C800" s="5">
        <f>WEEKNUM(Table1[[#This Row],[Inndato tid]])</f>
        <v>10</v>
      </c>
      <c r="D800" s="5">
        <f>WEEKDAY(Table1[[#This Row],[Inndato tid]],2)</f>
        <v>3</v>
      </c>
      <c r="E800" s="5">
        <f>HOUR(Table1[[#This Row],[Inndato tid]])</f>
        <v>20</v>
      </c>
      <c r="F800">
        <f>MINUTE(Table1[[#This Row],[Inndato tid]])</f>
        <v>30</v>
      </c>
    </row>
    <row r="801" spans="1:6" x14ac:dyDescent="0.25">
      <c r="A801">
        <v>4177</v>
      </c>
      <c r="B801" s="11">
        <v>43530.988194444442</v>
      </c>
      <c r="C801" s="5">
        <f>WEEKNUM(Table1[[#This Row],[Inndato tid]])</f>
        <v>10</v>
      </c>
      <c r="D801" s="5">
        <f>WEEKDAY(Table1[[#This Row],[Inndato tid]],2)</f>
        <v>3</v>
      </c>
      <c r="E801" s="5">
        <f>HOUR(Table1[[#This Row],[Inndato tid]])</f>
        <v>23</v>
      </c>
      <c r="F801">
        <f>MINUTE(Table1[[#This Row],[Inndato tid]])</f>
        <v>43</v>
      </c>
    </row>
    <row r="802" spans="1:6" x14ac:dyDescent="0.25">
      <c r="A802">
        <v>4253</v>
      </c>
      <c r="B802" s="11">
        <v>43531.231249999997</v>
      </c>
      <c r="C802" s="5">
        <f>WEEKNUM(Table1[[#This Row],[Inndato tid]])</f>
        <v>10</v>
      </c>
      <c r="D802" s="5">
        <f>WEEKDAY(Table1[[#This Row],[Inndato tid]],2)</f>
        <v>4</v>
      </c>
      <c r="E802" s="5">
        <f>HOUR(Table1[[#This Row],[Inndato tid]])</f>
        <v>5</v>
      </c>
      <c r="F802">
        <f>MINUTE(Table1[[#This Row],[Inndato tid]])</f>
        <v>33</v>
      </c>
    </row>
    <row r="803" spans="1:6" x14ac:dyDescent="0.25">
      <c r="A803">
        <v>4174</v>
      </c>
      <c r="B803" s="11">
        <v>43531.300694444442</v>
      </c>
      <c r="C803" s="5">
        <f>WEEKNUM(Table1[[#This Row],[Inndato tid]])</f>
        <v>10</v>
      </c>
      <c r="D803" s="5">
        <f>WEEKDAY(Table1[[#This Row],[Inndato tid]],2)</f>
        <v>4</v>
      </c>
      <c r="E803" s="5">
        <f>HOUR(Table1[[#This Row],[Inndato tid]])</f>
        <v>7</v>
      </c>
      <c r="F803">
        <f>MINUTE(Table1[[#This Row],[Inndato tid]])</f>
        <v>13</v>
      </c>
    </row>
    <row r="804" spans="1:6" x14ac:dyDescent="0.25">
      <c r="A804">
        <v>6387</v>
      </c>
      <c r="B804" s="11">
        <v>43531.457638888889</v>
      </c>
      <c r="C804" s="5">
        <f>WEEKNUM(Table1[[#This Row],[Inndato tid]])</f>
        <v>10</v>
      </c>
      <c r="D804" s="5">
        <f>WEEKDAY(Table1[[#This Row],[Inndato tid]],2)</f>
        <v>4</v>
      </c>
      <c r="E804" s="5">
        <f>HOUR(Table1[[#This Row],[Inndato tid]])</f>
        <v>10</v>
      </c>
      <c r="F804">
        <f>MINUTE(Table1[[#This Row],[Inndato tid]])</f>
        <v>59</v>
      </c>
    </row>
    <row r="805" spans="1:6" x14ac:dyDescent="0.25">
      <c r="A805">
        <v>3008</v>
      </c>
      <c r="B805" s="11">
        <v>43531.570138888892</v>
      </c>
      <c r="C805" s="5">
        <f>WEEKNUM(Table1[[#This Row],[Inndato tid]])</f>
        <v>10</v>
      </c>
      <c r="D805" s="5">
        <f>WEEKDAY(Table1[[#This Row],[Inndato tid]],2)</f>
        <v>4</v>
      </c>
      <c r="E805" s="5">
        <f>HOUR(Table1[[#This Row],[Inndato tid]])</f>
        <v>13</v>
      </c>
      <c r="F805">
        <f>MINUTE(Table1[[#This Row],[Inndato tid]])</f>
        <v>41</v>
      </c>
    </row>
    <row r="806" spans="1:6" x14ac:dyDescent="0.25">
      <c r="A806">
        <v>264</v>
      </c>
      <c r="B806" s="11">
        <v>43531.600694444445</v>
      </c>
      <c r="C806" s="5">
        <f>WEEKNUM(Table1[[#This Row],[Inndato tid]])</f>
        <v>10</v>
      </c>
      <c r="D806" s="5">
        <f>WEEKDAY(Table1[[#This Row],[Inndato tid]],2)</f>
        <v>4</v>
      </c>
      <c r="E806" s="5">
        <f>HOUR(Table1[[#This Row],[Inndato tid]])</f>
        <v>14</v>
      </c>
      <c r="F806">
        <f>MINUTE(Table1[[#This Row],[Inndato tid]])</f>
        <v>25</v>
      </c>
    </row>
    <row r="807" spans="1:6" x14ac:dyDescent="0.25">
      <c r="A807">
        <v>5027</v>
      </c>
      <c r="B807" s="11">
        <v>43531.666666666664</v>
      </c>
      <c r="C807" s="5">
        <f>WEEKNUM(Table1[[#This Row],[Inndato tid]])</f>
        <v>10</v>
      </c>
      <c r="D807" s="5">
        <f>WEEKDAY(Table1[[#This Row],[Inndato tid]],2)</f>
        <v>4</v>
      </c>
      <c r="E807" s="5">
        <f>HOUR(Table1[[#This Row],[Inndato tid]])</f>
        <v>16</v>
      </c>
      <c r="F807">
        <f>MINUTE(Table1[[#This Row],[Inndato tid]])</f>
        <v>0</v>
      </c>
    </row>
    <row r="808" spans="1:6" x14ac:dyDescent="0.25">
      <c r="A808">
        <v>5453</v>
      </c>
      <c r="B808" s="11">
        <v>43531.813194444447</v>
      </c>
      <c r="C808" s="5">
        <f>WEEKNUM(Table1[[#This Row],[Inndato tid]])</f>
        <v>10</v>
      </c>
      <c r="D808" s="5">
        <f>WEEKDAY(Table1[[#This Row],[Inndato tid]],2)</f>
        <v>4</v>
      </c>
      <c r="E808" s="5">
        <f>HOUR(Table1[[#This Row],[Inndato tid]])</f>
        <v>19</v>
      </c>
      <c r="F808">
        <f>MINUTE(Table1[[#This Row],[Inndato tid]])</f>
        <v>31</v>
      </c>
    </row>
    <row r="809" spans="1:6" x14ac:dyDescent="0.25">
      <c r="A809">
        <v>2776</v>
      </c>
      <c r="B809" s="11">
        <v>43531.843055555553</v>
      </c>
      <c r="C809" s="5">
        <f>WEEKNUM(Table1[[#This Row],[Inndato tid]])</f>
        <v>10</v>
      </c>
      <c r="D809" s="5">
        <f>WEEKDAY(Table1[[#This Row],[Inndato tid]],2)</f>
        <v>4</v>
      </c>
      <c r="E809" s="5">
        <f>HOUR(Table1[[#This Row],[Inndato tid]])</f>
        <v>20</v>
      </c>
      <c r="F809">
        <f>MINUTE(Table1[[#This Row],[Inndato tid]])</f>
        <v>14</v>
      </c>
    </row>
    <row r="810" spans="1:6" x14ac:dyDescent="0.25">
      <c r="A810">
        <v>1539</v>
      </c>
      <c r="B810" s="11">
        <v>43531.854166666664</v>
      </c>
      <c r="C810" s="5">
        <f>WEEKNUM(Table1[[#This Row],[Inndato tid]])</f>
        <v>10</v>
      </c>
      <c r="D810" s="5">
        <f>WEEKDAY(Table1[[#This Row],[Inndato tid]],2)</f>
        <v>4</v>
      </c>
      <c r="E810" s="5">
        <f>HOUR(Table1[[#This Row],[Inndato tid]])</f>
        <v>20</v>
      </c>
      <c r="F810">
        <f>MINUTE(Table1[[#This Row],[Inndato tid]])</f>
        <v>30</v>
      </c>
    </row>
    <row r="811" spans="1:6" x14ac:dyDescent="0.25">
      <c r="A811">
        <v>7237</v>
      </c>
      <c r="B811" s="11">
        <v>43531.863194444442</v>
      </c>
      <c r="C811" s="5">
        <f>WEEKNUM(Table1[[#This Row],[Inndato tid]])</f>
        <v>10</v>
      </c>
      <c r="D811" s="5">
        <f>WEEKDAY(Table1[[#This Row],[Inndato tid]],2)</f>
        <v>4</v>
      </c>
      <c r="E811" s="5">
        <f>HOUR(Table1[[#This Row],[Inndato tid]])</f>
        <v>20</v>
      </c>
      <c r="F811">
        <f>MINUTE(Table1[[#This Row],[Inndato tid]])</f>
        <v>43</v>
      </c>
    </row>
    <row r="812" spans="1:6" x14ac:dyDescent="0.25">
      <c r="A812">
        <v>7640</v>
      </c>
      <c r="B812" s="11">
        <v>43532.054861111108</v>
      </c>
      <c r="C812" s="5">
        <f>WEEKNUM(Table1[[#This Row],[Inndato tid]])</f>
        <v>10</v>
      </c>
      <c r="D812" s="5">
        <f>WEEKDAY(Table1[[#This Row],[Inndato tid]],2)</f>
        <v>5</v>
      </c>
      <c r="E812" s="5">
        <f>HOUR(Table1[[#This Row],[Inndato tid]])</f>
        <v>1</v>
      </c>
      <c r="F812">
        <f>MINUTE(Table1[[#This Row],[Inndato tid]])</f>
        <v>19</v>
      </c>
    </row>
    <row r="813" spans="1:6" x14ac:dyDescent="0.25">
      <c r="A813">
        <v>4462</v>
      </c>
      <c r="B813" s="11">
        <v>43532.311805555553</v>
      </c>
      <c r="C813" s="5">
        <f>WEEKNUM(Table1[[#This Row],[Inndato tid]])</f>
        <v>10</v>
      </c>
      <c r="D813" s="5">
        <f>WEEKDAY(Table1[[#This Row],[Inndato tid]],2)</f>
        <v>5</v>
      </c>
      <c r="E813" s="5">
        <f>HOUR(Table1[[#This Row],[Inndato tid]])</f>
        <v>7</v>
      </c>
      <c r="F813">
        <f>MINUTE(Table1[[#This Row],[Inndato tid]])</f>
        <v>29</v>
      </c>
    </row>
    <row r="814" spans="1:6" x14ac:dyDescent="0.25">
      <c r="A814">
        <v>2830</v>
      </c>
      <c r="B814" s="11">
        <v>43532.374305555553</v>
      </c>
      <c r="C814" s="5">
        <f>WEEKNUM(Table1[[#This Row],[Inndato tid]])</f>
        <v>10</v>
      </c>
      <c r="D814" s="5">
        <f>WEEKDAY(Table1[[#This Row],[Inndato tid]],2)</f>
        <v>5</v>
      </c>
      <c r="E814" s="5">
        <f>HOUR(Table1[[#This Row],[Inndato tid]])</f>
        <v>8</v>
      </c>
      <c r="F814">
        <f>MINUTE(Table1[[#This Row],[Inndato tid]])</f>
        <v>59</v>
      </c>
    </row>
    <row r="815" spans="1:6" x14ac:dyDescent="0.25">
      <c r="A815">
        <v>4780</v>
      </c>
      <c r="B815" s="11">
        <v>43532.600694444445</v>
      </c>
      <c r="C815" s="5">
        <f>WEEKNUM(Table1[[#This Row],[Inndato tid]])</f>
        <v>10</v>
      </c>
      <c r="D815" s="5">
        <f>WEEKDAY(Table1[[#This Row],[Inndato tid]],2)</f>
        <v>5</v>
      </c>
      <c r="E815" s="5">
        <f>HOUR(Table1[[#This Row],[Inndato tid]])</f>
        <v>14</v>
      </c>
      <c r="F815">
        <f>MINUTE(Table1[[#This Row],[Inndato tid]])</f>
        <v>25</v>
      </c>
    </row>
    <row r="816" spans="1:6" x14ac:dyDescent="0.25">
      <c r="A816">
        <v>6177</v>
      </c>
      <c r="B816" s="11">
        <v>43532.668055555558</v>
      </c>
      <c r="C816" s="5">
        <f>WEEKNUM(Table1[[#This Row],[Inndato tid]])</f>
        <v>10</v>
      </c>
      <c r="D816" s="5">
        <f>WEEKDAY(Table1[[#This Row],[Inndato tid]],2)</f>
        <v>5</v>
      </c>
      <c r="E816" s="5">
        <f>HOUR(Table1[[#This Row],[Inndato tid]])</f>
        <v>16</v>
      </c>
      <c r="F816">
        <f>MINUTE(Table1[[#This Row],[Inndato tid]])</f>
        <v>2</v>
      </c>
    </row>
    <row r="817" spans="1:6" x14ac:dyDescent="0.25">
      <c r="A817">
        <v>3349</v>
      </c>
      <c r="B817" s="11">
        <v>43532.793749999997</v>
      </c>
      <c r="C817" s="5">
        <f>WEEKNUM(Table1[[#This Row],[Inndato tid]])</f>
        <v>10</v>
      </c>
      <c r="D817" s="5">
        <f>WEEKDAY(Table1[[#This Row],[Inndato tid]],2)</f>
        <v>5</v>
      </c>
      <c r="E817" s="5">
        <f>HOUR(Table1[[#This Row],[Inndato tid]])</f>
        <v>19</v>
      </c>
      <c r="F817">
        <f>MINUTE(Table1[[#This Row],[Inndato tid]])</f>
        <v>3</v>
      </c>
    </row>
    <row r="818" spans="1:6" x14ac:dyDescent="0.25">
      <c r="A818">
        <v>1703</v>
      </c>
      <c r="B818" s="11">
        <v>43532.836111111108</v>
      </c>
      <c r="C818" s="5">
        <f>WEEKNUM(Table1[[#This Row],[Inndato tid]])</f>
        <v>10</v>
      </c>
      <c r="D818" s="5">
        <f>WEEKDAY(Table1[[#This Row],[Inndato tid]],2)</f>
        <v>5</v>
      </c>
      <c r="E818" s="5">
        <f>HOUR(Table1[[#This Row],[Inndato tid]])</f>
        <v>20</v>
      </c>
      <c r="F818">
        <f>MINUTE(Table1[[#This Row],[Inndato tid]])</f>
        <v>4</v>
      </c>
    </row>
    <row r="819" spans="1:6" x14ac:dyDescent="0.25">
      <c r="A819">
        <v>5066</v>
      </c>
      <c r="B819" s="11">
        <v>43532.84652777778</v>
      </c>
      <c r="C819" s="5">
        <f>WEEKNUM(Table1[[#This Row],[Inndato tid]])</f>
        <v>10</v>
      </c>
      <c r="D819" s="5">
        <f>WEEKDAY(Table1[[#This Row],[Inndato tid]],2)</f>
        <v>5</v>
      </c>
      <c r="E819" s="5">
        <f>HOUR(Table1[[#This Row],[Inndato tid]])</f>
        <v>20</v>
      </c>
      <c r="F819">
        <f>MINUTE(Table1[[#This Row],[Inndato tid]])</f>
        <v>19</v>
      </c>
    </row>
    <row r="820" spans="1:6" x14ac:dyDescent="0.25">
      <c r="A820">
        <v>3143</v>
      </c>
      <c r="B820" s="11">
        <v>43532.871527777781</v>
      </c>
      <c r="C820" s="5">
        <f>WEEKNUM(Table1[[#This Row],[Inndato tid]])</f>
        <v>10</v>
      </c>
      <c r="D820" s="5">
        <f>WEEKDAY(Table1[[#This Row],[Inndato tid]],2)</f>
        <v>5</v>
      </c>
      <c r="E820" s="5">
        <f>HOUR(Table1[[#This Row],[Inndato tid]])</f>
        <v>20</v>
      </c>
      <c r="F820">
        <f>MINUTE(Table1[[#This Row],[Inndato tid]])</f>
        <v>55</v>
      </c>
    </row>
    <row r="821" spans="1:6" x14ac:dyDescent="0.25">
      <c r="A821">
        <v>7177</v>
      </c>
      <c r="B821" s="11">
        <v>43532.999305555553</v>
      </c>
      <c r="C821" s="5">
        <f>WEEKNUM(Table1[[#This Row],[Inndato tid]])</f>
        <v>10</v>
      </c>
      <c r="D821" s="5">
        <f>WEEKDAY(Table1[[#This Row],[Inndato tid]],2)</f>
        <v>5</v>
      </c>
      <c r="E821" s="5">
        <f>HOUR(Table1[[#This Row],[Inndato tid]])</f>
        <v>23</v>
      </c>
      <c r="F821">
        <f>MINUTE(Table1[[#This Row],[Inndato tid]])</f>
        <v>59</v>
      </c>
    </row>
    <row r="822" spans="1:6" x14ac:dyDescent="0.25">
      <c r="A822">
        <v>4197</v>
      </c>
      <c r="B822" s="11">
        <v>43533.102777777778</v>
      </c>
      <c r="C822" s="5">
        <f>WEEKNUM(Table1[[#This Row],[Inndato tid]])</f>
        <v>10</v>
      </c>
      <c r="D822" s="5">
        <f>WEEKDAY(Table1[[#This Row],[Inndato tid]],2)</f>
        <v>6</v>
      </c>
      <c r="E822" s="5">
        <f>HOUR(Table1[[#This Row],[Inndato tid]])</f>
        <v>2</v>
      </c>
      <c r="F822">
        <f>MINUTE(Table1[[#This Row],[Inndato tid]])</f>
        <v>28</v>
      </c>
    </row>
    <row r="823" spans="1:6" x14ac:dyDescent="0.25">
      <c r="A823">
        <v>2041</v>
      </c>
      <c r="B823" s="11">
        <v>43533.137499999997</v>
      </c>
      <c r="C823" s="5">
        <f>WEEKNUM(Table1[[#This Row],[Inndato tid]])</f>
        <v>10</v>
      </c>
      <c r="D823" s="5">
        <f>WEEKDAY(Table1[[#This Row],[Inndato tid]],2)</f>
        <v>6</v>
      </c>
      <c r="E823" s="5">
        <f>HOUR(Table1[[#This Row],[Inndato tid]])</f>
        <v>3</v>
      </c>
      <c r="F823">
        <f>MINUTE(Table1[[#This Row],[Inndato tid]])</f>
        <v>18</v>
      </c>
    </row>
    <row r="824" spans="1:6" x14ac:dyDescent="0.25">
      <c r="A824">
        <v>2232</v>
      </c>
      <c r="B824" s="11">
        <v>43533.354166666664</v>
      </c>
      <c r="C824" s="5">
        <f>WEEKNUM(Table1[[#This Row],[Inndato tid]])</f>
        <v>10</v>
      </c>
      <c r="D824" s="5">
        <f>WEEKDAY(Table1[[#This Row],[Inndato tid]],2)</f>
        <v>6</v>
      </c>
      <c r="E824" s="5">
        <f>HOUR(Table1[[#This Row],[Inndato tid]])</f>
        <v>8</v>
      </c>
      <c r="F824">
        <f>MINUTE(Table1[[#This Row],[Inndato tid]])</f>
        <v>30</v>
      </c>
    </row>
    <row r="825" spans="1:6" x14ac:dyDescent="0.25">
      <c r="A825">
        <v>5659</v>
      </c>
      <c r="B825" s="11">
        <v>43533.379861111112</v>
      </c>
      <c r="C825" s="5">
        <f>WEEKNUM(Table1[[#This Row],[Inndato tid]])</f>
        <v>10</v>
      </c>
      <c r="D825" s="5">
        <f>WEEKDAY(Table1[[#This Row],[Inndato tid]],2)</f>
        <v>6</v>
      </c>
      <c r="E825" s="5">
        <f>HOUR(Table1[[#This Row],[Inndato tid]])</f>
        <v>9</v>
      </c>
      <c r="F825">
        <f>MINUTE(Table1[[#This Row],[Inndato tid]])</f>
        <v>7</v>
      </c>
    </row>
    <row r="826" spans="1:6" x14ac:dyDescent="0.25">
      <c r="A826">
        <v>5042</v>
      </c>
      <c r="B826" s="11">
        <v>43533.396527777775</v>
      </c>
      <c r="C826" s="5">
        <f>WEEKNUM(Table1[[#This Row],[Inndato tid]])</f>
        <v>10</v>
      </c>
      <c r="D826" s="5">
        <f>WEEKDAY(Table1[[#This Row],[Inndato tid]],2)</f>
        <v>6</v>
      </c>
      <c r="E826" s="5">
        <f>HOUR(Table1[[#This Row],[Inndato tid]])</f>
        <v>9</v>
      </c>
      <c r="F826">
        <f>MINUTE(Table1[[#This Row],[Inndato tid]])</f>
        <v>31</v>
      </c>
    </row>
    <row r="827" spans="1:6" x14ac:dyDescent="0.25">
      <c r="A827">
        <v>2614</v>
      </c>
      <c r="B827" s="11">
        <v>43533.42291666667</v>
      </c>
      <c r="C827" s="5">
        <f>WEEKNUM(Table1[[#This Row],[Inndato tid]])</f>
        <v>10</v>
      </c>
      <c r="D827" s="5">
        <f>WEEKDAY(Table1[[#This Row],[Inndato tid]],2)</f>
        <v>6</v>
      </c>
      <c r="E827" s="5">
        <f>HOUR(Table1[[#This Row],[Inndato tid]])</f>
        <v>10</v>
      </c>
      <c r="F827">
        <f>MINUTE(Table1[[#This Row],[Inndato tid]])</f>
        <v>9</v>
      </c>
    </row>
    <row r="828" spans="1:6" x14ac:dyDescent="0.25">
      <c r="A828">
        <v>1756</v>
      </c>
      <c r="B828" s="11">
        <v>43533.525000000001</v>
      </c>
      <c r="C828" s="5">
        <f>WEEKNUM(Table1[[#This Row],[Inndato tid]])</f>
        <v>10</v>
      </c>
      <c r="D828" s="5">
        <f>WEEKDAY(Table1[[#This Row],[Inndato tid]],2)</f>
        <v>6</v>
      </c>
      <c r="E828" s="5">
        <f>HOUR(Table1[[#This Row],[Inndato tid]])</f>
        <v>12</v>
      </c>
      <c r="F828">
        <f>MINUTE(Table1[[#This Row],[Inndato tid]])</f>
        <v>36</v>
      </c>
    </row>
    <row r="829" spans="1:6" x14ac:dyDescent="0.25">
      <c r="A829">
        <v>1329</v>
      </c>
      <c r="B829" s="11">
        <v>43533.684027777781</v>
      </c>
      <c r="C829" s="5">
        <f>WEEKNUM(Table1[[#This Row],[Inndato tid]])</f>
        <v>10</v>
      </c>
      <c r="D829" s="5">
        <f>WEEKDAY(Table1[[#This Row],[Inndato tid]],2)</f>
        <v>6</v>
      </c>
      <c r="E829" s="5">
        <f>HOUR(Table1[[#This Row],[Inndato tid]])</f>
        <v>16</v>
      </c>
      <c r="F829">
        <f>MINUTE(Table1[[#This Row],[Inndato tid]])</f>
        <v>25</v>
      </c>
    </row>
    <row r="830" spans="1:6" x14ac:dyDescent="0.25">
      <c r="A830">
        <v>4470</v>
      </c>
      <c r="B830" s="11">
        <v>43533.775000000001</v>
      </c>
      <c r="C830" s="5">
        <f>WEEKNUM(Table1[[#This Row],[Inndato tid]])</f>
        <v>10</v>
      </c>
      <c r="D830" s="5">
        <f>WEEKDAY(Table1[[#This Row],[Inndato tid]],2)</f>
        <v>6</v>
      </c>
      <c r="E830" s="5">
        <f>HOUR(Table1[[#This Row],[Inndato tid]])</f>
        <v>18</v>
      </c>
      <c r="F830">
        <f>MINUTE(Table1[[#This Row],[Inndato tid]])</f>
        <v>36</v>
      </c>
    </row>
    <row r="831" spans="1:6" x14ac:dyDescent="0.25">
      <c r="A831">
        <v>3465</v>
      </c>
      <c r="B831" s="11">
        <v>43533.779166666667</v>
      </c>
      <c r="C831" s="5">
        <f>WEEKNUM(Table1[[#This Row],[Inndato tid]])</f>
        <v>10</v>
      </c>
      <c r="D831" s="5">
        <f>WEEKDAY(Table1[[#This Row],[Inndato tid]],2)</f>
        <v>6</v>
      </c>
      <c r="E831" s="5">
        <f>HOUR(Table1[[#This Row],[Inndato tid]])</f>
        <v>18</v>
      </c>
      <c r="F831">
        <f>MINUTE(Table1[[#This Row],[Inndato tid]])</f>
        <v>42</v>
      </c>
    </row>
    <row r="832" spans="1:6" x14ac:dyDescent="0.25">
      <c r="A832">
        <v>2199</v>
      </c>
      <c r="B832" s="11">
        <v>43533.782638888886</v>
      </c>
      <c r="C832" s="5">
        <f>WEEKNUM(Table1[[#This Row],[Inndato tid]])</f>
        <v>10</v>
      </c>
      <c r="D832" s="5">
        <f>WEEKDAY(Table1[[#This Row],[Inndato tid]],2)</f>
        <v>6</v>
      </c>
      <c r="E832" s="5">
        <f>HOUR(Table1[[#This Row],[Inndato tid]])</f>
        <v>18</v>
      </c>
      <c r="F832">
        <f>MINUTE(Table1[[#This Row],[Inndato tid]])</f>
        <v>47</v>
      </c>
    </row>
    <row r="833" spans="1:6" x14ac:dyDescent="0.25">
      <c r="A833">
        <v>5302</v>
      </c>
      <c r="B833" s="11">
        <v>43533.848611111112</v>
      </c>
      <c r="C833" s="5">
        <f>WEEKNUM(Table1[[#This Row],[Inndato tid]])</f>
        <v>10</v>
      </c>
      <c r="D833" s="5">
        <f>WEEKDAY(Table1[[#This Row],[Inndato tid]],2)</f>
        <v>6</v>
      </c>
      <c r="E833" s="5">
        <f>HOUR(Table1[[#This Row],[Inndato tid]])</f>
        <v>20</v>
      </c>
      <c r="F833">
        <f>MINUTE(Table1[[#This Row],[Inndato tid]])</f>
        <v>22</v>
      </c>
    </row>
    <row r="834" spans="1:6" x14ac:dyDescent="0.25">
      <c r="A834">
        <v>3711</v>
      </c>
      <c r="B834" s="11">
        <v>43533.931944444441</v>
      </c>
      <c r="C834" s="5">
        <f>WEEKNUM(Table1[[#This Row],[Inndato tid]])</f>
        <v>10</v>
      </c>
      <c r="D834" s="5">
        <f>WEEKDAY(Table1[[#This Row],[Inndato tid]],2)</f>
        <v>6</v>
      </c>
      <c r="E834" s="5">
        <f>HOUR(Table1[[#This Row],[Inndato tid]])</f>
        <v>22</v>
      </c>
      <c r="F834">
        <f>MINUTE(Table1[[#This Row],[Inndato tid]])</f>
        <v>22</v>
      </c>
    </row>
    <row r="835" spans="1:6" x14ac:dyDescent="0.25">
      <c r="A835">
        <v>2379</v>
      </c>
      <c r="B835" s="11">
        <v>43534.063194444447</v>
      </c>
      <c r="C835" s="5">
        <f>WEEKNUM(Table1[[#This Row],[Inndato tid]])</f>
        <v>11</v>
      </c>
      <c r="D835" s="5">
        <f>WEEKDAY(Table1[[#This Row],[Inndato tid]],2)</f>
        <v>7</v>
      </c>
      <c r="E835" s="5">
        <f>HOUR(Table1[[#This Row],[Inndato tid]])</f>
        <v>1</v>
      </c>
      <c r="F835">
        <f>MINUTE(Table1[[#This Row],[Inndato tid]])</f>
        <v>31</v>
      </c>
    </row>
    <row r="836" spans="1:6" x14ac:dyDescent="0.25">
      <c r="A836">
        <v>3738</v>
      </c>
      <c r="B836" s="11">
        <v>43534.416666666664</v>
      </c>
      <c r="C836" s="5">
        <f>WEEKNUM(Table1[[#This Row],[Inndato tid]])</f>
        <v>11</v>
      </c>
      <c r="D836" s="5">
        <f>WEEKDAY(Table1[[#This Row],[Inndato tid]],2)</f>
        <v>7</v>
      </c>
      <c r="E836" s="5">
        <f>HOUR(Table1[[#This Row],[Inndato tid]])</f>
        <v>10</v>
      </c>
      <c r="F836">
        <f>MINUTE(Table1[[#This Row],[Inndato tid]])</f>
        <v>0</v>
      </c>
    </row>
    <row r="837" spans="1:6" x14ac:dyDescent="0.25">
      <c r="A837">
        <v>6763</v>
      </c>
      <c r="B837" s="11">
        <v>43534.468055555553</v>
      </c>
      <c r="C837" s="5">
        <f>WEEKNUM(Table1[[#This Row],[Inndato tid]])</f>
        <v>11</v>
      </c>
      <c r="D837" s="5">
        <f>WEEKDAY(Table1[[#This Row],[Inndato tid]],2)</f>
        <v>7</v>
      </c>
      <c r="E837" s="5">
        <f>HOUR(Table1[[#This Row],[Inndato tid]])</f>
        <v>11</v>
      </c>
      <c r="F837">
        <f>MINUTE(Table1[[#This Row],[Inndato tid]])</f>
        <v>14</v>
      </c>
    </row>
    <row r="838" spans="1:6" x14ac:dyDescent="0.25">
      <c r="A838">
        <v>6244</v>
      </c>
      <c r="B838" s="11">
        <v>43534.503472222219</v>
      </c>
      <c r="C838" s="5">
        <f>WEEKNUM(Table1[[#This Row],[Inndato tid]])</f>
        <v>11</v>
      </c>
      <c r="D838" s="5">
        <f>WEEKDAY(Table1[[#This Row],[Inndato tid]],2)</f>
        <v>7</v>
      </c>
      <c r="E838" s="5">
        <f>HOUR(Table1[[#This Row],[Inndato tid]])</f>
        <v>12</v>
      </c>
      <c r="F838">
        <f>MINUTE(Table1[[#This Row],[Inndato tid]])</f>
        <v>5</v>
      </c>
    </row>
    <row r="839" spans="1:6" x14ac:dyDescent="0.25">
      <c r="A839">
        <v>5269</v>
      </c>
      <c r="B839" s="11">
        <v>43534.534722222219</v>
      </c>
      <c r="C839" s="5">
        <f>WEEKNUM(Table1[[#This Row],[Inndato tid]])</f>
        <v>11</v>
      </c>
      <c r="D839" s="5">
        <f>WEEKDAY(Table1[[#This Row],[Inndato tid]],2)</f>
        <v>7</v>
      </c>
      <c r="E839" s="5">
        <f>HOUR(Table1[[#This Row],[Inndato tid]])</f>
        <v>12</v>
      </c>
      <c r="F839">
        <f>MINUTE(Table1[[#This Row],[Inndato tid]])</f>
        <v>50</v>
      </c>
    </row>
    <row r="840" spans="1:6" x14ac:dyDescent="0.25">
      <c r="A840">
        <v>1348</v>
      </c>
      <c r="B840" s="11">
        <v>43534.535416666666</v>
      </c>
      <c r="C840" s="5">
        <f>WEEKNUM(Table1[[#This Row],[Inndato tid]])</f>
        <v>11</v>
      </c>
      <c r="D840" s="5">
        <f>WEEKDAY(Table1[[#This Row],[Inndato tid]],2)</f>
        <v>7</v>
      </c>
      <c r="E840" s="5">
        <f>HOUR(Table1[[#This Row],[Inndato tid]])</f>
        <v>12</v>
      </c>
      <c r="F840">
        <f>MINUTE(Table1[[#This Row],[Inndato tid]])</f>
        <v>51</v>
      </c>
    </row>
    <row r="841" spans="1:6" x14ac:dyDescent="0.25">
      <c r="A841">
        <v>5952</v>
      </c>
      <c r="B841" s="11">
        <v>43534.65625</v>
      </c>
      <c r="C841" s="5">
        <f>WEEKNUM(Table1[[#This Row],[Inndato tid]])</f>
        <v>11</v>
      </c>
      <c r="D841" s="5">
        <f>WEEKDAY(Table1[[#This Row],[Inndato tid]],2)</f>
        <v>7</v>
      </c>
      <c r="E841" s="5">
        <f>HOUR(Table1[[#This Row],[Inndato tid]])</f>
        <v>15</v>
      </c>
      <c r="F841">
        <f>MINUTE(Table1[[#This Row],[Inndato tid]])</f>
        <v>45</v>
      </c>
    </row>
    <row r="842" spans="1:6" x14ac:dyDescent="0.25">
      <c r="A842">
        <v>3963</v>
      </c>
      <c r="B842" s="11">
        <v>43534.905555555553</v>
      </c>
      <c r="C842" s="5">
        <f>WEEKNUM(Table1[[#This Row],[Inndato tid]])</f>
        <v>11</v>
      </c>
      <c r="D842" s="5">
        <f>WEEKDAY(Table1[[#This Row],[Inndato tid]],2)</f>
        <v>7</v>
      </c>
      <c r="E842" s="5">
        <f>HOUR(Table1[[#This Row],[Inndato tid]])</f>
        <v>21</v>
      </c>
      <c r="F842">
        <f>MINUTE(Table1[[#This Row],[Inndato tid]])</f>
        <v>44</v>
      </c>
    </row>
    <row r="843" spans="1:6" x14ac:dyDescent="0.25">
      <c r="A843">
        <v>6573</v>
      </c>
      <c r="B843" s="11">
        <v>43534.90625</v>
      </c>
      <c r="C843" s="5">
        <f>WEEKNUM(Table1[[#This Row],[Inndato tid]])</f>
        <v>11</v>
      </c>
      <c r="D843" s="5">
        <f>WEEKDAY(Table1[[#This Row],[Inndato tid]],2)</f>
        <v>7</v>
      </c>
      <c r="E843" s="5">
        <f>HOUR(Table1[[#This Row],[Inndato tid]])</f>
        <v>21</v>
      </c>
      <c r="F843">
        <f>MINUTE(Table1[[#This Row],[Inndato tid]])</f>
        <v>45</v>
      </c>
    </row>
    <row r="844" spans="1:6" x14ac:dyDescent="0.25">
      <c r="A844">
        <v>1339</v>
      </c>
      <c r="B844" s="11">
        <v>43534.909722222219</v>
      </c>
      <c r="C844" s="5">
        <f>WEEKNUM(Table1[[#This Row],[Inndato tid]])</f>
        <v>11</v>
      </c>
      <c r="D844" s="5">
        <f>WEEKDAY(Table1[[#This Row],[Inndato tid]],2)</f>
        <v>7</v>
      </c>
      <c r="E844" s="5">
        <f>HOUR(Table1[[#This Row],[Inndato tid]])</f>
        <v>21</v>
      </c>
      <c r="F844">
        <f>MINUTE(Table1[[#This Row],[Inndato tid]])</f>
        <v>50</v>
      </c>
    </row>
    <row r="845" spans="1:6" x14ac:dyDescent="0.25">
      <c r="A845">
        <v>822</v>
      </c>
      <c r="B845" s="11">
        <v>43534.962500000001</v>
      </c>
      <c r="C845" s="5">
        <f>WEEKNUM(Table1[[#This Row],[Inndato tid]])</f>
        <v>11</v>
      </c>
      <c r="D845" s="5">
        <f>WEEKDAY(Table1[[#This Row],[Inndato tid]],2)</f>
        <v>7</v>
      </c>
      <c r="E845" s="5">
        <f>HOUR(Table1[[#This Row],[Inndato tid]])</f>
        <v>23</v>
      </c>
      <c r="F845">
        <f>MINUTE(Table1[[#This Row],[Inndato tid]])</f>
        <v>6</v>
      </c>
    </row>
    <row r="846" spans="1:6" x14ac:dyDescent="0.25">
      <c r="A846">
        <v>6354</v>
      </c>
      <c r="B846" s="11">
        <v>43535.241666666669</v>
      </c>
      <c r="C846" s="5">
        <f>WEEKNUM(Table1[[#This Row],[Inndato tid]])</f>
        <v>11</v>
      </c>
      <c r="D846" s="5">
        <f>WEEKDAY(Table1[[#This Row],[Inndato tid]],2)</f>
        <v>1</v>
      </c>
      <c r="E846" s="5">
        <f>HOUR(Table1[[#This Row],[Inndato tid]])</f>
        <v>5</v>
      </c>
      <c r="F846">
        <f>MINUTE(Table1[[#This Row],[Inndato tid]])</f>
        <v>48</v>
      </c>
    </row>
    <row r="847" spans="1:6" x14ac:dyDescent="0.25">
      <c r="A847">
        <v>3131</v>
      </c>
      <c r="B847" s="11">
        <v>43535.489583333336</v>
      </c>
      <c r="C847" s="5">
        <f>WEEKNUM(Table1[[#This Row],[Inndato tid]])</f>
        <v>11</v>
      </c>
      <c r="D847" s="5">
        <f>WEEKDAY(Table1[[#This Row],[Inndato tid]],2)</f>
        <v>1</v>
      </c>
      <c r="E847" s="5">
        <f>HOUR(Table1[[#This Row],[Inndato tid]])</f>
        <v>11</v>
      </c>
      <c r="F847">
        <f>MINUTE(Table1[[#This Row],[Inndato tid]])</f>
        <v>45</v>
      </c>
    </row>
    <row r="848" spans="1:6" x14ac:dyDescent="0.25">
      <c r="A848">
        <v>3940</v>
      </c>
      <c r="B848" s="11">
        <v>43535.540277777778</v>
      </c>
      <c r="C848" s="5">
        <f>WEEKNUM(Table1[[#This Row],[Inndato tid]])</f>
        <v>11</v>
      </c>
      <c r="D848" s="5">
        <f>WEEKDAY(Table1[[#This Row],[Inndato tid]],2)</f>
        <v>1</v>
      </c>
      <c r="E848" s="5">
        <f>HOUR(Table1[[#This Row],[Inndato tid]])</f>
        <v>12</v>
      </c>
      <c r="F848">
        <f>MINUTE(Table1[[#This Row],[Inndato tid]])</f>
        <v>58</v>
      </c>
    </row>
    <row r="849" spans="1:6" x14ac:dyDescent="0.25">
      <c r="A849">
        <v>7309</v>
      </c>
      <c r="B849" s="11">
        <v>43535.548611111109</v>
      </c>
      <c r="C849" s="5">
        <f>WEEKNUM(Table1[[#This Row],[Inndato tid]])</f>
        <v>11</v>
      </c>
      <c r="D849" s="5">
        <f>WEEKDAY(Table1[[#This Row],[Inndato tid]],2)</f>
        <v>1</v>
      </c>
      <c r="E849" s="5">
        <f>HOUR(Table1[[#This Row],[Inndato tid]])</f>
        <v>13</v>
      </c>
      <c r="F849">
        <f>MINUTE(Table1[[#This Row],[Inndato tid]])</f>
        <v>10</v>
      </c>
    </row>
    <row r="850" spans="1:6" x14ac:dyDescent="0.25">
      <c r="A850">
        <v>2577</v>
      </c>
      <c r="B850" s="11">
        <v>43535.570833333331</v>
      </c>
      <c r="C850" s="5">
        <f>WEEKNUM(Table1[[#This Row],[Inndato tid]])</f>
        <v>11</v>
      </c>
      <c r="D850" s="5">
        <f>WEEKDAY(Table1[[#This Row],[Inndato tid]],2)</f>
        <v>1</v>
      </c>
      <c r="E850" s="5">
        <f>HOUR(Table1[[#This Row],[Inndato tid]])</f>
        <v>13</v>
      </c>
      <c r="F850">
        <f>MINUTE(Table1[[#This Row],[Inndato tid]])</f>
        <v>42</v>
      </c>
    </row>
    <row r="851" spans="1:6" x14ac:dyDescent="0.25">
      <c r="A851">
        <v>3195</v>
      </c>
      <c r="B851" s="11">
        <v>43535.625</v>
      </c>
      <c r="C851" s="5">
        <f>WEEKNUM(Table1[[#This Row],[Inndato tid]])</f>
        <v>11</v>
      </c>
      <c r="D851" s="5">
        <f>WEEKDAY(Table1[[#This Row],[Inndato tid]],2)</f>
        <v>1</v>
      </c>
      <c r="E851" s="5">
        <f>HOUR(Table1[[#This Row],[Inndato tid]])</f>
        <v>15</v>
      </c>
      <c r="F851">
        <f>MINUTE(Table1[[#This Row],[Inndato tid]])</f>
        <v>0</v>
      </c>
    </row>
    <row r="852" spans="1:6" x14ac:dyDescent="0.25">
      <c r="A852">
        <v>5054</v>
      </c>
      <c r="B852" s="11">
        <v>43535.627083333333</v>
      </c>
      <c r="C852" s="5">
        <f>WEEKNUM(Table1[[#This Row],[Inndato tid]])</f>
        <v>11</v>
      </c>
      <c r="D852" s="5">
        <f>WEEKDAY(Table1[[#This Row],[Inndato tid]],2)</f>
        <v>1</v>
      </c>
      <c r="E852" s="5">
        <f>HOUR(Table1[[#This Row],[Inndato tid]])</f>
        <v>15</v>
      </c>
      <c r="F852">
        <f>MINUTE(Table1[[#This Row],[Inndato tid]])</f>
        <v>3</v>
      </c>
    </row>
    <row r="853" spans="1:6" x14ac:dyDescent="0.25">
      <c r="A853">
        <v>3689</v>
      </c>
      <c r="B853" s="11">
        <v>43535.666666666664</v>
      </c>
      <c r="C853" s="5">
        <f>WEEKNUM(Table1[[#This Row],[Inndato tid]])</f>
        <v>11</v>
      </c>
      <c r="D853" s="5">
        <f>WEEKDAY(Table1[[#This Row],[Inndato tid]],2)</f>
        <v>1</v>
      </c>
      <c r="E853" s="5">
        <f>HOUR(Table1[[#This Row],[Inndato tid]])</f>
        <v>16</v>
      </c>
      <c r="F853">
        <f>MINUTE(Table1[[#This Row],[Inndato tid]])</f>
        <v>0</v>
      </c>
    </row>
    <row r="854" spans="1:6" x14ac:dyDescent="0.25">
      <c r="A854">
        <v>1503</v>
      </c>
      <c r="B854" s="11">
        <v>43535.672222222223</v>
      </c>
      <c r="C854" s="5">
        <f>WEEKNUM(Table1[[#This Row],[Inndato tid]])</f>
        <v>11</v>
      </c>
      <c r="D854" s="5">
        <f>WEEKDAY(Table1[[#This Row],[Inndato tid]],2)</f>
        <v>1</v>
      </c>
      <c r="E854" s="5">
        <f>HOUR(Table1[[#This Row],[Inndato tid]])</f>
        <v>16</v>
      </c>
      <c r="F854">
        <f>MINUTE(Table1[[#This Row],[Inndato tid]])</f>
        <v>8</v>
      </c>
    </row>
    <row r="855" spans="1:6" x14ac:dyDescent="0.25">
      <c r="A855">
        <v>6958</v>
      </c>
      <c r="B855" s="11">
        <v>43535.673611111109</v>
      </c>
      <c r="C855" s="5">
        <f>WEEKNUM(Table1[[#This Row],[Inndato tid]])</f>
        <v>11</v>
      </c>
      <c r="D855" s="5">
        <f>WEEKDAY(Table1[[#This Row],[Inndato tid]],2)</f>
        <v>1</v>
      </c>
      <c r="E855" s="5">
        <f>HOUR(Table1[[#This Row],[Inndato tid]])</f>
        <v>16</v>
      </c>
      <c r="F855">
        <f>MINUTE(Table1[[#This Row],[Inndato tid]])</f>
        <v>10</v>
      </c>
    </row>
    <row r="856" spans="1:6" x14ac:dyDescent="0.25">
      <c r="A856">
        <v>6050</v>
      </c>
      <c r="B856" s="11">
        <v>43535.675694444442</v>
      </c>
      <c r="C856" s="5">
        <f>WEEKNUM(Table1[[#This Row],[Inndato tid]])</f>
        <v>11</v>
      </c>
      <c r="D856" s="5">
        <f>WEEKDAY(Table1[[#This Row],[Inndato tid]],2)</f>
        <v>1</v>
      </c>
      <c r="E856" s="5">
        <f>HOUR(Table1[[#This Row],[Inndato tid]])</f>
        <v>16</v>
      </c>
      <c r="F856">
        <f>MINUTE(Table1[[#This Row],[Inndato tid]])</f>
        <v>13</v>
      </c>
    </row>
    <row r="857" spans="1:6" x14ac:dyDescent="0.25">
      <c r="A857">
        <v>1942</v>
      </c>
      <c r="B857" s="11">
        <v>43535.684027777781</v>
      </c>
      <c r="C857" s="5">
        <f>WEEKNUM(Table1[[#This Row],[Inndato tid]])</f>
        <v>11</v>
      </c>
      <c r="D857" s="5">
        <f>WEEKDAY(Table1[[#This Row],[Inndato tid]],2)</f>
        <v>1</v>
      </c>
      <c r="E857" s="5">
        <f>HOUR(Table1[[#This Row],[Inndato tid]])</f>
        <v>16</v>
      </c>
      <c r="F857">
        <f>MINUTE(Table1[[#This Row],[Inndato tid]])</f>
        <v>25</v>
      </c>
    </row>
    <row r="858" spans="1:6" x14ac:dyDescent="0.25">
      <c r="A858">
        <v>2387</v>
      </c>
      <c r="B858" s="11">
        <v>43535.69027777778</v>
      </c>
      <c r="C858" s="5">
        <f>WEEKNUM(Table1[[#This Row],[Inndato tid]])</f>
        <v>11</v>
      </c>
      <c r="D858" s="5">
        <f>WEEKDAY(Table1[[#This Row],[Inndato tid]],2)</f>
        <v>1</v>
      </c>
      <c r="E858" s="5">
        <f>HOUR(Table1[[#This Row],[Inndato tid]])</f>
        <v>16</v>
      </c>
      <c r="F858">
        <f>MINUTE(Table1[[#This Row],[Inndato tid]])</f>
        <v>34</v>
      </c>
    </row>
    <row r="859" spans="1:6" x14ac:dyDescent="0.25">
      <c r="A859">
        <v>5331</v>
      </c>
      <c r="B859" s="11">
        <v>43535.757638888892</v>
      </c>
      <c r="C859" s="5">
        <f>WEEKNUM(Table1[[#This Row],[Inndato tid]])</f>
        <v>11</v>
      </c>
      <c r="D859" s="5">
        <f>WEEKDAY(Table1[[#This Row],[Inndato tid]],2)</f>
        <v>1</v>
      </c>
      <c r="E859" s="5">
        <f>HOUR(Table1[[#This Row],[Inndato tid]])</f>
        <v>18</v>
      </c>
      <c r="F859">
        <f>MINUTE(Table1[[#This Row],[Inndato tid]])</f>
        <v>11</v>
      </c>
    </row>
    <row r="860" spans="1:6" x14ac:dyDescent="0.25">
      <c r="A860">
        <v>5968</v>
      </c>
      <c r="B860" s="11">
        <v>43535.770833333336</v>
      </c>
      <c r="C860" s="5">
        <f>WEEKNUM(Table1[[#This Row],[Inndato tid]])</f>
        <v>11</v>
      </c>
      <c r="D860" s="5">
        <f>WEEKDAY(Table1[[#This Row],[Inndato tid]],2)</f>
        <v>1</v>
      </c>
      <c r="E860" s="5">
        <f>HOUR(Table1[[#This Row],[Inndato tid]])</f>
        <v>18</v>
      </c>
      <c r="F860">
        <f>MINUTE(Table1[[#This Row],[Inndato tid]])</f>
        <v>30</v>
      </c>
    </row>
    <row r="861" spans="1:6" x14ac:dyDescent="0.25">
      <c r="A861">
        <v>6477</v>
      </c>
      <c r="B861" s="11">
        <v>43535.81527777778</v>
      </c>
      <c r="C861" s="5">
        <f>WEEKNUM(Table1[[#This Row],[Inndato tid]])</f>
        <v>11</v>
      </c>
      <c r="D861" s="5">
        <f>WEEKDAY(Table1[[#This Row],[Inndato tid]],2)</f>
        <v>1</v>
      </c>
      <c r="E861" s="5">
        <f>HOUR(Table1[[#This Row],[Inndato tid]])</f>
        <v>19</v>
      </c>
      <c r="F861">
        <f>MINUTE(Table1[[#This Row],[Inndato tid]])</f>
        <v>34</v>
      </c>
    </row>
    <row r="862" spans="1:6" x14ac:dyDescent="0.25">
      <c r="A862">
        <v>331</v>
      </c>
      <c r="B862" s="11">
        <v>43535.882638888892</v>
      </c>
      <c r="C862" s="5">
        <f>WEEKNUM(Table1[[#This Row],[Inndato tid]])</f>
        <v>11</v>
      </c>
      <c r="D862" s="5">
        <f>WEEKDAY(Table1[[#This Row],[Inndato tid]],2)</f>
        <v>1</v>
      </c>
      <c r="E862" s="5">
        <f>HOUR(Table1[[#This Row],[Inndato tid]])</f>
        <v>21</v>
      </c>
      <c r="F862">
        <f>MINUTE(Table1[[#This Row],[Inndato tid]])</f>
        <v>11</v>
      </c>
    </row>
    <row r="863" spans="1:6" x14ac:dyDescent="0.25">
      <c r="A863">
        <v>7369</v>
      </c>
      <c r="B863" s="11">
        <v>43535.895833333336</v>
      </c>
      <c r="C863" s="5">
        <f>WEEKNUM(Table1[[#This Row],[Inndato tid]])</f>
        <v>11</v>
      </c>
      <c r="D863" s="5">
        <f>WEEKDAY(Table1[[#This Row],[Inndato tid]],2)</f>
        <v>1</v>
      </c>
      <c r="E863" s="5">
        <f>HOUR(Table1[[#This Row],[Inndato tid]])</f>
        <v>21</v>
      </c>
      <c r="F863">
        <f>MINUTE(Table1[[#This Row],[Inndato tid]])</f>
        <v>30</v>
      </c>
    </row>
    <row r="864" spans="1:6" x14ac:dyDescent="0.25">
      <c r="A864">
        <v>1895</v>
      </c>
      <c r="B864" s="11">
        <v>43535.902777777781</v>
      </c>
      <c r="C864" s="5">
        <f>WEEKNUM(Table1[[#This Row],[Inndato tid]])</f>
        <v>11</v>
      </c>
      <c r="D864" s="5">
        <f>WEEKDAY(Table1[[#This Row],[Inndato tid]],2)</f>
        <v>1</v>
      </c>
      <c r="E864" s="5">
        <f>HOUR(Table1[[#This Row],[Inndato tid]])</f>
        <v>21</v>
      </c>
      <c r="F864">
        <f>MINUTE(Table1[[#This Row],[Inndato tid]])</f>
        <v>40</v>
      </c>
    </row>
    <row r="865" spans="1:6" x14ac:dyDescent="0.25">
      <c r="A865">
        <v>5482</v>
      </c>
      <c r="B865" s="11">
        <v>43535.953472222223</v>
      </c>
      <c r="C865" s="5">
        <f>WEEKNUM(Table1[[#This Row],[Inndato tid]])</f>
        <v>11</v>
      </c>
      <c r="D865" s="5">
        <f>WEEKDAY(Table1[[#This Row],[Inndato tid]],2)</f>
        <v>1</v>
      </c>
      <c r="E865" s="5">
        <f>HOUR(Table1[[#This Row],[Inndato tid]])</f>
        <v>22</v>
      </c>
      <c r="F865">
        <f>MINUTE(Table1[[#This Row],[Inndato tid]])</f>
        <v>53</v>
      </c>
    </row>
    <row r="866" spans="1:6" x14ac:dyDescent="0.25">
      <c r="A866">
        <v>6690</v>
      </c>
      <c r="B866" s="11">
        <v>43536.35833333333</v>
      </c>
      <c r="C866" s="5">
        <f>WEEKNUM(Table1[[#This Row],[Inndato tid]])</f>
        <v>11</v>
      </c>
      <c r="D866" s="5">
        <f>WEEKDAY(Table1[[#This Row],[Inndato tid]],2)</f>
        <v>2</v>
      </c>
      <c r="E866" s="5">
        <f>HOUR(Table1[[#This Row],[Inndato tid]])</f>
        <v>8</v>
      </c>
      <c r="F866">
        <f>MINUTE(Table1[[#This Row],[Inndato tid]])</f>
        <v>36</v>
      </c>
    </row>
    <row r="867" spans="1:6" x14ac:dyDescent="0.25">
      <c r="A867">
        <v>2817</v>
      </c>
      <c r="B867" s="11">
        <v>43536.4375</v>
      </c>
      <c r="C867" s="5">
        <f>WEEKNUM(Table1[[#This Row],[Inndato tid]])</f>
        <v>11</v>
      </c>
      <c r="D867" s="5">
        <f>WEEKDAY(Table1[[#This Row],[Inndato tid]],2)</f>
        <v>2</v>
      </c>
      <c r="E867" s="5">
        <f>HOUR(Table1[[#This Row],[Inndato tid]])</f>
        <v>10</v>
      </c>
      <c r="F867">
        <f>MINUTE(Table1[[#This Row],[Inndato tid]])</f>
        <v>30</v>
      </c>
    </row>
    <row r="868" spans="1:6" x14ac:dyDescent="0.25">
      <c r="A868">
        <v>6747</v>
      </c>
      <c r="B868" s="11">
        <v>43536.47152777778</v>
      </c>
      <c r="C868" s="5">
        <f>WEEKNUM(Table1[[#This Row],[Inndato tid]])</f>
        <v>11</v>
      </c>
      <c r="D868" s="5">
        <f>WEEKDAY(Table1[[#This Row],[Inndato tid]],2)</f>
        <v>2</v>
      </c>
      <c r="E868" s="5">
        <f>HOUR(Table1[[#This Row],[Inndato tid]])</f>
        <v>11</v>
      </c>
      <c r="F868">
        <f>MINUTE(Table1[[#This Row],[Inndato tid]])</f>
        <v>19</v>
      </c>
    </row>
    <row r="869" spans="1:6" x14ac:dyDescent="0.25">
      <c r="A869">
        <v>438</v>
      </c>
      <c r="B869" s="11">
        <v>43536.486111111109</v>
      </c>
      <c r="C869" s="5">
        <f>WEEKNUM(Table1[[#This Row],[Inndato tid]])</f>
        <v>11</v>
      </c>
      <c r="D869" s="5">
        <f>WEEKDAY(Table1[[#This Row],[Inndato tid]],2)</f>
        <v>2</v>
      </c>
      <c r="E869" s="5">
        <f>HOUR(Table1[[#This Row],[Inndato tid]])</f>
        <v>11</v>
      </c>
      <c r="F869">
        <f>MINUTE(Table1[[#This Row],[Inndato tid]])</f>
        <v>40</v>
      </c>
    </row>
    <row r="870" spans="1:6" x14ac:dyDescent="0.25">
      <c r="A870">
        <v>843</v>
      </c>
      <c r="B870" s="11">
        <v>43536.604166666664</v>
      </c>
      <c r="C870" s="5">
        <f>WEEKNUM(Table1[[#This Row],[Inndato tid]])</f>
        <v>11</v>
      </c>
      <c r="D870" s="5">
        <f>WEEKDAY(Table1[[#This Row],[Inndato tid]],2)</f>
        <v>2</v>
      </c>
      <c r="E870" s="5">
        <f>HOUR(Table1[[#This Row],[Inndato tid]])</f>
        <v>14</v>
      </c>
      <c r="F870">
        <f>MINUTE(Table1[[#This Row],[Inndato tid]])</f>
        <v>30</v>
      </c>
    </row>
    <row r="871" spans="1:6" x14ac:dyDescent="0.25">
      <c r="A871">
        <v>611</v>
      </c>
      <c r="B871" s="11">
        <v>43536.700694444444</v>
      </c>
      <c r="C871" s="5">
        <f>WEEKNUM(Table1[[#This Row],[Inndato tid]])</f>
        <v>11</v>
      </c>
      <c r="D871" s="5">
        <f>WEEKDAY(Table1[[#This Row],[Inndato tid]],2)</f>
        <v>2</v>
      </c>
      <c r="E871" s="5">
        <f>HOUR(Table1[[#This Row],[Inndato tid]])</f>
        <v>16</v>
      </c>
      <c r="F871">
        <f>MINUTE(Table1[[#This Row],[Inndato tid]])</f>
        <v>49</v>
      </c>
    </row>
    <row r="872" spans="1:6" x14ac:dyDescent="0.25">
      <c r="A872">
        <v>1602</v>
      </c>
      <c r="B872" s="11">
        <v>43536.72152777778</v>
      </c>
      <c r="C872" s="5">
        <f>WEEKNUM(Table1[[#This Row],[Inndato tid]])</f>
        <v>11</v>
      </c>
      <c r="D872" s="5">
        <f>WEEKDAY(Table1[[#This Row],[Inndato tid]],2)</f>
        <v>2</v>
      </c>
      <c r="E872" s="5">
        <f>HOUR(Table1[[#This Row],[Inndato tid]])</f>
        <v>17</v>
      </c>
      <c r="F872">
        <f>MINUTE(Table1[[#This Row],[Inndato tid]])</f>
        <v>19</v>
      </c>
    </row>
    <row r="873" spans="1:6" x14ac:dyDescent="0.25">
      <c r="A873">
        <v>1160</v>
      </c>
      <c r="B873" s="11">
        <v>43536.931944444441</v>
      </c>
      <c r="C873" s="5">
        <f>WEEKNUM(Table1[[#This Row],[Inndato tid]])</f>
        <v>11</v>
      </c>
      <c r="D873" s="5">
        <f>WEEKDAY(Table1[[#This Row],[Inndato tid]],2)</f>
        <v>2</v>
      </c>
      <c r="E873" s="5">
        <f>HOUR(Table1[[#This Row],[Inndato tid]])</f>
        <v>22</v>
      </c>
      <c r="F873">
        <f>MINUTE(Table1[[#This Row],[Inndato tid]])</f>
        <v>22</v>
      </c>
    </row>
    <row r="874" spans="1:6" x14ac:dyDescent="0.25">
      <c r="A874">
        <v>6815</v>
      </c>
      <c r="B874" s="11">
        <v>43537.095138888886</v>
      </c>
      <c r="C874" s="5">
        <f>WEEKNUM(Table1[[#This Row],[Inndato tid]])</f>
        <v>11</v>
      </c>
      <c r="D874" s="5">
        <f>WEEKDAY(Table1[[#This Row],[Inndato tid]],2)</f>
        <v>3</v>
      </c>
      <c r="E874" s="5">
        <f>HOUR(Table1[[#This Row],[Inndato tid]])</f>
        <v>2</v>
      </c>
      <c r="F874">
        <f>MINUTE(Table1[[#This Row],[Inndato tid]])</f>
        <v>17</v>
      </c>
    </row>
    <row r="875" spans="1:6" x14ac:dyDescent="0.25">
      <c r="A875">
        <v>7510</v>
      </c>
      <c r="B875" s="11">
        <v>43537.10833333333</v>
      </c>
      <c r="C875" s="5">
        <f>WEEKNUM(Table1[[#This Row],[Inndato tid]])</f>
        <v>11</v>
      </c>
      <c r="D875" s="5">
        <f>WEEKDAY(Table1[[#This Row],[Inndato tid]],2)</f>
        <v>3</v>
      </c>
      <c r="E875" s="5">
        <f>HOUR(Table1[[#This Row],[Inndato tid]])</f>
        <v>2</v>
      </c>
      <c r="F875">
        <f>MINUTE(Table1[[#This Row],[Inndato tid]])</f>
        <v>36</v>
      </c>
    </row>
    <row r="876" spans="1:6" x14ac:dyDescent="0.25">
      <c r="A876">
        <v>4023</v>
      </c>
      <c r="B876" s="11">
        <v>43537.240972222222</v>
      </c>
      <c r="C876" s="5">
        <f>WEEKNUM(Table1[[#This Row],[Inndato tid]])</f>
        <v>11</v>
      </c>
      <c r="D876" s="5">
        <f>WEEKDAY(Table1[[#This Row],[Inndato tid]],2)</f>
        <v>3</v>
      </c>
      <c r="E876" s="5">
        <f>HOUR(Table1[[#This Row],[Inndato tid]])</f>
        <v>5</v>
      </c>
      <c r="F876">
        <f>MINUTE(Table1[[#This Row],[Inndato tid]])</f>
        <v>47</v>
      </c>
    </row>
    <row r="877" spans="1:6" x14ac:dyDescent="0.25">
      <c r="A877">
        <v>105</v>
      </c>
      <c r="B877" s="11">
        <v>43537.442361111112</v>
      </c>
      <c r="C877" s="5">
        <f>WEEKNUM(Table1[[#This Row],[Inndato tid]])</f>
        <v>11</v>
      </c>
      <c r="D877" s="5">
        <f>WEEKDAY(Table1[[#This Row],[Inndato tid]],2)</f>
        <v>3</v>
      </c>
      <c r="E877" s="5">
        <f>HOUR(Table1[[#This Row],[Inndato tid]])</f>
        <v>10</v>
      </c>
      <c r="F877">
        <f>MINUTE(Table1[[#This Row],[Inndato tid]])</f>
        <v>37</v>
      </c>
    </row>
    <row r="878" spans="1:6" x14ac:dyDescent="0.25">
      <c r="A878">
        <v>347</v>
      </c>
      <c r="B878" s="11">
        <v>43537.451388888891</v>
      </c>
      <c r="C878" s="5">
        <f>WEEKNUM(Table1[[#This Row],[Inndato tid]])</f>
        <v>11</v>
      </c>
      <c r="D878" s="5">
        <f>WEEKDAY(Table1[[#This Row],[Inndato tid]],2)</f>
        <v>3</v>
      </c>
      <c r="E878" s="5">
        <f>HOUR(Table1[[#This Row],[Inndato tid]])</f>
        <v>10</v>
      </c>
      <c r="F878">
        <f>MINUTE(Table1[[#This Row],[Inndato tid]])</f>
        <v>50</v>
      </c>
    </row>
    <row r="879" spans="1:6" x14ac:dyDescent="0.25">
      <c r="A879">
        <v>5604</v>
      </c>
      <c r="B879" s="11">
        <v>43537.479861111111</v>
      </c>
      <c r="C879" s="5">
        <f>WEEKNUM(Table1[[#This Row],[Inndato tid]])</f>
        <v>11</v>
      </c>
      <c r="D879" s="5">
        <f>WEEKDAY(Table1[[#This Row],[Inndato tid]],2)</f>
        <v>3</v>
      </c>
      <c r="E879" s="5">
        <f>HOUR(Table1[[#This Row],[Inndato tid]])</f>
        <v>11</v>
      </c>
      <c r="F879">
        <f>MINUTE(Table1[[#This Row],[Inndato tid]])</f>
        <v>31</v>
      </c>
    </row>
    <row r="880" spans="1:6" x14ac:dyDescent="0.25">
      <c r="A880">
        <v>6960</v>
      </c>
      <c r="B880" s="11">
        <v>43537.583333333336</v>
      </c>
      <c r="C880" s="5">
        <f>WEEKNUM(Table1[[#This Row],[Inndato tid]])</f>
        <v>11</v>
      </c>
      <c r="D880" s="5">
        <f>WEEKDAY(Table1[[#This Row],[Inndato tid]],2)</f>
        <v>3</v>
      </c>
      <c r="E880" s="5">
        <f>HOUR(Table1[[#This Row],[Inndato tid]])</f>
        <v>14</v>
      </c>
      <c r="F880">
        <f>MINUTE(Table1[[#This Row],[Inndato tid]])</f>
        <v>0</v>
      </c>
    </row>
    <row r="881" spans="1:6" x14ac:dyDescent="0.25">
      <c r="A881">
        <v>364</v>
      </c>
      <c r="B881" s="11">
        <v>43537.591666666667</v>
      </c>
      <c r="C881" s="5">
        <f>WEEKNUM(Table1[[#This Row],[Inndato tid]])</f>
        <v>11</v>
      </c>
      <c r="D881" s="5">
        <f>WEEKDAY(Table1[[#This Row],[Inndato tid]],2)</f>
        <v>3</v>
      </c>
      <c r="E881" s="5">
        <f>HOUR(Table1[[#This Row],[Inndato tid]])</f>
        <v>14</v>
      </c>
      <c r="F881">
        <f>MINUTE(Table1[[#This Row],[Inndato tid]])</f>
        <v>12</v>
      </c>
    </row>
    <row r="882" spans="1:6" x14ac:dyDescent="0.25">
      <c r="A882">
        <v>4740</v>
      </c>
      <c r="B882" s="11">
        <v>43537.594444444447</v>
      </c>
      <c r="C882" s="5">
        <f>WEEKNUM(Table1[[#This Row],[Inndato tid]])</f>
        <v>11</v>
      </c>
      <c r="D882" s="5">
        <f>WEEKDAY(Table1[[#This Row],[Inndato tid]],2)</f>
        <v>3</v>
      </c>
      <c r="E882" s="5">
        <f>HOUR(Table1[[#This Row],[Inndato tid]])</f>
        <v>14</v>
      </c>
      <c r="F882">
        <f>MINUTE(Table1[[#This Row],[Inndato tid]])</f>
        <v>16</v>
      </c>
    </row>
    <row r="883" spans="1:6" x14ac:dyDescent="0.25">
      <c r="A883">
        <v>1813</v>
      </c>
      <c r="B883" s="11">
        <v>43537.607638888891</v>
      </c>
      <c r="C883" s="5">
        <f>WEEKNUM(Table1[[#This Row],[Inndato tid]])</f>
        <v>11</v>
      </c>
      <c r="D883" s="5">
        <f>WEEKDAY(Table1[[#This Row],[Inndato tid]],2)</f>
        <v>3</v>
      </c>
      <c r="E883" s="5">
        <f>HOUR(Table1[[#This Row],[Inndato tid]])</f>
        <v>14</v>
      </c>
      <c r="F883">
        <f>MINUTE(Table1[[#This Row],[Inndato tid]])</f>
        <v>35</v>
      </c>
    </row>
    <row r="884" spans="1:6" x14ac:dyDescent="0.25">
      <c r="A884">
        <v>5170</v>
      </c>
      <c r="B884" s="11">
        <v>43537.674305555556</v>
      </c>
      <c r="C884" s="5">
        <f>WEEKNUM(Table1[[#This Row],[Inndato tid]])</f>
        <v>11</v>
      </c>
      <c r="D884" s="5">
        <f>WEEKDAY(Table1[[#This Row],[Inndato tid]],2)</f>
        <v>3</v>
      </c>
      <c r="E884" s="5">
        <f>HOUR(Table1[[#This Row],[Inndato tid]])</f>
        <v>16</v>
      </c>
      <c r="F884">
        <f>MINUTE(Table1[[#This Row],[Inndato tid]])</f>
        <v>11</v>
      </c>
    </row>
    <row r="885" spans="1:6" x14ac:dyDescent="0.25">
      <c r="A885">
        <v>5613</v>
      </c>
      <c r="B885" s="11">
        <v>43537.698611111111</v>
      </c>
      <c r="C885" s="5">
        <f>WEEKNUM(Table1[[#This Row],[Inndato tid]])</f>
        <v>11</v>
      </c>
      <c r="D885" s="5">
        <f>WEEKDAY(Table1[[#This Row],[Inndato tid]],2)</f>
        <v>3</v>
      </c>
      <c r="E885" s="5">
        <f>HOUR(Table1[[#This Row],[Inndato tid]])</f>
        <v>16</v>
      </c>
      <c r="F885">
        <f>MINUTE(Table1[[#This Row],[Inndato tid]])</f>
        <v>46</v>
      </c>
    </row>
    <row r="886" spans="1:6" x14ac:dyDescent="0.25">
      <c r="A886">
        <v>4684</v>
      </c>
      <c r="B886" s="11">
        <v>43537.761111111111</v>
      </c>
      <c r="C886" s="5">
        <f>WEEKNUM(Table1[[#This Row],[Inndato tid]])</f>
        <v>11</v>
      </c>
      <c r="D886" s="5">
        <f>WEEKDAY(Table1[[#This Row],[Inndato tid]],2)</f>
        <v>3</v>
      </c>
      <c r="E886" s="5">
        <f>HOUR(Table1[[#This Row],[Inndato tid]])</f>
        <v>18</v>
      </c>
      <c r="F886">
        <f>MINUTE(Table1[[#This Row],[Inndato tid]])</f>
        <v>16</v>
      </c>
    </row>
    <row r="887" spans="1:6" x14ac:dyDescent="0.25">
      <c r="A887">
        <v>5498</v>
      </c>
      <c r="B887" s="11">
        <v>43537.781944444447</v>
      </c>
      <c r="C887" s="5">
        <f>WEEKNUM(Table1[[#This Row],[Inndato tid]])</f>
        <v>11</v>
      </c>
      <c r="D887" s="5">
        <f>WEEKDAY(Table1[[#This Row],[Inndato tid]],2)</f>
        <v>3</v>
      </c>
      <c r="E887" s="5">
        <f>HOUR(Table1[[#This Row],[Inndato tid]])</f>
        <v>18</v>
      </c>
      <c r="F887">
        <f>MINUTE(Table1[[#This Row],[Inndato tid]])</f>
        <v>46</v>
      </c>
    </row>
    <row r="888" spans="1:6" x14ac:dyDescent="0.25">
      <c r="A888">
        <v>678</v>
      </c>
      <c r="B888" s="11">
        <v>43537.895138888889</v>
      </c>
      <c r="C888" s="5">
        <f>WEEKNUM(Table1[[#This Row],[Inndato tid]])</f>
        <v>11</v>
      </c>
      <c r="D888" s="5">
        <f>WEEKDAY(Table1[[#This Row],[Inndato tid]],2)</f>
        <v>3</v>
      </c>
      <c r="E888" s="5">
        <f>HOUR(Table1[[#This Row],[Inndato tid]])</f>
        <v>21</v>
      </c>
      <c r="F888">
        <f>MINUTE(Table1[[#This Row],[Inndato tid]])</f>
        <v>29</v>
      </c>
    </row>
    <row r="889" spans="1:6" x14ac:dyDescent="0.25">
      <c r="A889">
        <v>5915</v>
      </c>
      <c r="B889" s="11">
        <v>43537.895833333336</v>
      </c>
      <c r="C889" s="5">
        <f>WEEKNUM(Table1[[#This Row],[Inndato tid]])</f>
        <v>11</v>
      </c>
      <c r="D889" s="5">
        <f>WEEKDAY(Table1[[#This Row],[Inndato tid]],2)</f>
        <v>3</v>
      </c>
      <c r="E889" s="5">
        <f>HOUR(Table1[[#This Row],[Inndato tid]])</f>
        <v>21</v>
      </c>
      <c r="F889">
        <f>MINUTE(Table1[[#This Row],[Inndato tid]])</f>
        <v>30</v>
      </c>
    </row>
    <row r="890" spans="1:6" x14ac:dyDescent="0.25">
      <c r="A890">
        <v>3004</v>
      </c>
      <c r="B890" s="11">
        <v>43538.1</v>
      </c>
      <c r="C890" s="5">
        <f>WEEKNUM(Table1[[#This Row],[Inndato tid]])</f>
        <v>11</v>
      </c>
      <c r="D890" s="5">
        <f>WEEKDAY(Table1[[#This Row],[Inndato tid]],2)</f>
        <v>4</v>
      </c>
      <c r="E890" s="5">
        <f>HOUR(Table1[[#This Row],[Inndato tid]])</f>
        <v>2</v>
      </c>
      <c r="F890">
        <f>MINUTE(Table1[[#This Row],[Inndato tid]])</f>
        <v>24</v>
      </c>
    </row>
    <row r="891" spans="1:6" x14ac:dyDescent="0.25">
      <c r="A891">
        <v>329</v>
      </c>
      <c r="B891" s="11">
        <v>43538.416666666664</v>
      </c>
      <c r="C891" s="5">
        <f>WEEKNUM(Table1[[#This Row],[Inndato tid]])</f>
        <v>11</v>
      </c>
      <c r="D891" s="5">
        <f>WEEKDAY(Table1[[#This Row],[Inndato tid]],2)</f>
        <v>4</v>
      </c>
      <c r="E891" s="5">
        <f>HOUR(Table1[[#This Row],[Inndato tid]])</f>
        <v>10</v>
      </c>
      <c r="F891">
        <f>MINUTE(Table1[[#This Row],[Inndato tid]])</f>
        <v>0</v>
      </c>
    </row>
    <row r="892" spans="1:6" x14ac:dyDescent="0.25">
      <c r="A892">
        <v>3045</v>
      </c>
      <c r="B892" s="11">
        <v>43538.482638888891</v>
      </c>
      <c r="C892" s="5">
        <f>WEEKNUM(Table1[[#This Row],[Inndato tid]])</f>
        <v>11</v>
      </c>
      <c r="D892" s="5">
        <f>WEEKDAY(Table1[[#This Row],[Inndato tid]],2)</f>
        <v>4</v>
      </c>
      <c r="E892" s="5">
        <f>HOUR(Table1[[#This Row],[Inndato tid]])</f>
        <v>11</v>
      </c>
      <c r="F892">
        <f>MINUTE(Table1[[#This Row],[Inndato tid]])</f>
        <v>35</v>
      </c>
    </row>
    <row r="893" spans="1:6" x14ac:dyDescent="0.25">
      <c r="A893">
        <v>6111</v>
      </c>
      <c r="B893" s="11">
        <v>43538.526388888888</v>
      </c>
      <c r="C893" s="5">
        <f>WEEKNUM(Table1[[#This Row],[Inndato tid]])</f>
        <v>11</v>
      </c>
      <c r="D893" s="5">
        <f>WEEKDAY(Table1[[#This Row],[Inndato tid]],2)</f>
        <v>4</v>
      </c>
      <c r="E893" s="5">
        <f>HOUR(Table1[[#This Row],[Inndato tid]])</f>
        <v>12</v>
      </c>
      <c r="F893">
        <f>MINUTE(Table1[[#This Row],[Inndato tid]])</f>
        <v>38</v>
      </c>
    </row>
    <row r="894" spans="1:6" x14ac:dyDescent="0.25">
      <c r="A894">
        <v>2773</v>
      </c>
      <c r="B894" s="11">
        <v>43538.541666666664</v>
      </c>
      <c r="C894" s="5">
        <f>WEEKNUM(Table1[[#This Row],[Inndato tid]])</f>
        <v>11</v>
      </c>
      <c r="D894" s="5">
        <f>WEEKDAY(Table1[[#This Row],[Inndato tid]],2)</f>
        <v>4</v>
      </c>
      <c r="E894" s="5">
        <f>HOUR(Table1[[#This Row],[Inndato tid]])</f>
        <v>13</v>
      </c>
      <c r="F894">
        <f>MINUTE(Table1[[#This Row],[Inndato tid]])</f>
        <v>0</v>
      </c>
    </row>
    <row r="895" spans="1:6" x14ac:dyDescent="0.25">
      <c r="A895">
        <v>5240</v>
      </c>
      <c r="B895" s="11">
        <v>43538.62777777778</v>
      </c>
      <c r="C895" s="5">
        <f>WEEKNUM(Table1[[#This Row],[Inndato tid]])</f>
        <v>11</v>
      </c>
      <c r="D895" s="5">
        <f>WEEKDAY(Table1[[#This Row],[Inndato tid]],2)</f>
        <v>4</v>
      </c>
      <c r="E895" s="5">
        <f>HOUR(Table1[[#This Row],[Inndato tid]])</f>
        <v>15</v>
      </c>
      <c r="F895">
        <f>MINUTE(Table1[[#This Row],[Inndato tid]])</f>
        <v>4</v>
      </c>
    </row>
    <row r="896" spans="1:6" x14ac:dyDescent="0.25">
      <c r="A896">
        <v>5908</v>
      </c>
      <c r="B896" s="11">
        <v>43538.636111111111</v>
      </c>
      <c r="C896" s="5">
        <f>WEEKNUM(Table1[[#This Row],[Inndato tid]])</f>
        <v>11</v>
      </c>
      <c r="D896" s="5">
        <f>WEEKDAY(Table1[[#This Row],[Inndato tid]],2)</f>
        <v>4</v>
      </c>
      <c r="E896" s="5">
        <f>HOUR(Table1[[#This Row],[Inndato tid]])</f>
        <v>15</v>
      </c>
      <c r="F896">
        <f>MINUTE(Table1[[#This Row],[Inndato tid]])</f>
        <v>16</v>
      </c>
    </row>
    <row r="897" spans="1:6" x14ac:dyDescent="0.25">
      <c r="A897">
        <v>7016</v>
      </c>
      <c r="B897" s="11">
        <v>43538.694444444445</v>
      </c>
      <c r="C897" s="5">
        <f>WEEKNUM(Table1[[#This Row],[Inndato tid]])</f>
        <v>11</v>
      </c>
      <c r="D897" s="5">
        <f>WEEKDAY(Table1[[#This Row],[Inndato tid]],2)</f>
        <v>4</v>
      </c>
      <c r="E897" s="5">
        <f>HOUR(Table1[[#This Row],[Inndato tid]])</f>
        <v>16</v>
      </c>
      <c r="F897">
        <f>MINUTE(Table1[[#This Row],[Inndato tid]])</f>
        <v>40</v>
      </c>
    </row>
    <row r="898" spans="1:6" x14ac:dyDescent="0.25">
      <c r="A898">
        <v>7073</v>
      </c>
      <c r="B898" s="11">
        <v>43538.695138888892</v>
      </c>
      <c r="C898" s="5">
        <f>WEEKNUM(Table1[[#This Row],[Inndato tid]])</f>
        <v>11</v>
      </c>
      <c r="D898" s="5">
        <f>WEEKDAY(Table1[[#This Row],[Inndato tid]],2)</f>
        <v>4</v>
      </c>
      <c r="E898" s="5">
        <f>HOUR(Table1[[#This Row],[Inndato tid]])</f>
        <v>16</v>
      </c>
      <c r="F898">
        <f>MINUTE(Table1[[#This Row],[Inndato tid]])</f>
        <v>41</v>
      </c>
    </row>
    <row r="899" spans="1:6" x14ac:dyDescent="0.25">
      <c r="A899">
        <v>1864</v>
      </c>
      <c r="B899" s="11">
        <v>43538.751388888886</v>
      </c>
      <c r="C899" s="5">
        <f>WEEKNUM(Table1[[#This Row],[Inndato tid]])</f>
        <v>11</v>
      </c>
      <c r="D899" s="5">
        <f>WEEKDAY(Table1[[#This Row],[Inndato tid]],2)</f>
        <v>4</v>
      </c>
      <c r="E899" s="5">
        <f>HOUR(Table1[[#This Row],[Inndato tid]])</f>
        <v>18</v>
      </c>
      <c r="F899">
        <f>MINUTE(Table1[[#This Row],[Inndato tid]])</f>
        <v>2</v>
      </c>
    </row>
    <row r="900" spans="1:6" x14ac:dyDescent="0.25">
      <c r="A900">
        <v>5995</v>
      </c>
      <c r="B900" s="11">
        <v>43538.770833333336</v>
      </c>
      <c r="C900" s="5">
        <f>WEEKNUM(Table1[[#This Row],[Inndato tid]])</f>
        <v>11</v>
      </c>
      <c r="D900" s="5">
        <f>WEEKDAY(Table1[[#This Row],[Inndato tid]],2)</f>
        <v>4</v>
      </c>
      <c r="E900" s="5">
        <f>HOUR(Table1[[#This Row],[Inndato tid]])</f>
        <v>18</v>
      </c>
      <c r="F900">
        <f>MINUTE(Table1[[#This Row],[Inndato tid]])</f>
        <v>30</v>
      </c>
    </row>
    <row r="901" spans="1:6" x14ac:dyDescent="0.25">
      <c r="A901">
        <v>4195</v>
      </c>
      <c r="B901" s="11">
        <v>43538.791666666664</v>
      </c>
      <c r="C901" s="5">
        <f>WEEKNUM(Table1[[#This Row],[Inndato tid]])</f>
        <v>11</v>
      </c>
      <c r="D901" s="5">
        <f>WEEKDAY(Table1[[#This Row],[Inndato tid]],2)</f>
        <v>4</v>
      </c>
      <c r="E901" s="5">
        <f>HOUR(Table1[[#This Row],[Inndato tid]])</f>
        <v>19</v>
      </c>
      <c r="F901">
        <f>MINUTE(Table1[[#This Row],[Inndato tid]])</f>
        <v>0</v>
      </c>
    </row>
    <row r="902" spans="1:6" x14ac:dyDescent="0.25">
      <c r="A902">
        <v>4050</v>
      </c>
      <c r="B902" s="11">
        <v>43538.828472222223</v>
      </c>
      <c r="C902" s="5">
        <f>WEEKNUM(Table1[[#This Row],[Inndato tid]])</f>
        <v>11</v>
      </c>
      <c r="D902" s="5">
        <f>WEEKDAY(Table1[[#This Row],[Inndato tid]],2)</f>
        <v>4</v>
      </c>
      <c r="E902" s="5">
        <f>HOUR(Table1[[#This Row],[Inndato tid]])</f>
        <v>19</v>
      </c>
      <c r="F902">
        <f>MINUTE(Table1[[#This Row],[Inndato tid]])</f>
        <v>53</v>
      </c>
    </row>
    <row r="903" spans="1:6" x14ac:dyDescent="0.25">
      <c r="A903">
        <v>2581</v>
      </c>
      <c r="B903" s="11">
        <v>43538.859722222223</v>
      </c>
      <c r="C903" s="5">
        <f>WEEKNUM(Table1[[#This Row],[Inndato tid]])</f>
        <v>11</v>
      </c>
      <c r="D903" s="5">
        <f>WEEKDAY(Table1[[#This Row],[Inndato tid]],2)</f>
        <v>4</v>
      </c>
      <c r="E903" s="5">
        <f>HOUR(Table1[[#This Row],[Inndato tid]])</f>
        <v>20</v>
      </c>
      <c r="F903">
        <f>MINUTE(Table1[[#This Row],[Inndato tid]])</f>
        <v>38</v>
      </c>
    </row>
    <row r="904" spans="1:6" x14ac:dyDescent="0.25">
      <c r="A904">
        <v>7506</v>
      </c>
      <c r="B904" s="11">
        <v>43538.890277777777</v>
      </c>
      <c r="C904" s="5">
        <f>WEEKNUM(Table1[[#This Row],[Inndato tid]])</f>
        <v>11</v>
      </c>
      <c r="D904" s="5">
        <f>WEEKDAY(Table1[[#This Row],[Inndato tid]],2)</f>
        <v>4</v>
      </c>
      <c r="E904" s="5">
        <f>HOUR(Table1[[#This Row],[Inndato tid]])</f>
        <v>21</v>
      </c>
      <c r="F904">
        <f>MINUTE(Table1[[#This Row],[Inndato tid]])</f>
        <v>22</v>
      </c>
    </row>
    <row r="905" spans="1:6" x14ac:dyDescent="0.25">
      <c r="A905">
        <v>5903</v>
      </c>
      <c r="B905" s="11">
        <v>43538.895833333336</v>
      </c>
      <c r="C905" s="5">
        <f>WEEKNUM(Table1[[#This Row],[Inndato tid]])</f>
        <v>11</v>
      </c>
      <c r="D905" s="5">
        <f>WEEKDAY(Table1[[#This Row],[Inndato tid]],2)</f>
        <v>4</v>
      </c>
      <c r="E905" s="5">
        <f>HOUR(Table1[[#This Row],[Inndato tid]])</f>
        <v>21</v>
      </c>
      <c r="F905">
        <f>MINUTE(Table1[[#This Row],[Inndato tid]])</f>
        <v>30</v>
      </c>
    </row>
    <row r="906" spans="1:6" x14ac:dyDescent="0.25">
      <c r="A906">
        <v>737</v>
      </c>
      <c r="B906" s="11">
        <v>43538.965277777781</v>
      </c>
      <c r="C906" s="5">
        <f>WEEKNUM(Table1[[#This Row],[Inndato tid]])</f>
        <v>11</v>
      </c>
      <c r="D906" s="5">
        <f>WEEKDAY(Table1[[#This Row],[Inndato tid]],2)</f>
        <v>4</v>
      </c>
      <c r="E906" s="5">
        <f>HOUR(Table1[[#This Row],[Inndato tid]])</f>
        <v>23</v>
      </c>
      <c r="F906">
        <f>MINUTE(Table1[[#This Row],[Inndato tid]])</f>
        <v>10</v>
      </c>
    </row>
    <row r="907" spans="1:6" x14ac:dyDescent="0.25">
      <c r="A907">
        <v>3226</v>
      </c>
      <c r="B907" s="11">
        <v>43539.269444444442</v>
      </c>
      <c r="C907" s="5">
        <f>WEEKNUM(Table1[[#This Row],[Inndato tid]])</f>
        <v>11</v>
      </c>
      <c r="D907" s="5">
        <f>WEEKDAY(Table1[[#This Row],[Inndato tid]],2)</f>
        <v>5</v>
      </c>
      <c r="E907" s="5">
        <f>HOUR(Table1[[#This Row],[Inndato tid]])</f>
        <v>6</v>
      </c>
      <c r="F907">
        <f>MINUTE(Table1[[#This Row],[Inndato tid]])</f>
        <v>28</v>
      </c>
    </row>
    <row r="908" spans="1:6" x14ac:dyDescent="0.25">
      <c r="A908">
        <v>7309</v>
      </c>
      <c r="B908" s="11">
        <v>43539.375694444447</v>
      </c>
      <c r="C908" s="5">
        <f>WEEKNUM(Table1[[#This Row],[Inndato tid]])</f>
        <v>11</v>
      </c>
      <c r="D908" s="5">
        <f>WEEKDAY(Table1[[#This Row],[Inndato tid]],2)</f>
        <v>5</v>
      </c>
      <c r="E908" s="5">
        <f>HOUR(Table1[[#This Row],[Inndato tid]])</f>
        <v>9</v>
      </c>
      <c r="F908">
        <f>MINUTE(Table1[[#This Row],[Inndato tid]])</f>
        <v>1</v>
      </c>
    </row>
    <row r="909" spans="1:6" x14ac:dyDescent="0.25">
      <c r="A909">
        <v>6563</v>
      </c>
      <c r="B909" s="11">
        <v>43539.458333333336</v>
      </c>
      <c r="C909" s="5">
        <f>WEEKNUM(Table1[[#This Row],[Inndato tid]])</f>
        <v>11</v>
      </c>
      <c r="D909" s="5">
        <f>WEEKDAY(Table1[[#This Row],[Inndato tid]],2)</f>
        <v>5</v>
      </c>
      <c r="E909" s="5">
        <f>HOUR(Table1[[#This Row],[Inndato tid]])</f>
        <v>11</v>
      </c>
      <c r="F909">
        <f>MINUTE(Table1[[#This Row],[Inndato tid]])</f>
        <v>0</v>
      </c>
    </row>
    <row r="910" spans="1:6" x14ac:dyDescent="0.25">
      <c r="A910">
        <v>3560</v>
      </c>
      <c r="B910" s="11">
        <v>43539.495138888888</v>
      </c>
      <c r="C910" s="5">
        <f>WEEKNUM(Table1[[#This Row],[Inndato tid]])</f>
        <v>11</v>
      </c>
      <c r="D910" s="5">
        <f>WEEKDAY(Table1[[#This Row],[Inndato tid]],2)</f>
        <v>5</v>
      </c>
      <c r="E910" s="5">
        <f>HOUR(Table1[[#This Row],[Inndato tid]])</f>
        <v>11</v>
      </c>
      <c r="F910">
        <f>MINUTE(Table1[[#This Row],[Inndato tid]])</f>
        <v>53</v>
      </c>
    </row>
    <row r="911" spans="1:6" x14ac:dyDescent="0.25">
      <c r="A911">
        <v>5715</v>
      </c>
      <c r="B911" s="11">
        <v>43539.515972222223</v>
      </c>
      <c r="C911" s="5">
        <f>WEEKNUM(Table1[[#This Row],[Inndato tid]])</f>
        <v>11</v>
      </c>
      <c r="D911" s="5">
        <f>WEEKDAY(Table1[[#This Row],[Inndato tid]],2)</f>
        <v>5</v>
      </c>
      <c r="E911" s="5">
        <f>HOUR(Table1[[#This Row],[Inndato tid]])</f>
        <v>12</v>
      </c>
      <c r="F911">
        <f>MINUTE(Table1[[#This Row],[Inndato tid]])</f>
        <v>23</v>
      </c>
    </row>
    <row r="912" spans="1:6" x14ac:dyDescent="0.25">
      <c r="A912">
        <v>1762</v>
      </c>
      <c r="B912" s="11">
        <v>43539.595833333333</v>
      </c>
      <c r="C912" s="5">
        <f>WEEKNUM(Table1[[#This Row],[Inndato tid]])</f>
        <v>11</v>
      </c>
      <c r="D912" s="5">
        <f>WEEKDAY(Table1[[#This Row],[Inndato tid]],2)</f>
        <v>5</v>
      </c>
      <c r="E912" s="5">
        <f>HOUR(Table1[[#This Row],[Inndato tid]])</f>
        <v>14</v>
      </c>
      <c r="F912">
        <f>MINUTE(Table1[[#This Row],[Inndato tid]])</f>
        <v>18</v>
      </c>
    </row>
    <row r="913" spans="1:6" x14ac:dyDescent="0.25">
      <c r="A913">
        <v>5197</v>
      </c>
      <c r="B913" s="11">
        <v>43539.60833333333</v>
      </c>
      <c r="C913" s="5">
        <f>WEEKNUM(Table1[[#This Row],[Inndato tid]])</f>
        <v>11</v>
      </c>
      <c r="D913" s="5">
        <f>WEEKDAY(Table1[[#This Row],[Inndato tid]],2)</f>
        <v>5</v>
      </c>
      <c r="E913" s="5">
        <f>HOUR(Table1[[#This Row],[Inndato tid]])</f>
        <v>14</v>
      </c>
      <c r="F913">
        <f>MINUTE(Table1[[#This Row],[Inndato tid]])</f>
        <v>36</v>
      </c>
    </row>
    <row r="914" spans="1:6" x14ac:dyDescent="0.25">
      <c r="A914">
        <v>3664</v>
      </c>
      <c r="B914" s="11">
        <v>43539.635416666664</v>
      </c>
      <c r="C914" s="5">
        <f>WEEKNUM(Table1[[#This Row],[Inndato tid]])</f>
        <v>11</v>
      </c>
      <c r="D914" s="5">
        <f>WEEKDAY(Table1[[#This Row],[Inndato tid]],2)</f>
        <v>5</v>
      </c>
      <c r="E914" s="5">
        <f>HOUR(Table1[[#This Row],[Inndato tid]])</f>
        <v>15</v>
      </c>
      <c r="F914">
        <f>MINUTE(Table1[[#This Row],[Inndato tid]])</f>
        <v>15</v>
      </c>
    </row>
    <row r="915" spans="1:6" x14ac:dyDescent="0.25">
      <c r="A915">
        <v>4597</v>
      </c>
      <c r="B915" s="11">
        <v>43539.675694444442</v>
      </c>
      <c r="C915" s="5">
        <f>WEEKNUM(Table1[[#This Row],[Inndato tid]])</f>
        <v>11</v>
      </c>
      <c r="D915" s="5">
        <f>WEEKDAY(Table1[[#This Row],[Inndato tid]],2)</f>
        <v>5</v>
      </c>
      <c r="E915" s="5">
        <f>HOUR(Table1[[#This Row],[Inndato tid]])</f>
        <v>16</v>
      </c>
      <c r="F915">
        <f>MINUTE(Table1[[#This Row],[Inndato tid]])</f>
        <v>13</v>
      </c>
    </row>
    <row r="916" spans="1:6" x14ac:dyDescent="0.25">
      <c r="A916">
        <v>1558</v>
      </c>
      <c r="B916" s="11">
        <v>43539.931944444441</v>
      </c>
      <c r="C916" s="5">
        <f>WEEKNUM(Table1[[#This Row],[Inndato tid]])</f>
        <v>11</v>
      </c>
      <c r="D916" s="5">
        <f>WEEKDAY(Table1[[#This Row],[Inndato tid]],2)</f>
        <v>5</v>
      </c>
      <c r="E916" s="5">
        <f>HOUR(Table1[[#This Row],[Inndato tid]])</f>
        <v>22</v>
      </c>
      <c r="F916">
        <f>MINUTE(Table1[[#This Row],[Inndato tid]])</f>
        <v>22</v>
      </c>
    </row>
    <row r="917" spans="1:6" x14ac:dyDescent="0.25">
      <c r="A917">
        <v>1017</v>
      </c>
      <c r="B917" s="11">
        <v>43540.052777777775</v>
      </c>
      <c r="C917" s="5">
        <f>WEEKNUM(Table1[[#This Row],[Inndato tid]])</f>
        <v>11</v>
      </c>
      <c r="D917" s="5">
        <f>WEEKDAY(Table1[[#This Row],[Inndato tid]],2)</f>
        <v>6</v>
      </c>
      <c r="E917" s="5">
        <f>HOUR(Table1[[#This Row],[Inndato tid]])</f>
        <v>1</v>
      </c>
      <c r="F917">
        <f>MINUTE(Table1[[#This Row],[Inndato tid]])</f>
        <v>16</v>
      </c>
    </row>
    <row r="918" spans="1:6" x14ac:dyDescent="0.25">
      <c r="A918">
        <v>2616</v>
      </c>
      <c r="B918" s="11">
        <v>43540.052777777775</v>
      </c>
      <c r="C918" s="5">
        <f>WEEKNUM(Table1[[#This Row],[Inndato tid]])</f>
        <v>11</v>
      </c>
      <c r="D918" s="5">
        <f>WEEKDAY(Table1[[#This Row],[Inndato tid]],2)</f>
        <v>6</v>
      </c>
      <c r="E918" s="5">
        <f>HOUR(Table1[[#This Row],[Inndato tid]])</f>
        <v>1</v>
      </c>
      <c r="F918">
        <f>MINUTE(Table1[[#This Row],[Inndato tid]])</f>
        <v>16</v>
      </c>
    </row>
    <row r="919" spans="1:6" x14ac:dyDescent="0.25">
      <c r="A919">
        <v>3870</v>
      </c>
      <c r="B919" s="11">
        <v>43540.09375</v>
      </c>
      <c r="C919" s="5">
        <f>WEEKNUM(Table1[[#This Row],[Inndato tid]])</f>
        <v>11</v>
      </c>
      <c r="D919" s="5">
        <f>WEEKDAY(Table1[[#This Row],[Inndato tid]],2)</f>
        <v>6</v>
      </c>
      <c r="E919" s="5">
        <f>HOUR(Table1[[#This Row],[Inndato tid]])</f>
        <v>2</v>
      </c>
      <c r="F919">
        <f>MINUTE(Table1[[#This Row],[Inndato tid]])</f>
        <v>15</v>
      </c>
    </row>
    <row r="920" spans="1:6" x14ac:dyDescent="0.25">
      <c r="A920">
        <v>7671</v>
      </c>
      <c r="B920" s="11">
        <v>43540.333333333336</v>
      </c>
      <c r="C920" s="5">
        <f>WEEKNUM(Table1[[#This Row],[Inndato tid]])</f>
        <v>11</v>
      </c>
      <c r="D920" s="5">
        <f>WEEKDAY(Table1[[#This Row],[Inndato tid]],2)</f>
        <v>6</v>
      </c>
      <c r="E920" s="5">
        <f>HOUR(Table1[[#This Row],[Inndato tid]])</f>
        <v>8</v>
      </c>
      <c r="F920">
        <f>MINUTE(Table1[[#This Row],[Inndato tid]])</f>
        <v>0</v>
      </c>
    </row>
    <row r="921" spans="1:6" x14ac:dyDescent="0.25">
      <c r="A921">
        <v>6465</v>
      </c>
      <c r="B921" s="11">
        <v>43540.377083333333</v>
      </c>
      <c r="C921" s="5">
        <f>WEEKNUM(Table1[[#This Row],[Inndato tid]])</f>
        <v>11</v>
      </c>
      <c r="D921" s="5">
        <f>WEEKDAY(Table1[[#This Row],[Inndato tid]],2)</f>
        <v>6</v>
      </c>
      <c r="E921" s="5">
        <f>HOUR(Table1[[#This Row],[Inndato tid]])</f>
        <v>9</v>
      </c>
      <c r="F921">
        <f>MINUTE(Table1[[#This Row],[Inndato tid]])</f>
        <v>3</v>
      </c>
    </row>
    <row r="922" spans="1:6" x14ac:dyDescent="0.25">
      <c r="A922">
        <v>793</v>
      </c>
      <c r="B922" s="11">
        <v>43540.431944444441</v>
      </c>
      <c r="C922" s="5">
        <f>WEEKNUM(Table1[[#This Row],[Inndato tid]])</f>
        <v>11</v>
      </c>
      <c r="D922" s="5">
        <f>WEEKDAY(Table1[[#This Row],[Inndato tid]],2)</f>
        <v>6</v>
      </c>
      <c r="E922" s="5">
        <f>HOUR(Table1[[#This Row],[Inndato tid]])</f>
        <v>10</v>
      </c>
      <c r="F922">
        <f>MINUTE(Table1[[#This Row],[Inndato tid]])</f>
        <v>22</v>
      </c>
    </row>
    <row r="923" spans="1:6" x14ac:dyDescent="0.25">
      <c r="A923">
        <v>7325</v>
      </c>
      <c r="B923" s="11">
        <v>43540.44027777778</v>
      </c>
      <c r="C923" s="5">
        <f>WEEKNUM(Table1[[#This Row],[Inndato tid]])</f>
        <v>11</v>
      </c>
      <c r="D923" s="5">
        <f>WEEKDAY(Table1[[#This Row],[Inndato tid]],2)</f>
        <v>6</v>
      </c>
      <c r="E923" s="5">
        <f>HOUR(Table1[[#This Row],[Inndato tid]])</f>
        <v>10</v>
      </c>
      <c r="F923">
        <f>MINUTE(Table1[[#This Row],[Inndato tid]])</f>
        <v>34</v>
      </c>
    </row>
    <row r="924" spans="1:6" x14ac:dyDescent="0.25">
      <c r="A924">
        <v>5858</v>
      </c>
      <c r="B924" s="11">
        <v>43540.504861111112</v>
      </c>
      <c r="C924" s="5">
        <f>WEEKNUM(Table1[[#This Row],[Inndato tid]])</f>
        <v>11</v>
      </c>
      <c r="D924" s="5">
        <f>WEEKDAY(Table1[[#This Row],[Inndato tid]],2)</f>
        <v>6</v>
      </c>
      <c r="E924" s="5">
        <f>HOUR(Table1[[#This Row],[Inndato tid]])</f>
        <v>12</v>
      </c>
      <c r="F924">
        <f>MINUTE(Table1[[#This Row],[Inndato tid]])</f>
        <v>7</v>
      </c>
    </row>
    <row r="925" spans="1:6" x14ac:dyDescent="0.25">
      <c r="A925">
        <v>3411</v>
      </c>
      <c r="B925" s="11">
        <v>43540.527083333334</v>
      </c>
      <c r="C925" s="5">
        <f>WEEKNUM(Table1[[#This Row],[Inndato tid]])</f>
        <v>11</v>
      </c>
      <c r="D925" s="5">
        <f>WEEKDAY(Table1[[#This Row],[Inndato tid]],2)</f>
        <v>6</v>
      </c>
      <c r="E925" s="5">
        <f>HOUR(Table1[[#This Row],[Inndato tid]])</f>
        <v>12</v>
      </c>
      <c r="F925">
        <f>MINUTE(Table1[[#This Row],[Inndato tid]])</f>
        <v>39</v>
      </c>
    </row>
    <row r="926" spans="1:6" x14ac:dyDescent="0.25">
      <c r="A926">
        <v>873</v>
      </c>
      <c r="B926" s="11">
        <v>43540.661805555559</v>
      </c>
      <c r="C926" s="5">
        <f>WEEKNUM(Table1[[#This Row],[Inndato tid]])</f>
        <v>11</v>
      </c>
      <c r="D926" s="5">
        <f>WEEKDAY(Table1[[#This Row],[Inndato tid]],2)</f>
        <v>6</v>
      </c>
      <c r="E926" s="5">
        <f>HOUR(Table1[[#This Row],[Inndato tid]])</f>
        <v>15</v>
      </c>
      <c r="F926">
        <f>MINUTE(Table1[[#This Row],[Inndato tid]])</f>
        <v>53</v>
      </c>
    </row>
    <row r="927" spans="1:6" x14ac:dyDescent="0.25">
      <c r="A927">
        <v>5994</v>
      </c>
      <c r="B927" s="11">
        <v>43540.673611111109</v>
      </c>
      <c r="C927" s="5">
        <f>WEEKNUM(Table1[[#This Row],[Inndato tid]])</f>
        <v>11</v>
      </c>
      <c r="D927" s="5">
        <f>WEEKDAY(Table1[[#This Row],[Inndato tid]],2)</f>
        <v>6</v>
      </c>
      <c r="E927" s="5">
        <f>HOUR(Table1[[#This Row],[Inndato tid]])</f>
        <v>16</v>
      </c>
      <c r="F927">
        <f>MINUTE(Table1[[#This Row],[Inndato tid]])</f>
        <v>10</v>
      </c>
    </row>
    <row r="928" spans="1:6" x14ac:dyDescent="0.25">
      <c r="A928">
        <v>1489</v>
      </c>
      <c r="B928" s="11">
        <v>43540.677083333336</v>
      </c>
      <c r="C928" s="5">
        <f>WEEKNUM(Table1[[#This Row],[Inndato tid]])</f>
        <v>11</v>
      </c>
      <c r="D928" s="5">
        <f>WEEKDAY(Table1[[#This Row],[Inndato tid]],2)</f>
        <v>6</v>
      </c>
      <c r="E928" s="5">
        <f>HOUR(Table1[[#This Row],[Inndato tid]])</f>
        <v>16</v>
      </c>
      <c r="F928">
        <f>MINUTE(Table1[[#This Row],[Inndato tid]])</f>
        <v>15</v>
      </c>
    </row>
    <row r="929" spans="1:6" x14ac:dyDescent="0.25">
      <c r="A929">
        <v>5648</v>
      </c>
      <c r="B929" s="11">
        <v>43540.770138888889</v>
      </c>
      <c r="C929" s="5">
        <f>WEEKNUM(Table1[[#This Row],[Inndato tid]])</f>
        <v>11</v>
      </c>
      <c r="D929" s="5">
        <f>WEEKDAY(Table1[[#This Row],[Inndato tid]],2)</f>
        <v>6</v>
      </c>
      <c r="E929" s="5">
        <f>HOUR(Table1[[#This Row],[Inndato tid]])</f>
        <v>18</v>
      </c>
      <c r="F929">
        <f>MINUTE(Table1[[#This Row],[Inndato tid]])</f>
        <v>29</v>
      </c>
    </row>
    <row r="930" spans="1:6" x14ac:dyDescent="0.25">
      <c r="A930">
        <v>6750</v>
      </c>
      <c r="B930" s="11">
        <v>43540.78402777778</v>
      </c>
      <c r="C930" s="5">
        <f>WEEKNUM(Table1[[#This Row],[Inndato tid]])</f>
        <v>11</v>
      </c>
      <c r="D930" s="5">
        <f>WEEKDAY(Table1[[#This Row],[Inndato tid]],2)</f>
        <v>6</v>
      </c>
      <c r="E930" s="5">
        <f>HOUR(Table1[[#This Row],[Inndato tid]])</f>
        <v>18</v>
      </c>
      <c r="F930">
        <f>MINUTE(Table1[[#This Row],[Inndato tid]])</f>
        <v>49</v>
      </c>
    </row>
    <row r="931" spans="1:6" x14ac:dyDescent="0.25">
      <c r="A931">
        <v>4464</v>
      </c>
      <c r="B931" s="11">
        <v>43540.902777777781</v>
      </c>
      <c r="C931" s="5">
        <f>WEEKNUM(Table1[[#This Row],[Inndato tid]])</f>
        <v>11</v>
      </c>
      <c r="D931" s="5">
        <f>WEEKDAY(Table1[[#This Row],[Inndato tid]],2)</f>
        <v>6</v>
      </c>
      <c r="E931" s="5">
        <f>HOUR(Table1[[#This Row],[Inndato tid]])</f>
        <v>21</v>
      </c>
      <c r="F931">
        <f>MINUTE(Table1[[#This Row],[Inndato tid]])</f>
        <v>40</v>
      </c>
    </row>
    <row r="932" spans="1:6" x14ac:dyDescent="0.25">
      <c r="A932">
        <v>1623</v>
      </c>
      <c r="B932" s="11">
        <v>43541.214583333334</v>
      </c>
      <c r="C932" s="5">
        <f>WEEKNUM(Table1[[#This Row],[Inndato tid]])</f>
        <v>12</v>
      </c>
      <c r="D932" s="5">
        <f>WEEKDAY(Table1[[#This Row],[Inndato tid]],2)</f>
        <v>7</v>
      </c>
      <c r="E932" s="5">
        <f>HOUR(Table1[[#This Row],[Inndato tid]])</f>
        <v>5</v>
      </c>
      <c r="F932">
        <f>MINUTE(Table1[[#This Row],[Inndato tid]])</f>
        <v>9</v>
      </c>
    </row>
    <row r="933" spans="1:6" x14ac:dyDescent="0.25">
      <c r="A933">
        <v>4841</v>
      </c>
      <c r="B933" s="11">
        <v>43541.588888888888</v>
      </c>
      <c r="C933" s="5">
        <f>WEEKNUM(Table1[[#This Row],[Inndato tid]])</f>
        <v>12</v>
      </c>
      <c r="D933" s="5">
        <f>WEEKDAY(Table1[[#This Row],[Inndato tid]],2)</f>
        <v>7</v>
      </c>
      <c r="E933" s="5">
        <f>HOUR(Table1[[#This Row],[Inndato tid]])</f>
        <v>14</v>
      </c>
      <c r="F933">
        <f>MINUTE(Table1[[#This Row],[Inndato tid]])</f>
        <v>8</v>
      </c>
    </row>
    <row r="934" spans="1:6" x14ac:dyDescent="0.25">
      <c r="A934">
        <v>5453</v>
      </c>
      <c r="B934" s="11">
        <v>43541.618055555555</v>
      </c>
      <c r="C934" s="5">
        <f>WEEKNUM(Table1[[#This Row],[Inndato tid]])</f>
        <v>12</v>
      </c>
      <c r="D934" s="5">
        <f>WEEKDAY(Table1[[#This Row],[Inndato tid]],2)</f>
        <v>7</v>
      </c>
      <c r="E934" s="5">
        <f>HOUR(Table1[[#This Row],[Inndato tid]])</f>
        <v>14</v>
      </c>
      <c r="F934">
        <f>MINUTE(Table1[[#This Row],[Inndato tid]])</f>
        <v>50</v>
      </c>
    </row>
    <row r="935" spans="1:6" x14ac:dyDescent="0.25">
      <c r="A935">
        <v>811</v>
      </c>
      <c r="B935" s="11">
        <v>43541.668055555558</v>
      </c>
      <c r="C935" s="5">
        <f>WEEKNUM(Table1[[#This Row],[Inndato tid]])</f>
        <v>12</v>
      </c>
      <c r="D935" s="5">
        <f>WEEKDAY(Table1[[#This Row],[Inndato tid]],2)</f>
        <v>7</v>
      </c>
      <c r="E935" s="5">
        <f>HOUR(Table1[[#This Row],[Inndato tid]])</f>
        <v>16</v>
      </c>
      <c r="F935">
        <f>MINUTE(Table1[[#This Row],[Inndato tid]])</f>
        <v>2</v>
      </c>
    </row>
    <row r="936" spans="1:6" x14ac:dyDescent="0.25">
      <c r="A936">
        <v>3077</v>
      </c>
      <c r="B936" s="11">
        <v>43541.788888888892</v>
      </c>
      <c r="C936" s="5">
        <f>WEEKNUM(Table1[[#This Row],[Inndato tid]])</f>
        <v>12</v>
      </c>
      <c r="D936" s="5">
        <f>WEEKDAY(Table1[[#This Row],[Inndato tid]],2)</f>
        <v>7</v>
      </c>
      <c r="E936" s="5">
        <f>HOUR(Table1[[#This Row],[Inndato tid]])</f>
        <v>18</v>
      </c>
      <c r="F936">
        <f>MINUTE(Table1[[#This Row],[Inndato tid]])</f>
        <v>56</v>
      </c>
    </row>
    <row r="937" spans="1:6" x14ac:dyDescent="0.25">
      <c r="A937">
        <v>5752</v>
      </c>
      <c r="B937" s="11">
        <v>43541.90625</v>
      </c>
      <c r="C937" s="5">
        <f>WEEKNUM(Table1[[#This Row],[Inndato tid]])</f>
        <v>12</v>
      </c>
      <c r="D937" s="5">
        <f>WEEKDAY(Table1[[#This Row],[Inndato tid]],2)</f>
        <v>7</v>
      </c>
      <c r="E937" s="5">
        <f>HOUR(Table1[[#This Row],[Inndato tid]])</f>
        <v>21</v>
      </c>
      <c r="F937">
        <f>MINUTE(Table1[[#This Row],[Inndato tid]])</f>
        <v>45</v>
      </c>
    </row>
    <row r="938" spans="1:6" x14ac:dyDescent="0.25">
      <c r="A938">
        <v>7326</v>
      </c>
      <c r="B938" s="11">
        <v>43541.950694444444</v>
      </c>
      <c r="C938" s="5">
        <f>WEEKNUM(Table1[[#This Row],[Inndato tid]])</f>
        <v>12</v>
      </c>
      <c r="D938" s="5">
        <f>WEEKDAY(Table1[[#This Row],[Inndato tid]],2)</f>
        <v>7</v>
      </c>
      <c r="E938" s="5">
        <f>HOUR(Table1[[#This Row],[Inndato tid]])</f>
        <v>22</v>
      </c>
      <c r="F938">
        <f>MINUTE(Table1[[#This Row],[Inndato tid]])</f>
        <v>49</v>
      </c>
    </row>
    <row r="939" spans="1:6" x14ac:dyDescent="0.25">
      <c r="A939">
        <v>6947</v>
      </c>
      <c r="B939" s="11">
        <v>43542.006249999999</v>
      </c>
      <c r="C939" s="5">
        <f>WEEKNUM(Table1[[#This Row],[Inndato tid]])</f>
        <v>12</v>
      </c>
      <c r="D939" s="5">
        <f>WEEKDAY(Table1[[#This Row],[Inndato tid]],2)</f>
        <v>1</v>
      </c>
      <c r="E939" s="5">
        <f>HOUR(Table1[[#This Row],[Inndato tid]])</f>
        <v>0</v>
      </c>
      <c r="F939">
        <f>MINUTE(Table1[[#This Row],[Inndato tid]])</f>
        <v>9</v>
      </c>
    </row>
    <row r="940" spans="1:6" x14ac:dyDescent="0.25">
      <c r="A940">
        <v>3160</v>
      </c>
      <c r="B940" s="11">
        <v>43542.037499999999</v>
      </c>
      <c r="C940" s="5">
        <f>WEEKNUM(Table1[[#This Row],[Inndato tid]])</f>
        <v>12</v>
      </c>
      <c r="D940" s="5">
        <f>WEEKDAY(Table1[[#This Row],[Inndato tid]],2)</f>
        <v>1</v>
      </c>
      <c r="E940" s="5">
        <f>HOUR(Table1[[#This Row],[Inndato tid]])</f>
        <v>0</v>
      </c>
      <c r="F940">
        <f>MINUTE(Table1[[#This Row],[Inndato tid]])</f>
        <v>54</v>
      </c>
    </row>
    <row r="941" spans="1:6" x14ac:dyDescent="0.25">
      <c r="A941">
        <v>5396</v>
      </c>
      <c r="B941" s="11">
        <v>43542.384027777778</v>
      </c>
      <c r="C941" s="5">
        <f>WEEKNUM(Table1[[#This Row],[Inndato tid]])</f>
        <v>12</v>
      </c>
      <c r="D941" s="5">
        <f>WEEKDAY(Table1[[#This Row],[Inndato tid]],2)</f>
        <v>1</v>
      </c>
      <c r="E941" s="5">
        <f>HOUR(Table1[[#This Row],[Inndato tid]])</f>
        <v>9</v>
      </c>
      <c r="F941">
        <f>MINUTE(Table1[[#This Row],[Inndato tid]])</f>
        <v>13</v>
      </c>
    </row>
    <row r="942" spans="1:6" x14ac:dyDescent="0.25">
      <c r="A942">
        <v>572</v>
      </c>
      <c r="B942" s="11">
        <v>43542.388888888891</v>
      </c>
      <c r="C942" s="5">
        <f>WEEKNUM(Table1[[#This Row],[Inndato tid]])</f>
        <v>12</v>
      </c>
      <c r="D942" s="5">
        <f>WEEKDAY(Table1[[#This Row],[Inndato tid]],2)</f>
        <v>1</v>
      </c>
      <c r="E942" s="5">
        <f>HOUR(Table1[[#This Row],[Inndato tid]])</f>
        <v>9</v>
      </c>
      <c r="F942">
        <f>MINUTE(Table1[[#This Row],[Inndato tid]])</f>
        <v>20</v>
      </c>
    </row>
    <row r="943" spans="1:6" x14ac:dyDescent="0.25">
      <c r="A943">
        <v>7309</v>
      </c>
      <c r="B943" s="11">
        <v>43542.400000000001</v>
      </c>
      <c r="C943" s="5">
        <f>WEEKNUM(Table1[[#This Row],[Inndato tid]])</f>
        <v>12</v>
      </c>
      <c r="D943" s="5">
        <f>WEEKDAY(Table1[[#This Row],[Inndato tid]],2)</f>
        <v>1</v>
      </c>
      <c r="E943" s="5">
        <f>HOUR(Table1[[#This Row],[Inndato tid]])</f>
        <v>9</v>
      </c>
      <c r="F943">
        <f>MINUTE(Table1[[#This Row],[Inndato tid]])</f>
        <v>36</v>
      </c>
    </row>
    <row r="944" spans="1:6" x14ac:dyDescent="0.25">
      <c r="A944">
        <v>1031</v>
      </c>
      <c r="B944" s="11">
        <v>43542.482638888891</v>
      </c>
      <c r="C944" s="5">
        <f>WEEKNUM(Table1[[#This Row],[Inndato tid]])</f>
        <v>12</v>
      </c>
      <c r="D944" s="5">
        <f>WEEKDAY(Table1[[#This Row],[Inndato tid]],2)</f>
        <v>1</v>
      </c>
      <c r="E944" s="5">
        <f>HOUR(Table1[[#This Row],[Inndato tid]])</f>
        <v>11</v>
      </c>
      <c r="F944">
        <f>MINUTE(Table1[[#This Row],[Inndato tid]])</f>
        <v>35</v>
      </c>
    </row>
    <row r="945" spans="1:6" x14ac:dyDescent="0.25">
      <c r="A945">
        <v>6756</v>
      </c>
      <c r="B945" s="11">
        <v>43542.573611111111</v>
      </c>
      <c r="C945" s="5">
        <f>WEEKNUM(Table1[[#This Row],[Inndato tid]])</f>
        <v>12</v>
      </c>
      <c r="D945" s="5">
        <f>WEEKDAY(Table1[[#This Row],[Inndato tid]],2)</f>
        <v>1</v>
      </c>
      <c r="E945" s="5">
        <f>HOUR(Table1[[#This Row],[Inndato tid]])</f>
        <v>13</v>
      </c>
      <c r="F945">
        <f>MINUTE(Table1[[#This Row],[Inndato tid]])</f>
        <v>46</v>
      </c>
    </row>
    <row r="946" spans="1:6" x14ac:dyDescent="0.25">
      <c r="A946">
        <v>6380</v>
      </c>
      <c r="B946" s="11">
        <v>43542.594444444447</v>
      </c>
      <c r="C946" s="5">
        <f>WEEKNUM(Table1[[#This Row],[Inndato tid]])</f>
        <v>12</v>
      </c>
      <c r="D946" s="5">
        <f>WEEKDAY(Table1[[#This Row],[Inndato tid]],2)</f>
        <v>1</v>
      </c>
      <c r="E946" s="5">
        <f>HOUR(Table1[[#This Row],[Inndato tid]])</f>
        <v>14</v>
      </c>
      <c r="F946">
        <f>MINUTE(Table1[[#This Row],[Inndato tid]])</f>
        <v>16</v>
      </c>
    </row>
    <row r="947" spans="1:6" x14ac:dyDescent="0.25">
      <c r="A947">
        <v>4090</v>
      </c>
      <c r="B947" s="11">
        <v>43542.615972222222</v>
      </c>
      <c r="C947" s="5">
        <f>WEEKNUM(Table1[[#This Row],[Inndato tid]])</f>
        <v>12</v>
      </c>
      <c r="D947" s="5">
        <f>WEEKDAY(Table1[[#This Row],[Inndato tid]],2)</f>
        <v>1</v>
      </c>
      <c r="E947" s="5">
        <f>HOUR(Table1[[#This Row],[Inndato tid]])</f>
        <v>14</v>
      </c>
      <c r="F947">
        <f>MINUTE(Table1[[#This Row],[Inndato tid]])</f>
        <v>47</v>
      </c>
    </row>
    <row r="948" spans="1:6" x14ac:dyDescent="0.25">
      <c r="A948">
        <v>611</v>
      </c>
      <c r="B948" s="11">
        <v>43542.734027777777</v>
      </c>
      <c r="C948" s="5">
        <f>WEEKNUM(Table1[[#This Row],[Inndato tid]])</f>
        <v>12</v>
      </c>
      <c r="D948" s="5">
        <f>WEEKDAY(Table1[[#This Row],[Inndato tid]],2)</f>
        <v>1</v>
      </c>
      <c r="E948" s="5">
        <f>HOUR(Table1[[#This Row],[Inndato tid]])</f>
        <v>17</v>
      </c>
      <c r="F948">
        <f>MINUTE(Table1[[#This Row],[Inndato tid]])</f>
        <v>37</v>
      </c>
    </row>
    <row r="949" spans="1:6" x14ac:dyDescent="0.25">
      <c r="A949">
        <v>2050</v>
      </c>
      <c r="B949" s="11">
        <v>43542.734722222223</v>
      </c>
      <c r="C949" s="5">
        <f>WEEKNUM(Table1[[#This Row],[Inndato tid]])</f>
        <v>12</v>
      </c>
      <c r="D949" s="5">
        <f>WEEKDAY(Table1[[#This Row],[Inndato tid]],2)</f>
        <v>1</v>
      </c>
      <c r="E949" s="5">
        <f>HOUR(Table1[[#This Row],[Inndato tid]])</f>
        <v>17</v>
      </c>
      <c r="F949">
        <f>MINUTE(Table1[[#This Row],[Inndato tid]])</f>
        <v>38</v>
      </c>
    </row>
    <row r="950" spans="1:6" x14ac:dyDescent="0.25">
      <c r="A950">
        <v>5580</v>
      </c>
      <c r="B950" s="11">
        <v>43542.743750000001</v>
      </c>
      <c r="C950" s="5">
        <f>WEEKNUM(Table1[[#This Row],[Inndato tid]])</f>
        <v>12</v>
      </c>
      <c r="D950" s="5">
        <f>WEEKDAY(Table1[[#This Row],[Inndato tid]],2)</f>
        <v>1</v>
      </c>
      <c r="E950" s="5">
        <f>HOUR(Table1[[#This Row],[Inndato tid]])</f>
        <v>17</v>
      </c>
      <c r="F950">
        <f>MINUTE(Table1[[#This Row],[Inndato tid]])</f>
        <v>51</v>
      </c>
    </row>
    <row r="951" spans="1:6" x14ac:dyDescent="0.25">
      <c r="A951">
        <v>6207</v>
      </c>
      <c r="B951" s="11">
        <v>43542.863194444442</v>
      </c>
      <c r="C951" s="5">
        <f>WEEKNUM(Table1[[#This Row],[Inndato tid]])</f>
        <v>12</v>
      </c>
      <c r="D951" s="5">
        <f>WEEKDAY(Table1[[#This Row],[Inndato tid]],2)</f>
        <v>1</v>
      </c>
      <c r="E951" s="5">
        <f>HOUR(Table1[[#This Row],[Inndato tid]])</f>
        <v>20</v>
      </c>
      <c r="F951">
        <f>MINUTE(Table1[[#This Row],[Inndato tid]])</f>
        <v>43</v>
      </c>
    </row>
    <row r="952" spans="1:6" x14ac:dyDescent="0.25">
      <c r="A952">
        <v>6747</v>
      </c>
      <c r="B952" s="11">
        <v>43542.911805555559</v>
      </c>
      <c r="C952" s="5">
        <f>WEEKNUM(Table1[[#This Row],[Inndato tid]])</f>
        <v>12</v>
      </c>
      <c r="D952" s="5">
        <f>WEEKDAY(Table1[[#This Row],[Inndato tid]],2)</f>
        <v>1</v>
      </c>
      <c r="E952" s="5">
        <f>HOUR(Table1[[#This Row],[Inndato tid]])</f>
        <v>21</v>
      </c>
      <c r="F952">
        <f>MINUTE(Table1[[#This Row],[Inndato tid]])</f>
        <v>53</v>
      </c>
    </row>
    <row r="953" spans="1:6" x14ac:dyDescent="0.25">
      <c r="A953">
        <v>2847</v>
      </c>
      <c r="B953" s="11">
        <v>43542.923611111109</v>
      </c>
      <c r="C953" s="5">
        <f>WEEKNUM(Table1[[#This Row],[Inndato tid]])</f>
        <v>12</v>
      </c>
      <c r="D953" s="5">
        <f>WEEKDAY(Table1[[#This Row],[Inndato tid]],2)</f>
        <v>1</v>
      </c>
      <c r="E953" s="5">
        <f>HOUR(Table1[[#This Row],[Inndato tid]])</f>
        <v>22</v>
      </c>
      <c r="F953">
        <f>MINUTE(Table1[[#This Row],[Inndato tid]])</f>
        <v>10</v>
      </c>
    </row>
    <row r="954" spans="1:6" x14ac:dyDescent="0.25">
      <c r="A954">
        <v>7371</v>
      </c>
      <c r="B954" s="11">
        <v>43542.945833333331</v>
      </c>
      <c r="C954" s="5">
        <f>WEEKNUM(Table1[[#This Row],[Inndato tid]])</f>
        <v>12</v>
      </c>
      <c r="D954" s="5">
        <f>WEEKDAY(Table1[[#This Row],[Inndato tid]],2)</f>
        <v>1</v>
      </c>
      <c r="E954" s="5">
        <f>HOUR(Table1[[#This Row],[Inndato tid]])</f>
        <v>22</v>
      </c>
      <c r="F954">
        <f>MINUTE(Table1[[#This Row],[Inndato tid]])</f>
        <v>42</v>
      </c>
    </row>
    <row r="955" spans="1:6" x14ac:dyDescent="0.25">
      <c r="A955">
        <v>3672</v>
      </c>
      <c r="B955" s="11">
        <v>43542.95416666667</v>
      </c>
      <c r="C955" s="5">
        <f>WEEKNUM(Table1[[#This Row],[Inndato tid]])</f>
        <v>12</v>
      </c>
      <c r="D955" s="5">
        <f>WEEKDAY(Table1[[#This Row],[Inndato tid]],2)</f>
        <v>1</v>
      </c>
      <c r="E955" s="5">
        <f>HOUR(Table1[[#This Row],[Inndato tid]])</f>
        <v>22</v>
      </c>
      <c r="F955">
        <f>MINUTE(Table1[[#This Row],[Inndato tid]])</f>
        <v>54</v>
      </c>
    </row>
    <row r="956" spans="1:6" x14ac:dyDescent="0.25">
      <c r="A956">
        <v>156</v>
      </c>
      <c r="B956" s="11">
        <v>43543.006944444445</v>
      </c>
      <c r="C956" s="5">
        <f>WEEKNUM(Table1[[#This Row],[Inndato tid]])</f>
        <v>12</v>
      </c>
      <c r="D956" s="5">
        <f>WEEKDAY(Table1[[#This Row],[Inndato tid]],2)</f>
        <v>2</v>
      </c>
      <c r="E956" s="5">
        <f>HOUR(Table1[[#This Row],[Inndato tid]])</f>
        <v>0</v>
      </c>
      <c r="F956">
        <f>MINUTE(Table1[[#This Row],[Inndato tid]])</f>
        <v>10</v>
      </c>
    </row>
    <row r="957" spans="1:6" x14ac:dyDescent="0.25">
      <c r="A957">
        <v>4428</v>
      </c>
      <c r="B957" s="11">
        <v>43543.022222222222</v>
      </c>
      <c r="C957" s="5">
        <f>WEEKNUM(Table1[[#This Row],[Inndato tid]])</f>
        <v>12</v>
      </c>
      <c r="D957" s="5">
        <f>WEEKDAY(Table1[[#This Row],[Inndato tid]],2)</f>
        <v>2</v>
      </c>
      <c r="E957" s="5">
        <f>HOUR(Table1[[#This Row],[Inndato tid]])</f>
        <v>0</v>
      </c>
      <c r="F957">
        <f>MINUTE(Table1[[#This Row],[Inndato tid]])</f>
        <v>32</v>
      </c>
    </row>
    <row r="958" spans="1:6" x14ac:dyDescent="0.25">
      <c r="A958">
        <v>6568</v>
      </c>
      <c r="B958" s="11">
        <v>43543.095138888886</v>
      </c>
      <c r="C958" s="5">
        <f>WEEKNUM(Table1[[#This Row],[Inndato tid]])</f>
        <v>12</v>
      </c>
      <c r="D958" s="5">
        <f>WEEKDAY(Table1[[#This Row],[Inndato tid]],2)</f>
        <v>2</v>
      </c>
      <c r="E958" s="5">
        <f>HOUR(Table1[[#This Row],[Inndato tid]])</f>
        <v>2</v>
      </c>
      <c r="F958">
        <f>MINUTE(Table1[[#This Row],[Inndato tid]])</f>
        <v>17</v>
      </c>
    </row>
    <row r="959" spans="1:6" x14ac:dyDescent="0.25">
      <c r="A959">
        <v>3616</v>
      </c>
      <c r="B959" s="11">
        <v>43543.131944444445</v>
      </c>
      <c r="C959" s="5">
        <f>WEEKNUM(Table1[[#This Row],[Inndato tid]])</f>
        <v>12</v>
      </c>
      <c r="D959" s="5">
        <f>WEEKDAY(Table1[[#This Row],[Inndato tid]],2)</f>
        <v>2</v>
      </c>
      <c r="E959" s="5">
        <f>HOUR(Table1[[#This Row],[Inndato tid]])</f>
        <v>3</v>
      </c>
      <c r="F959">
        <f>MINUTE(Table1[[#This Row],[Inndato tid]])</f>
        <v>10</v>
      </c>
    </row>
    <row r="960" spans="1:6" x14ac:dyDescent="0.25">
      <c r="A960">
        <v>4200</v>
      </c>
      <c r="B960" s="11">
        <v>43543.425000000003</v>
      </c>
      <c r="C960" s="5">
        <f>WEEKNUM(Table1[[#This Row],[Inndato tid]])</f>
        <v>12</v>
      </c>
      <c r="D960" s="5">
        <f>WEEKDAY(Table1[[#This Row],[Inndato tid]],2)</f>
        <v>2</v>
      </c>
      <c r="E960" s="5">
        <f>HOUR(Table1[[#This Row],[Inndato tid]])</f>
        <v>10</v>
      </c>
      <c r="F960">
        <f>MINUTE(Table1[[#This Row],[Inndato tid]])</f>
        <v>12</v>
      </c>
    </row>
    <row r="961" spans="1:6" x14ac:dyDescent="0.25">
      <c r="A961">
        <v>7225</v>
      </c>
      <c r="B961" s="11">
        <v>43543.4375</v>
      </c>
      <c r="C961" s="5">
        <f>WEEKNUM(Table1[[#This Row],[Inndato tid]])</f>
        <v>12</v>
      </c>
      <c r="D961" s="5">
        <f>WEEKDAY(Table1[[#This Row],[Inndato tid]],2)</f>
        <v>2</v>
      </c>
      <c r="E961" s="5">
        <f>HOUR(Table1[[#This Row],[Inndato tid]])</f>
        <v>10</v>
      </c>
      <c r="F961">
        <f>MINUTE(Table1[[#This Row],[Inndato tid]])</f>
        <v>30</v>
      </c>
    </row>
    <row r="962" spans="1:6" x14ac:dyDescent="0.25">
      <c r="A962">
        <v>421</v>
      </c>
      <c r="B962" s="11">
        <v>43543.456250000003</v>
      </c>
      <c r="C962" s="5">
        <f>WEEKNUM(Table1[[#This Row],[Inndato tid]])</f>
        <v>12</v>
      </c>
      <c r="D962" s="5">
        <f>WEEKDAY(Table1[[#This Row],[Inndato tid]],2)</f>
        <v>2</v>
      </c>
      <c r="E962" s="5">
        <f>HOUR(Table1[[#This Row],[Inndato tid]])</f>
        <v>10</v>
      </c>
      <c r="F962">
        <f>MINUTE(Table1[[#This Row],[Inndato tid]])</f>
        <v>57</v>
      </c>
    </row>
    <row r="963" spans="1:6" x14ac:dyDescent="0.25">
      <c r="A963">
        <v>6353</v>
      </c>
      <c r="B963" s="11">
        <v>43543.5</v>
      </c>
      <c r="C963" s="5">
        <f>WEEKNUM(Table1[[#This Row],[Inndato tid]])</f>
        <v>12</v>
      </c>
      <c r="D963" s="5">
        <f>WEEKDAY(Table1[[#This Row],[Inndato tid]],2)</f>
        <v>2</v>
      </c>
      <c r="E963" s="5">
        <f>HOUR(Table1[[#This Row],[Inndato tid]])</f>
        <v>12</v>
      </c>
      <c r="F963">
        <f>MINUTE(Table1[[#This Row],[Inndato tid]])</f>
        <v>0</v>
      </c>
    </row>
    <row r="964" spans="1:6" x14ac:dyDescent="0.25">
      <c r="A964">
        <v>2325</v>
      </c>
      <c r="B964" s="11">
        <v>43543.526388888888</v>
      </c>
      <c r="C964" s="5">
        <f>WEEKNUM(Table1[[#This Row],[Inndato tid]])</f>
        <v>12</v>
      </c>
      <c r="D964" s="5">
        <f>WEEKDAY(Table1[[#This Row],[Inndato tid]],2)</f>
        <v>2</v>
      </c>
      <c r="E964" s="5">
        <f>HOUR(Table1[[#This Row],[Inndato tid]])</f>
        <v>12</v>
      </c>
      <c r="F964">
        <f>MINUTE(Table1[[#This Row],[Inndato tid]])</f>
        <v>38</v>
      </c>
    </row>
    <row r="965" spans="1:6" x14ac:dyDescent="0.25">
      <c r="A965">
        <v>6046</v>
      </c>
      <c r="B965" s="11">
        <v>43543.556944444441</v>
      </c>
      <c r="C965" s="5">
        <f>WEEKNUM(Table1[[#This Row],[Inndato tid]])</f>
        <v>12</v>
      </c>
      <c r="D965" s="5">
        <f>WEEKDAY(Table1[[#This Row],[Inndato tid]],2)</f>
        <v>2</v>
      </c>
      <c r="E965" s="5">
        <f>HOUR(Table1[[#This Row],[Inndato tid]])</f>
        <v>13</v>
      </c>
      <c r="F965">
        <f>MINUTE(Table1[[#This Row],[Inndato tid]])</f>
        <v>22</v>
      </c>
    </row>
    <row r="966" spans="1:6" x14ac:dyDescent="0.25">
      <c r="A966">
        <v>1080</v>
      </c>
      <c r="B966" s="11">
        <v>43543.559027777781</v>
      </c>
      <c r="C966" s="5">
        <f>WEEKNUM(Table1[[#This Row],[Inndato tid]])</f>
        <v>12</v>
      </c>
      <c r="D966" s="5">
        <f>WEEKDAY(Table1[[#This Row],[Inndato tid]],2)</f>
        <v>2</v>
      </c>
      <c r="E966" s="5">
        <f>HOUR(Table1[[#This Row],[Inndato tid]])</f>
        <v>13</v>
      </c>
      <c r="F966">
        <f>MINUTE(Table1[[#This Row],[Inndato tid]])</f>
        <v>25</v>
      </c>
    </row>
    <row r="967" spans="1:6" x14ac:dyDescent="0.25">
      <c r="A967">
        <v>7073</v>
      </c>
      <c r="B967" s="11">
        <v>43543.595833333333</v>
      </c>
      <c r="C967" s="5">
        <f>WEEKNUM(Table1[[#This Row],[Inndato tid]])</f>
        <v>12</v>
      </c>
      <c r="D967" s="5">
        <f>WEEKDAY(Table1[[#This Row],[Inndato tid]],2)</f>
        <v>2</v>
      </c>
      <c r="E967" s="5">
        <f>HOUR(Table1[[#This Row],[Inndato tid]])</f>
        <v>14</v>
      </c>
      <c r="F967">
        <f>MINUTE(Table1[[#This Row],[Inndato tid]])</f>
        <v>18</v>
      </c>
    </row>
    <row r="968" spans="1:6" x14ac:dyDescent="0.25">
      <c r="A968">
        <v>6850</v>
      </c>
      <c r="B968" s="11">
        <v>43543.597222222219</v>
      </c>
      <c r="C968" s="5">
        <f>WEEKNUM(Table1[[#This Row],[Inndato tid]])</f>
        <v>12</v>
      </c>
      <c r="D968" s="5">
        <f>WEEKDAY(Table1[[#This Row],[Inndato tid]],2)</f>
        <v>2</v>
      </c>
      <c r="E968" s="5">
        <f>HOUR(Table1[[#This Row],[Inndato tid]])</f>
        <v>14</v>
      </c>
      <c r="F968">
        <f>MINUTE(Table1[[#This Row],[Inndato tid]])</f>
        <v>20</v>
      </c>
    </row>
    <row r="969" spans="1:6" x14ac:dyDescent="0.25">
      <c r="A969">
        <v>6680</v>
      </c>
      <c r="B969" s="11">
        <v>43543.599305555559</v>
      </c>
      <c r="C969" s="5">
        <f>WEEKNUM(Table1[[#This Row],[Inndato tid]])</f>
        <v>12</v>
      </c>
      <c r="D969" s="5">
        <f>WEEKDAY(Table1[[#This Row],[Inndato tid]],2)</f>
        <v>2</v>
      </c>
      <c r="E969" s="5">
        <f>HOUR(Table1[[#This Row],[Inndato tid]])</f>
        <v>14</v>
      </c>
      <c r="F969">
        <f>MINUTE(Table1[[#This Row],[Inndato tid]])</f>
        <v>23</v>
      </c>
    </row>
    <row r="970" spans="1:6" x14ac:dyDescent="0.25">
      <c r="A970">
        <v>2339</v>
      </c>
      <c r="B970" s="11">
        <v>43543.618750000001</v>
      </c>
      <c r="C970" s="5">
        <f>WEEKNUM(Table1[[#This Row],[Inndato tid]])</f>
        <v>12</v>
      </c>
      <c r="D970" s="5">
        <f>WEEKDAY(Table1[[#This Row],[Inndato tid]],2)</f>
        <v>2</v>
      </c>
      <c r="E970" s="5">
        <f>HOUR(Table1[[#This Row],[Inndato tid]])</f>
        <v>14</v>
      </c>
      <c r="F970">
        <f>MINUTE(Table1[[#This Row],[Inndato tid]])</f>
        <v>51</v>
      </c>
    </row>
    <row r="971" spans="1:6" x14ac:dyDescent="0.25">
      <c r="A971">
        <v>1624</v>
      </c>
      <c r="B971" s="11">
        <v>43543.657638888886</v>
      </c>
      <c r="C971" s="5">
        <f>WEEKNUM(Table1[[#This Row],[Inndato tid]])</f>
        <v>12</v>
      </c>
      <c r="D971" s="5">
        <f>WEEKDAY(Table1[[#This Row],[Inndato tid]],2)</f>
        <v>2</v>
      </c>
      <c r="E971" s="5">
        <f>HOUR(Table1[[#This Row],[Inndato tid]])</f>
        <v>15</v>
      </c>
      <c r="F971">
        <f>MINUTE(Table1[[#This Row],[Inndato tid]])</f>
        <v>47</v>
      </c>
    </row>
    <row r="972" spans="1:6" x14ac:dyDescent="0.25">
      <c r="A972">
        <v>1757</v>
      </c>
      <c r="B972" s="11">
        <v>43543.991666666669</v>
      </c>
      <c r="C972" s="5">
        <f>WEEKNUM(Table1[[#This Row],[Inndato tid]])</f>
        <v>12</v>
      </c>
      <c r="D972" s="5">
        <f>WEEKDAY(Table1[[#This Row],[Inndato tid]],2)</f>
        <v>2</v>
      </c>
      <c r="E972" s="5">
        <f>HOUR(Table1[[#This Row],[Inndato tid]])</f>
        <v>23</v>
      </c>
      <c r="F972">
        <f>MINUTE(Table1[[#This Row],[Inndato tid]])</f>
        <v>48</v>
      </c>
    </row>
    <row r="973" spans="1:6" x14ac:dyDescent="0.25">
      <c r="A973">
        <v>6048</v>
      </c>
      <c r="B973" s="11">
        <v>43544.041666666664</v>
      </c>
      <c r="C973" s="5">
        <f>WEEKNUM(Table1[[#This Row],[Inndato tid]])</f>
        <v>12</v>
      </c>
      <c r="D973" s="5">
        <f>WEEKDAY(Table1[[#This Row],[Inndato tid]],2)</f>
        <v>3</v>
      </c>
      <c r="E973" s="5">
        <f>HOUR(Table1[[#This Row],[Inndato tid]])</f>
        <v>1</v>
      </c>
      <c r="F973">
        <f>MINUTE(Table1[[#This Row],[Inndato tid]])</f>
        <v>0</v>
      </c>
    </row>
    <row r="974" spans="1:6" x14ac:dyDescent="0.25">
      <c r="A974">
        <v>6881</v>
      </c>
      <c r="B974" s="11">
        <v>43544.052083333336</v>
      </c>
      <c r="C974" s="5">
        <f>WEEKNUM(Table1[[#This Row],[Inndato tid]])</f>
        <v>12</v>
      </c>
      <c r="D974" s="5">
        <f>WEEKDAY(Table1[[#This Row],[Inndato tid]],2)</f>
        <v>3</v>
      </c>
      <c r="E974" s="5">
        <f>HOUR(Table1[[#This Row],[Inndato tid]])</f>
        <v>1</v>
      </c>
      <c r="F974">
        <f>MINUTE(Table1[[#This Row],[Inndato tid]])</f>
        <v>15</v>
      </c>
    </row>
    <row r="975" spans="1:6" x14ac:dyDescent="0.25">
      <c r="A975">
        <v>1173</v>
      </c>
      <c r="B975" s="11">
        <v>43544.365277777775</v>
      </c>
      <c r="C975" s="5">
        <f>WEEKNUM(Table1[[#This Row],[Inndato tid]])</f>
        <v>12</v>
      </c>
      <c r="D975" s="5">
        <f>WEEKDAY(Table1[[#This Row],[Inndato tid]],2)</f>
        <v>3</v>
      </c>
      <c r="E975" s="5">
        <f>HOUR(Table1[[#This Row],[Inndato tid]])</f>
        <v>8</v>
      </c>
      <c r="F975">
        <f>MINUTE(Table1[[#This Row],[Inndato tid]])</f>
        <v>46</v>
      </c>
    </row>
    <row r="976" spans="1:6" x14ac:dyDescent="0.25">
      <c r="A976">
        <v>6379</v>
      </c>
      <c r="B976" s="11">
        <v>43544.505555555559</v>
      </c>
      <c r="C976" s="5">
        <f>WEEKNUM(Table1[[#This Row],[Inndato tid]])</f>
        <v>12</v>
      </c>
      <c r="D976" s="5">
        <f>WEEKDAY(Table1[[#This Row],[Inndato tid]],2)</f>
        <v>3</v>
      </c>
      <c r="E976" s="5">
        <f>HOUR(Table1[[#This Row],[Inndato tid]])</f>
        <v>12</v>
      </c>
      <c r="F976">
        <f>MINUTE(Table1[[#This Row],[Inndato tid]])</f>
        <v>8</v>
      </c>
    </row>
    <row r="977" spans="1:6" x14ac:dyDescent="0.25">
      <c r="A977">
        <v>6591</v>
      </c>
      <c r="B977" s="11">
        <v>43544.524305555555</v>
      </c>
      <c r="C977" s="5">
        <f>WEEKNUM(Table1[[#This Row],[Inndato tid]])</f>
        <v>12</v>
      </c>
      <c r="D977" s="5">
        <f>WEEKDAY(Table1[[#This Row],[Inndato tid]],2)</f>
        <v>3</v>
      </c>
      <c r="E977" s="5">
        <f>HOUR(Table1[[#This Row],[Inndato tid]])</f>
        <v>12</v>
      </c>
      <c r="F977">
        <f>MINUTE(Table1[[#This Row],[Inndato tid]])</f>
        <v>35</v>
      </c>
    </row>
    <row r="978" spans="1:6" x14ac:dyDescent="0.25">
      <c r="A978">
        <v>3249</v>
      </c>
      <c r="B978" s="11">
        <v>43544.545138888891</v>
      </c>
      <c r="C978" s="5">
        <f>WEEKNUM(Table1[[#This Row],[Inndato tid]])</f>
        <v>12</v>
      </c>
      <c r="D978" s="5">
        <f>WEEKDAY(Table1[[#This Row],[Inndato tid]],2)</f>
        <v>3</v>
      </c>
      <c r="E978" s="5">
        <f>HOUR(Table1[[#This Row],[Inndato tid]])</f>
        <v>13</v>
      </c>
      <c r="F978">
        <f>MINUTE(Table1[[#This Row],[Inndato tid]])</f>
        <v>5</v>
      </c>
    </row>
    <row r="979" spans="1:6" x14ac:dyDescent="0.25">
      <c r="A979">
        <v>3014</v>
      </c>
      <c r="B979" s="11">
        <v>43544.615277777775</v>
      </c>
      <c r="C979" s="5">
        <f>WEEKNUM(Table1[[#This Row],[Inndato tid]])</f>
        <v>12</v>
      </c>
      <c r="D979" s="5">
        <f>WEEKDAY(Table1[[#This Row],[Inndato tid]],2)</f>
        <v>3</v>
      </c>
      <c r="E979" s="5">
        <f>HOUR(Table1[[#This Row],[Inndato tid]])</f>
        <v>14</v>
      </c>
      <c r="F979">
        <f>MINUTE(Table1[[#This Row],[Inndato tid]])</f>
        <v>46</v>
      </c>
    </row>
    <row r="980" spans="1:6" x14ac:dyDescent="0.25">
      <c r="A980">
        <v>407</v>
      </c>
      <c r="B980" s="11">
        <v>43544.642361111109</v>
      </c>
      <c r="C980" s="5">
        <f>WEEKNUM(Table1[[#This Row],[Inndato tid]])</f>
        <v>12</v>
      </c>
      <c r="D980" s="5">
        <f>WEEKDAY(Table1[[#This Row],[Inndato tid]],2)</f>
        <v>3</v>
      </c>
      <c r="E980" s="5">
        <f>HOUR(Table1[[#This Row],[Inndato tid]])</f>
        <v>15</v>
      </c>
      <c r="F980">
        <f>MINUTE(Table1[[#This Row],[Inndato tid]])</f>
        <v>25</v>
      </c>
    </row>
    <row r="981" spans="1:6" x14ac:dyDescent="0.25">
      <c r="A981">
        <v>4873</v>
      </c>
      <c r="B981" s="11">
        <v>43544.65902777778</v>
      </c>
      <c r="C981" s="5">
        <f>WEEKNUM(Table1[[#This Row],[Inndato tid]])</f>
        <v>12</v>
      </c>
      <c r="D981" s="5">
        <f>WEEKDAY(Table1[[#This Row],[Inndato tid]],2)</f>
        <v>3</v>
      </c>
      <c r="E981" s="5">
        <f>HOUR(Table1[[#This Row],[Inndato tid]])</f>
        <v>15</v>
      </c>
      <c r="F981">
        <f>MINUTE(Table1[[#This Row],[Inndato tid]])</f>
        <v>49</v>
      </c>
    </row>
    <row r="982" spans="1:6" x14ac:dyDescent="0.25">
      <c r="A982">
        <v>1624</v>
      </c>
      <c r="B982" s="11">
        <v>43544.668749999997</v>
      </c>
      <c r="C982" s="5">
        <f>WEEKNUM(Table1[[#This Row],[Inndato tid]])</f>
        <v>12</v>
      </c>
      <c r="D982" s="5">
        <f>WEEKDAY(Table1[[#This Row],[Inndato tid]],2)</f>
        <v>3</v>
      </c>
      <c r="E982" s="5">
        <f>HOUR(Table1[[#This Row],[Inndato tid]])</f>
        <v>16</v>
      </c>
      <c r="F982">
        <f>MINUTE(Table1[[#This Row],[Inndato tid]])</f>
        <v>3</v>
      </c>
    </row>
    <row r="983" spans="1:6" x14ac:dyDescent="0.25">
      <c r="A983">
        <v>7440</v>
      </c>
      <c r="B983" s="11">
        <v>43544.913888888892</v>
      </c>
      <c r="C983" s="5">
        <f>WEEKNUM(Table1[[#This Row],[Inndato tid]])</f>
        <v>12</v>
      </c>
      <c r="D983" s="5">
        <f>WEEKDAY(Table1[[#This Row],[Inndato tid]],2)</f>
        <v>3</v>
      </c>
      <c r="E983" s="5">
        <f>HOUR(Table1[[#This Row],[Inndato tid]])</f>
        <v>21</v>
      </c>
      <c r="F983">
        <f>MINUTE(Table1[[#This Row],[Inndato tid]])</f>
        <v>56</v>
      </c>
    </row>
    <row r="984" spans="1:6" x14ac:dyDescent="0.25">
      <c r="A984">
        <v>3391</v>
      </c>
      <c r="B984" s="11">
        <v>43544.928472222222</v>
      </c>
      <c r="C984" s="5">
        <f>WEEKNUM(Table1[[#This Row],[Inndato tid]])</f>
        <v>12</v>
      </c>
      <c r="D984" s="5">
        <f>WEEKDAY(Table1[[#This Row],[Inndato tid]],2)</f>
        <v>3</v>
      </c>
      <c r="E984" s="5">
        <f>HOUR(Table1[[#This Row],[Inndato tid]])</f>
        <v>22</v>
      </c>
      <c r="F984">
        <f>MINUTE(Table1[[#This Row],[Inndato tid]])</f>
        <v>17</v>
      </c>
    </row>
    <row r="985" spans="1:6" x14ac:dyDescent="0.25">
      <c r="A985">
        <v>1571</v>
      </c>
      <c r="B985" s="11">
        <v>43545.083333333336</v>
      </c>
      <c r="C985" s="5">
        <f>WEEKNUM(Table1[[#This Row],[Inndato tid]])</f>
        <v>12</v>
      </c>
      <c r="D985" s="5">
        <f>WEEKDAY(Table1[[#This Row],[Inndato tid]],2)</f>
        <v>4</v>
      </c>
      <c r="E985" s="5">
        <f>HOUR(Table1[[#This Row],[Inndato tid]])</f>
        <v>2</v>
      </c>
      <c r="F985">
        <f>MINUTE(Table1[[#This Row],[Inndato tid]])</f>
        <v>0</v>
      </c>
    </row>
    <row r="986" spans="1:6" x14ac:dyDescent="0.25">
      <c r="A986">
        <v>2942</v>
      </c>
      <c r="B986" s="11">
        <v>43545.113194444442</v>
      </c>
      <c r="C986" s="5">
        <f>WEEKNUM(Table1[[#This Row],[Inndato tid]])</f>
        <v>12</v>
      </c>
      <c r="D986" s="5">
        <f>WEEKDAY(Table1[[#This Row],[Inndato tid]],2)</f>
        <v>4</v>
      </c>
      <c r="E986" s="5">
        <f>HOUR(Table1[[#This Row],[Inndato tid]])</f>
        <v>2</v>
      </c>
      <c r="F986">
        <f>MINUTE(Table1[[#This Row],[Inndato tid]])</f>
        <v>43</v>
      </c>
    </row>
    <row r="987" spans="1:6" x14ac:dyDescent="0.25">
      <c r="A987">
        <v>3403</v>
      </c>
      <c r="B987" s="11">
        <v>43545.411805555559</v>
      </c>
      <c r="C987" s="5">
        <f>WEEKNUM(Table1[[#This Row],[Inndato tid]])</f>
        <v>12</v>
      </c>
      <c r="D987" s="5">
        <f>WEEKDAY(Table1[[#This Row],[Inndato tid]],2)</f>
        <v>4</v>
      </c>
      <c r="E987" s="5">
        <f>HOUR(Table1[[#This Row],[Inndato tid]])</f>
        <v>9</v>
      </c>
      <c r="F987">
        <f>MINUTE(Table1[[#This Row],[Inndato tid]])</f>
        <v>53</v>
      </c>
    </row>
    <row r="988" spans="1:6" x14ac:dyDescent="0.25">
      <c r="A988">
        <v>1210</v>
      </c>
      <c r="B988" s="11">
        <v>43545.449305555558</v>
      </c>
      <c r="C988" s="5">
        <f>WEEKNUM(Table1[[#This Row],[Inndato tid]])</f>
        <v>12</v>
      </c>
      <c r="D988" s="5">
        <f>WEEKDAY(Table1[[#This Row],[Inndato tid]],2)</f>
        <v>4</v>
      </c>
      <c r="E988" s="5">
        <f>HOUR(Table1[[#This Row],[Inndato tid]])</f>
        <v>10</v>
      </c>
      <c r="F988">
        <f>MINUTE(Table1[[#This Row],[Inndato tid]])</f>
        <v>47</v>
      </c>
    </row>
    <row r="989" spans="1:6" x14ac:dyDescent="0.25">
      <c r="A989">
        <v>404</v>
      </c>
      <c r="B989" s="11">
        <v>43545.456250000003</v>
      </c>
      <c r="C989" s="5">
        <f>WEEKNUM(Table1[[#This Row],[Inndato tid]])</f>
        <v>12</v>
      </c>
      <c r="D989" s="5">
        <f>WEEKDAY(Table1[[#This Row],[Inndato tid]],2)</f>
        <v>4</v>
      </c>
      <c r="E989" s="5">
        <f>HOUR(Table1[[#This Row],[Inndato tid]])</f>
        <v>10</v>
      </c>
      <c r="F989">
        <f>MINUTE(Table1[[#This Row],[Inndato tid]])</f>
        <v>57</v>
      </c>
    </row>
    <row r="990" spans="1:6" x14ac:dyDescent="0.25">
      <c r="A990">
        <v>4465</v>
      </c>
      <c r="B990" s="11">
        <v>43545.495833333334</v>
      </c>
      <c r="C990" s="5">
        <f>WEEKNUM(Table1[[#This Row],[Inndato tid]])</f>
        <v>12</v>
      </c>
      <c r="D990" s="5">
        <f>WEEKDAY(Table1[[#This Row],[Inndato tid]],2)</f>
        <v>4</v>
      </c>
      <c r="E990" s="5">
        <f>HOUR(Table1[[#This Row],[Inndato tid]])</f>
        <v>11</v>
      </c>
      <c r="F990">
        <f>MINUTE(Table1[[#This Row],[Inndato tid]])</f>
        <v>54</v>
      </c>
    </row>
    <row r="991" spans="1:6" x14ac:dyDescent="0.25">
      <c r="A991">
        <v>5202</v>
      </c>
      <c r="B991" s="11">
        <v>43545.531944444447</v>
      </c>
      <c r="C991" s="5">
        <f>WEEKNUM(Table1[[#This Row],[Inndato tid]])</f>
        <v>12</v>
      </c>
      <c r="D991" s="5">
        <f>WEEKDAY(Table1[[#This Row],[Inndato tid]],2)</f>
        <v>4</v>
      </c>
      <c r="E991" s="5">
        <f>HOUR(Table1[[#This Row],[Inndato tid]])</f>
        <v>12</v>
      </c>
      <c r="F991">
        <f>MINUTE(Table1[[#This Row],[Inndato tid]])</f>
        <v>46</v>
      </c>
    </row>
    <row r="992" spans="1:6" x14ac:dyDescent="0.25">
      <c r="A992">
        <v>6114</v>
      </c>
      <c r="B992" s="11">
        <v>43545.59375</v>
      </c>
      <c r="C992" s="5">
        <f>WEEKNUM(Table1[[#This Row],[Inndato tid]])</f>
        <v>12</v>
      </c>
      <c r="D992" s="5">
        <f>WEEKDAY(Table1[[#This Row],[Inndato tid]],2)</f>
        <v>4</v>
      </c>
      <c r="E992" s="5">
        <f>HOUR(Table1[[#This Row],[Inndato tid]])</f>
        <v>14</v>
      </c>
      <c r="F992">
        <f>MINUTE(Table1[[#This Row],[Inndato tid]])</f>
        <v>15</v>
      </c>
    </row>
    <row r="993" spans="1:6" x14ac:dyDescent="0.25">
      <c r="A993">
        <v>5195</v>
      </c>
      <c r="B993" s="11">
        <v>43545.655555555553</v>
      </c>
      <c r="C993" s="5">
        <f>WEEKNUM(Table1[[#This Row],[Inndato tid]])</f>
        <v>12</v>
      </c>
      <c r="D993" s="5">
        <f>WEEKDAY(Table1[[#This Row],[Inndato tid]],2)</f>
        <v>4</v>
      </c>
      <c r="E993" s="5">
        <f>HOUR(Table1[[#This Row],[Inndato tid]])</f>
        <v>15</v>
      </c>
      <c r="F993">
        <f>MINUTE(Table1[[#This Row],[Inndato tid]])</f>
        <v>44</v>
      </c>
    </row>
    <row r="994" spans="1:6" x14ac:dyDescent="0.25">
      <c r="A994">
        <v>6189</v>
      </c>
      <c r="B994" s="11">
        <v>43545.697916666664</v>
      </c>
      <c r="C994" s="5">
        <f>WEEKNUM(Table1[[#This Row],[Inndato tid]])</f>
        <v>12</v>
      </c>
      <c r="D994" s="5">
        <f>WEEKDAY(Table1[[#This Row],[Inndato tid]],2)</f>
        <v>4</v>
      </c>
      <c r="E994" s="5">
        <f>HOUR(Table1[[#This Row],[Inndato tid]])</f>
        <v>16</v>
      </c>
      <c r="F994">
        <f>MINUTE(Table1[[#This Row],[Inndato tid]])</f>
        <v>45</v>
      </c>
    </row>
    <row r="995" spans="1:6" x14ac:dyDescent="0.25">
      <c r="A995">
        <v>7000</v>
      </c>
      <c r="B995" s="11">
        <v>43545.706250000003</v>
      </c>
      <c r="C995" s="5">
        <f>WEEKNUM(Table1[[#This Row],[Inndato tid]])</f>
        <v>12</v>
      </c>
      <c r="D995" s="5">
        <f>WEEKDAY(Table1[[#This Row],[Inndato tid]],2)</f>
        <v>4</v>
      </c>
      <c r="E995" s="5">
        <f>HOUR(Table1[[#This Row],[Inndato tid]])</f>
        <v>16</v>
      </c>
      <c r="F995">
        <f>MINUTE(Table1[[#This Row],[Inndato tid]])</f>
        <v>57</v>
      </c>
    </row>
    <row r="996" spans="1:6" x14ac:dyDescent="0.25">
      <c r="A996">
        <v>4175</v>
      </c>
      <c r="B996" s="11">
        <v>43545.734722222223</v>
      </c>
      <c r="C996" s="5">
        <f>WEEKNUM(Table1[[#This Row],[Inndato tid]])</f>
        <v>12</v>
      </c>
      <c r="D996" s="5">
        <f>WEEKDAY(Table1[[#This Row],[Inndato tid]],2)</f>
        <v>4</v>
      </c>
      <c r="E996" s="5">
        <f>HOUR(Table1[[#This Row],[Inndato tid]])</f>
        <v>17</v>
      </c>
      <c r="F996">
        <f>MINUTE(Table1[[#This Row],[Inndato tid]])</f>
        <v>38</v>
      </c>
    </row>
    <row r="997" spans="1:6" x14ac:dyDescent="0.25">
      <c r="A997">
        <v>45</v>
      </c>
      <c r="B997" s="11">
        <v>43545.740277777775</v>
      </c>
      <c r="C997" s="5">
        <f>WEEKNUM(Table1[[#This Row],[Inndato tid]])</f>
        <v>12</v>
      </c>
      <c r="D997" s="5">
        <f>WEEKDAY(Table1[[#This Row],[Inndato tid]],2)</f>
        <v>4</v>
      </c>
      <c r="E997" s="5">
        <f>HOUR(Table1[[#This Row],[Inndato tid]])</f>
        <v>17</v>
      </c>
      <c r="F997">
        <f>MINUTE(Table1[[#This Row],[Inndato tid]])</f>
        <v>46</v>
      </c>
    </row>
    <row r="998" spans="1:6" x14ac:dyDescent="0.25">
      <c r="A998">
        <v>4826</v>
      </c>
      <c r="B998" s="11">
        <v>43545.741666666669</v>
      </c>
      <c r="C998" s="5">
        <f>WEEKNUM(Table1[[#This Row],[Inndato tid]])</f>
        <v>12</v>
      </c>
      <c r="D998" s="5">
        <f>WEEKDAY(Table1[[#This Row],[Inndato tid]],2)</f>
        <v>4</v>
      </c>
      <c r="E998" s="5">
        <f>HOUR(Table1[[#This Row],[Inndato tid]])</f>
        <v>17</v>
      </c>
      <c r="F998">
        <f>MINUTE(Table1[[#This Row],[Inndato tid]])</f>
        <v>48</v>
      </c>
    </row>
    <row r="999" spans="1:6" x14ac:dyDescent="0.25">
      <c r="A999">
        <v>41</v>
      </c>
      <c r="B999" s="11">
        <v>43545.795138888891</v>
      </c>
      <c r="C999" s="5">
        <f>WEEKNUM(Table1[[#This Row],[Inndato tid]])</f>
        <v>12</v>
      </c>
      <c r="D999" s="5">
        <f>WEEKDAY(Table1[[#This Row],[Inndato tid]],2)</f>
        <v>4</v>
      </c>
      <c r="E999" s="5">
        <f>HOUR(Table1[[#This Row],[Inndato tid]])</f>
        <v>19</v>
      </c>
      <c r="F999">
        <f>MINUTE(Table1[[#This Row],[Inndato tid]])</f>
        <v>5</v>
      </c>
    </row>
    <row r="1000" spans="1:6" x14ac:dyDescent="0.25">
      <c r="A1000">
        <v>7329</v>
      </c>
      <c r="B1000" s="11">
        <v>43546.027777777781</v>
      </c>
      <c r="C1000" s="5">
        <f>WEEKNUM(Table1[[#This Row],[Inndato tid]])</f>
        <v>12</v>
      </c>
      <c r="D1000" s="5">
        <f>WEEKDAY(Table1[[#This Row],[Inndato tid]],2)</f>
        <v>5</v>
      </c>
      <c r="E1000" s="5">
        <f>HOUR(Table1[[#This Row],[Inndato tid]])</f>
        <v>0</v>
      </c>
      <c r="F1000">
        <f>MINUTE(Table1[[#This Row],[Inndato tid]])</f>
        <v>40</v>
      </c>
    </row>
    <row r="1001" spans="1:6" x14ac:dyDescent="0.25">
      <c r="A1001">
        <v>2475</v>
      </c>
      <c r="B1001" s="11">
        <v>43546.180555555555</v>
      </c>
      <c r="C1001" s="5">
        <f>WEEKNUM(Table1[[#This Row],[Inndato tid]])</f>
        <v>12</v>
      </c>
      <c r="D1001" s="5">
        <f>WEEKDAY(Table1[[#This Row],[Inndato tid]],2)</f>
        <v>5</v>
      </c>
      <c r="E1001" s="5">
        <f>HOUR(Table1[[#This Row],[Inndato tid]])</f>
        <v>4</v>
      </c>
      <c r="F1001">
        <f>MINUTE(Table1[[#This Row],[Inndato tid]])</f>
        <v>20</v>
      </c>
    </row>
    <row r="1002" spans="1:6" x14ac:dyDescent="0.25">
      <c r="A1002">
        <v>7068</v>
      </c>
      <c r="B1002" s="11">
        <v>43546.220138888886</v>
      </c>
      <c r="C1002" s="5">
        <f>WEEKNUM(Table1[[#This Row],[Inndato tid]])</f>
        <v>12</v>
      </c>
      <c r="D1002" s="5">
        <f>WEEKDAY(Table1[[#This Row],[Inndato tid]],2)</f>
        <v>5</v>
      </c>
      <c r="E1002" s="5">
        <f>HOUR(Table1[[#This Row],[Inndato tid]])</f>
        <v>5</v>
      </c>
      <c r="F1002">
        <f>MINUTE(Table1[[#This Row],[Inndato tid]])</f>
        <v>17</v>
      </c>
    </row>
    <row r="1003" spans="1:6" x14ac:dyDescent="0.25">
      <c r="A1003">
        <v>3199</v>
      </c>
      <c r="B1003" s="11">
        <v>43546.25</v>
      </c>
      <c r="C1003" s="5">
        <f>WEEKNUM(Table1[[#This Row],[Inndato tid]])</f>
        <v>12</v>
      </c>
      <c r="D1003" s="5">
        <f>WEEKDAY(Table1[[#This Row],[Inndato tid]],2)</f>
        <v>5</v>
      </c>
      <c r="E1003" s="5">
        <f>HOUR(Table1[[#This Row],[Inndato tid]])</f>
        <v>6</v>
      </c>
      <c r="F1003">
        <f>MINUTE(Table1[[#This Row],[Inndato tid]])</f>
        <v>0</v>
      </c>
    </row>
    <row r="1004" spans="1:6" x14ac:dyDescent="0.25">
      <c r="A1004">
        <v>6269</v>
      </c>
      <c r="B1004" s="11">
        <v>43546.513888888891</v>
      </c>
      <c r="C1004" s="5">
        <f>WEEKNUM(Table1[[#This Row],[Inndato tid]])</f>
        <v>12</v>
      </c>
      <c r="D1004" s="5">
        <f>WEEKDAY(Table1[[#This Row],[Inndato tid]],2)</f>
        <v>5</v>
      </c>
      <c r="E1004" s="5">
        <f>HOUR(Table1[[#This Row],[Inndato tid]])</f>
        <v>12</v>
      </c>
      <c r="F1004">
        <f>MINUTE(Table1[[#This Row],[Inndato tid]])</f>
        <v>20</v>
      </c>
    </row>
    <row r="1005" spans="1:6" x14ac:dyDescent="0.25">
      <c r="A1005">
        <v>6452</v>
      </c>
      <c r="B1005" s="11">
        <v>43546.59097222222</v>
      </c>
      <c r="C1005" s="5">
        <f>WEEKNUM(Table1[[#This Row],[Inndato tid]])</f>
        <v>12</v>
      </c>
      <c r="D1005" s="5">
        <f>WEEKDAY(Table1[[#This Row],[Inndato tid]],2)</f>
        <v>5</v>
      </c>
      <c r="E1005" s="5">
        <f>HOUR(Table1[[#This Row],[Inndato tid]])</f>
        <v>14</v>
      </c>
      <c r="F1005">
        <f>MINUTE(Table1[[#This Row],[Inndato tid]])</f>
        <v>11</v>
      </c>
    </row>
    <row r="1006" spans="1:6" x14ac:dyDescent="0.25">
      <c r="A1006">
        <v>4254</v>
      </c>
      <c r="B1006" s="11">
        <v>43546.643055555556</v>
      </c>
      <c r="C1006" s="5">
        <f>WEEKNUM(Table1[[#This Row],[Inndato tid]])</f>
        <v>12</v>
      </c>
      <c r="D1006" s="5">
        <f>WEEKDAY(Table1[[#This Row],[Inndato tid]],2)</f>
        <v>5</v>
      </c>
      <c r="E1006" s="5">
        <f>HOUR(Table1[[#This Row],[Inndato tid]])</f>
        <v>15</v>
      </c>
      <c r="F1006">
        <f>MINUTE(Table1[[#This Row],[Inndato tid]])</f>
        <v>26</v>
      </c>
    </row>
    <row r="1007" spans="1:6" x14ac:dyDescent="0.25">
      <c r="A1007">
        <v>3297</v>
      </c>
      <c r="B1007" s="11">
        <v>43546.663194444445</v>
      </c>
      <c r="C1007" s="5">
        <f>WEEKNUM(Table1[[#This Row],[Inndato tid]])</f>
        <v>12</v>
      </c>
      <c r="D1007" s="5">
        <f>WEEKDAY(Table1[[#This Row],[Inndato tid]],2)</f>
        <v>5</v>
      </c>
      <c r="E1007" s="5">
        <f>HOUR(Table1[[#This Row],[Inndato tid]])</f>
        <v>15</v>
      </c>
      <c r="F1007">
        <f>MINUTE(Table1[[#This Row],[Inndato tid]])</f>
        <v>55</v>
      </c>
    </row>
    <row r="1008" spans="1:6" x14ac:dyDescent="0.25">
      <c r="A1008">
        <v>2719</v>
      </c>
      <c r="B1008" s="11">
        <v>43546.744444444441</v>
      </c>
      <c r="C1008" s="5">
        <f>WEEKNUM(Table1[[#This Row],[Inndato tid]])</f>
        <v>12</v>
      </c>
      <c r="D1008" s="5">
        <f>WEEKDAY(Table1[[#This Row],[Inndato tid]],2)</f>
        <v>5</v>
      </c>
      <c r="E1008" s="5">
        <f>HOUR(Table1[[#This Row],[Inndato tid]])</f>
        <v>17</v>
      </c>
      <c r="F1008">
        <f>MINUTE(Table1[[#This Row],[Inndato tid]])</f>
        <v>52</v>
      </c>
    </row>
    <row r="1009" spans="1:6" x14ac:dyDescent="0.25">
      <c r="A1009">
        <v>7361</v>
      </c>
      <c r="B1009" s="11">
        <v>43546.754861111112</v>
      </c>
      <c r="C1009" s="5">
        <f>WEEKNUM(Table1[[#This Row],[Inndato tid]])</f>
        <v>12</v>
      </c>
      <c r="D1009" s="5">
        <f>WEEKDAY(Table1[[#This Row],[Inndato tid]],2)</f>
        <v>5</v>
      </c>
      <c r="E1009" s="5">
        <f>HOUR(Table1[[#This Row],[Inndato tid]])</f>
        <v>18</v>
      </c>
      <c r="F1009">
        <f>MINUTE(Table1[[#This Row],[Inndato tid]])</f>
        <v>7</v>
      </c>
    </row>
    <row r="1010" spans="1:6" x14ac:dyDescent="0.25">
      <c r="A1010">
        <v>4083</v>
      </c>
      <c r="B1010" s="11">
        <v>43546.945833333331</v>
      </c>
      <c r="C1010" s="5">
        <f>WEEKNUM(Table1[[#This Row],[Inndato tid]])</f>
        <v>12</v>
      </c>
      <c r="D1010" s="5">
        <f>WEEKDAY(Table1[[#This Row],[Inndato tid]],2)</f>
        <v>5</v>
      </c>
      <c r="E1010" s="5">
        <f>HOUR(Table1[[#This Row],[Inndato tid]])</f>
        <v>22</v>
      </c>
      <c r="F1010">
        <f>MINUTE(Table1[[#This Row],[Inndato tid]])</f>
        <v>42</v>
      </c>
    </row>
    <row r="1011" spans="1:6" x14ac:dyDescent="0.25">
      <c r="A1011">
        <v>6260</v>
      </c>
      <c r="B1011" s="11">
        <v>43546.978472222225</v>
      </c>
      <c r="C1011" s="5">
        <f>WEEKNUM(Table1[[#This Row],[Inndato tid]])</f>
        <v>12</v>
      </c>
      <c r="D1011" s="5">
        <f>WEEKDAY(Table1[[#This Row],[Inndato tid]],2)</f>
        <v>5</v>
      </c>
      <c r="E1011" s="5">
        <f>HOUR(Table1[[#This Row],[Inndato tid]])</f>
        <v>23</v>
      </c>
      <c r="F1011">
        <f>MINUTE(Table1[[#This Row],[Inndato tid]])</f>
        <v>29</v>
      </c>
    </row>
    <row r="1012" spans="1:6" x14ac:dyDescent="0.25">
      <c r="A1012">
        <v>3003</v>
      </c>
      <c r="B1012" s="11">
        <v>43547.599305555559</v>
      </c>
      <c r="C1012" s="5">
        <f>WEEKNUM(Table1[[#This Row],[Inndato tid]])</f>
        <v>12</v>
      </c>
      <c r="D1012" s="5">
        <f>WEEKDAY(Table1[[#This Row],[Inndato tid]],2)</f>
        <v>6</v>
      </c>
      <c r="E1012" s="5">
        <f>HOUR(Table1[[#This Row],[Inndato tid]])</f>
        <v>14</v>
      </c>
      <c r="F1012">
        <f>MINUTE(Table1[[#This Row],[Inndato tid]])</f>
        <v>23</v>
      </c>
    </row>
    <row r="1013" spans="1:6" x14ac:dyDescent="0.25">
      <c r="A1013">
        <v>3548</v>
      </c>
      <c r="B1013" s="11">
        <v>43547.669444444444</v>
      </c>
      <c r="C1013" s="5">
        <f>WEEKNUM(Table1[[#This Row],[Inndato tid]])</f>
        <v>12</v>
      </c>
      <c r="D1013" s="5">
        <f>WEEKDAY(Table1[[#This Row],[Inndato tid]],2)</f>
        <v>6</v>
      </c>
      <c r="E1013" s="5">
        <f>HOUR(Table1[[#This Row],[Inndato tid]])</f>
        <v>16</v>
      </c>
      <c r="F1013">
        <f>MINUTE(Table1[[#This Row],[Inndato tid]])</f>
        <v>4</v>
      </c>
    </row>
    <row r="1014" spans="1:6" x14ac:dyDescent="0.25">
      <c r="A1014">
        <v>6485</v>
      </c>
      <c r="B1014" s="11">
        <v>43547.681944444441</v>
      </c>
      <c r="C1014" s="5">
        <f>WEEKNUM(Table1[[#This Row],[Inndato tid]])</f>
        <v>12</v>
      </c>
      <c r="D1014" s="5">
        <f>WEEKDAY(Table1[[#This Row],[Inndato tid]],2)</f>
        <v>6</v>
      </c>
      <c r="E1014" s="5">
        <f>HOUR(Table1[[#This Row],[Inndato tid]])</f>
        <v>16</v>
      </c>
      <c r="F1014">
        <f>MINUTE(Table1[[#This Row],[Inndato tid]])</f>
        <v>22</v>
      </c>
    </row>
    <row r="1015" spans="1:6" x14ac:dyDescent="0.25">
      <c r="A1015">
        <v>5113</v>
      </c>
      <c r="B1015" s="11">
        <v>43547.835416666669</v>
      </c>
      <c r="C1015" s="5">
        <f>WEEKNUM(Table1[[#This Row],[Inndato tid]])</f>
        <v>12</v>
      </c>
      <c r="D1015" s="5">
        <f>WEEKDAY(Table1[[#This Row],[Inndato tid]],2)</f>
        <v>6</v>
      </c>
      <c r="E1015" s="5">
        <f>HOUR(Table1[[#This Row],[Inndato tid]])</f>
        <v>20</v>
      </c>
      <c r="F1015">
        <f>MINUTE(Table1[[#This Row],[Inndato tid]])</f>
        <v>3</v>
      </c>
    </row>
    <row r="1016" spans="1:6" x14ac:dyDescent="0.25">
      <c r="A1016">
        <v>6044</v>
      </c>
      <c r="B1016" s="11">
        <v>43547.921527777777</v>
      </c>
      <c r="C1016" s="5">
        <f>WEEKNUM(Table1[[#This Row],[Inndato tid]])</f>
        <v>12</v>
      </c>
      <c r="D1016" s="5">
        <f>WEEKDAY(Table1[[#This Row],[Inndato tid]],2)</f>
        <v>6</v>
      </c>
      <c r="E1016" s="5">
        <f>HOUR(Table1[[#This Row],[Inndato tid]])</f>
        <v>22</v>
      </c>
      <c r="F1016">
        <f>MINUTE(Table1[[#This Row],[Inndato tid]])</f>
        <v>7</v>
      </c>
    </row>
    <row r="1017" spans="1:6" x14ac:dyDescent="0.25">
      <c r="A1017">
        <v>927</v>
      </c>
      <c r="B1017" s="11">
        <v>43547.95416666667</v>
      </c>
      <c r="C1017" s="5">
        <f>WEEKNUM(Table1[[#This Row],[Inndato tid]])</f>
        <v>12</v>
      </c>
      <c r="D1017" s="5">
        <f>WEEKDAY(Table1[[#This Row],[Inndato tid]],2)</f>
        <v>6</v>
      </c>
      <c r="E1017" s="5">
        <f>HOUR(Table1[[#This Row],[Inndato tid]])</f>
        <v>22</v>
      </c>
      <c r="F1017">
        <f>MINUTE(Table1[[#This Row],[Inndato tid]])</f>
        <v>54</v>
      </c>
    </row>
    <row r="1018" spans="1:6" x14ac:dyDescent="0.25">
      <c r="A1018">
        <v>7237</v>
      </c>
      <c r="B1018" s="11">
        <v>43548.017361111109</v>
      </c>
      <c r="C1018" s="5">
        <f>WEEKNUM(Table1[[#This Row],[Inndato tid]])</f>
        <v>13</v>
      </c>
      <c r="D1018" s="5">
        <f>WEEKDAY(Table1[[#This Row],[Inndato tid]],2)</f>
        <v>7</v>
      </c>
      <c r="E1018" s="5">
        <f>HOUR(Table1[[#This Row],[Inndato tid]])</f>
        <v>0</v>
      </c>
      <c r="F1018">
        <f>MINUTE(Table1[[#This Row],[Inndato tid]])</f>
        <v>25</v>
      </c>
    </row>
    <row r="1019" spans="1:6" x14ac:dyDescent="0.25">
      <c r="A1019">
        <v>210</v>
      </c>
      <c r="B1019" s="11">
        <v>43548.3125</v>
      </c>
      <c r="C1019" s="5">
        <f>WEEKNUM(Table1[[#This Row],[Inndato tid]])</f>
        <v>13</v>
      </c>
      <c r="D1019" s="5">
        <f>WEEKDAY(Table1[[#This Row],[Inndato tid]],2)</f>
        <v>7</v>
      </c>
      <c r="E1019" s="5">
        <f>HOUR(Table1[[#This Row],[Inndato tid]])</f>
        <v>7</v>
      </c>
      <c r="F1019">
        <f>MINUTE(Table1[[#This Row],[Inndato tid]])</f>
        <v>30</v>
      </c>
    </row>
    <row r="1020" spans="1:6" x14ac:dyDescent="0.25">
      <c r="A1020">
        <v>5010</v>
      </c>
      <c r="B1020" s="11">
        <v>43548.4375</v>
      </c>
      <c r="C1020" s="5">
        <f>WEEKNUM(Table1[[#This Row],[Inndato tid]])</f>
        <v>13</v>
      </c>
      <c r="D1020" s="5">
        <f>WEEKDAY(Table1[[#This Row],[Inndato tid]],2)</f>
        <v>7</v>
      </c>
      <c r="E1020" s="5">
        <f>HOUR(Table1[[#This Row],[Inndato tid]])</f>
        <v>10</v>
      </c>
      <c r="F1020">
        <f>MINUTE(Table1[[#This Row],[Inndato tid]])</f>
        <v>30</v>
      </c>
    </row>
    <row r="1021" spans="1:6" x14ac:dyDescent="0.25">
      <c r="A1021">
        <v>5225</v>
      </c>
      <c r="B1021" s="11">
        <v>43548.506944444445</v>
      </c>
      <c r="C1021" s="5">
        <f>WEEKNUM(Table1[[#This Row],[Inndato tid]])</f>
        <v>13</v>
      </c>
      <c r="D1021" s="5">
        <f>WEEKDAY(Table1[[#This Row],[Inndato tid]],2)</f>
        <v>7</v>
      </c>
      <c r="E1021" s="5">
        <f>HOUR(Table1[[#This Row],[Inndato tid]])</f>
        <v>12</v>
      </c>
      <c r="F1021">
        <f>MINUTE(Table1[[#This Row],[Inndato tid]])</f>
        <v>10</v>
      </c>
    </row>
    <row r="1022" spans="1:6" x14ac:dyDescent="0.25">
      <c r="A1022">
        <v>7229</v>
      </c>
      <c r="B1022" s="11">
        <v>43548.538194444445</v>
      </c>
      <c r="C1022" s="5">
        <f>WEEKNUM(Table1[[#This Row],[Inndato tid]])</f>
        <v>13</v>
      </c>
      <c r="D1022" s="5">
        <f>WEEKDAY(Table1[[#This Row],[Inndato tid]],2)</f>
        <v>7</v>
      </c>
      <c r="E1022" s="5">
        <f>HOUR(Table1[[#This Row],[Inndato tid]])</f>
        <v>12</v>
      </c>
      <c r="F1022">
        <f>MINUTE(Table1[[#This Row],[Inndato tid]])</f>
        <v>55</v>
      </c>
    </row>
    <row r="1023" spans="1:6" x14ac:dyDescent="0.25">
      <c r="A1023">
        <v>3851</v>
      </c>
      <c r="B1023" s="11">
        <v>43548.565972222219</v>
      </c>
      <c r="C1023" s="5">
        <f>WEEKNUM(Table1[[#This Row],[Inndato tid]])</f>
        <v>13</v>
      </c>
      <c r="D1023" s="5">
        <f>WEEKDAY(Table1[[#This Row],[Inndato tid]],2)</f>
        <v>7</v>
      </c>
      <c r="E1023" s="5">
        <f>HOUR(Table1[[#This Row],[Inndato tid]])</f>
        <v>13</v>
      </c>
      <c r="F1023">
        <f>MINUTE(Table1[[#This Row],[Inndato tid]])</f>
        <v>35</v>
      </c>
    </row>
    <row r="1024" spans="1:6" x14ac:dyDescent="0.25">
      <c r="A1024">
        <v>3003</v>
      </c>
      <c r="B1024" s="11">
        <v>43548.597222222219</v>
      </c>
      <c r="C1024" s="5">
        <f>WEEKNUM(Table1[[#This Row],[Inndato tid]])</f>
        <v>13</v>
      </c>
      <c r="D1024" s="5">
        <f>WEEKDAY(Table1[[#This Row],[Inndato tid]],2)</f>
        <v>7</v>
      </c>
      <c r="E1024" s="5">
        <f>HOUR(Table1[[#This Row],[Inndato tid]])</f>
        <v>14</v>
      </c>
      <c r="F1024">
        <f>MINUTE(Table1[[#This Row],[Inndato tid]])</f>
        <v>20</v>
      </c>
    </row>
    <row r="1025" spans="1:6" x14ac:dyDescent="0.25">
      <c r="A1025">
        <v>5207</v>
      </c>
      <c r="B1025" s="11">
        <v>43548.75</v>
      </c>
      <c r="C1025" s="5">
        <f>WEEKNUM(Table1[[#This Row],[Inndato tid]])</f>
        <v>13</v>
      </c>
      <c r="D1025" s="5">
        <f>WEEKDAY(Table1[[#This Row],[Inndato tid]],2)</f>
        <v>7</v>
      </c>
      <c r="E1025" s="5">
        <f>HOUR(Table1[[#This Row],[Inndato tid]])</f>
        <v>18</v>
      </c>
      <c r="F1025">
        <f>MINUTE(Table1[[#This Row],[Inndato tid]])</f>
        <v>0</v>
      </c>
    </row>
    <row r="1026" spans="1:6" x14ac:dyDescent="0.25">
      <c r="A1026">
        <v>6737</v>
      </c>
      <c r="B1026" s="11">
        <v>43548.792361111111</v>
      </c>
      <c r="C1026" s="5">
        <f>WEEKNUM(Table1[[#This Row],[Inndato tid]])</f>
        <v>13</v>
      </c>
      <c r="D1026" s="5">
        <f>WEEKDAY(Table1[[#This Row],[Inndato tid]],2)</f>
        <v>7</v>
      </c>
      <c r="E1026" s="5">
        <f>HOUR(Table1[[#This Row],[Inndato tid]])</f>
        <v>19</v>
      </c>
      <c r="F1026">
        <f>MINUTE(Table1[[#This Row],[Inndato tid]])</f>
        <v>1</v>
      </c>
    </row>
    <row r="1027" spans="1:6" x14ac:dyDescent="0.25">
      <c r="A1027">
        <v>2617</v>
      </c>
      <c r="B1027" s="11">
        <v>43548.844444444447</v>
      </c>
      <c r="C1027" s="5">
        <f>WEEKNUM(Table1[[#This Row],[Inndato tid]])</f>
        <v>13</v>
      </c>
      <c r="D1027" s="5">
        <f>WEEKDAY(Table1[[#This Row],[Inndato tid]],2)</f>
        <v>7</v>
      </c>
      <c r="E1027" s="5">
        <f>HOUR(Table1[[#This Row],[Inndato tid]])</f>
        <v>20</v>
      </c>
      <c r="F1027">
        <f>MINUTE(Table1[[#This Row],[Inndato tid]])</f>
        <v>16</v>
      </c>
    </row>
    <row r="1028" spans="1:6" x14ac:dyDescent="0.25">
      <c r="A1028">
        <v>6859</v>
      </c>
      <c r="B1028" s="11">
        <v>43548.921527777777</v>
      </c>
      <c r="C1028" s="5">
        <f>WEEKNUM(Table1[[#This Row],[Inndato tid]])</f>
        <v>13</v>
      </c>
      <c r="D1028" s="5">
        <f>WEEKDAY(Table1[[#This Row],[Inndato tid]],2)</f>
        <v>7</v>
      </c>
      <c r="E1028" s="5">
        <f>HOUR(Table1[[#This Row],[Inndato tid]])</f>
        <v>22</v>
      </c>
      <c r="F1028">
        <f>MINUTE(Table1[[#This Row],[Inndato tid]])</f>
        <v>7</v>
      </c>
    </row>
    <row r="1029" spans="1:6" x14ac:dyDescent="0.25">
      <c r="A1029">
        <v>7556</v>
      </c>
      <c r="B1029" s="11">
        <v>43548.977083333331</v>
      </c>
      <c r="C1029" s="5">
        <f>WEEKNUM(Table1[[#This Row],[Inndato tid]])</f>
        <v>13</v>
      </c>
      <c r="D1029" s="5">
        <f>WEEKDAY(Table1[[#This Row],[Inndato tid]],2)</f>
        <v>7</v>
      </c>
      <c r="E1029" s="5">
        <f>HOUR(Table1[[#This Row],[Inndato tid]])</f>
        <v>23</v>
      </c>
      <c r="F1029">
        <f>MINUTE(Table1[[#This Row],[Inndato tid]])</f>
        <v>27</v>
      </c>
    </row>
    <row r="1030" spans="1:6" x14ac:dyDescent="0.25">
      <c r="A1030">
        <v>6066</v>
      </c>
      <c r="B1030" s="11">
        <v>43548.993055555555</v>
      </c>
      <c r="C1030" s="5">
        <f>WEEKNUM(Table1[[#This Row],[Inndato tid]])</f>
        <v>13</v>
      </c>
      <c r="D1030" s="5">
        <f>WEEKDAY(Table1[[#This Row],[Inndato tid]],2)</f>
        <v>7</v>
      </c>
      <c r="E1030" s="5">
        <f>HOUR(Table1[[#This Row],[Inndato tid]])</f>
        <v>23</v>
      </c>
      <c r="F1030">
        <f>MINUTE(Table1[[#This Row],[Inndato tid]])</f>
        <v>50</v>
      </c>
    </row>
    <row r="1031" spans="1:6" x14ac:dyDescent="0.25">
      <c r="A1031">
        <v>584</v>
      </c>
      <c r="B1031" s="11">
        <v>43549.458333333336</v>
      </c>
      <c r="C1031" s="5">
        <f>WEEKNUM(Table1[[#This Row],[Inndato tid]])</f>
        <v>13</v>
      </c>
      <c r="D1031" s="5">
        <f>WEEKDAY(Table1[[#This Row],[Inndato tid]],2)</f>
        <v>1</v>
      </c>
      <c r="E1031" s="5">
        <f>HOUR(Table1[[#This Row],[Inndato tid]])</f>
        <v>11</v>
      </c>
      <c r="F1031">
        <f>MINUTE(Table1[[#This Row],[Inndato tid]])</f>
        <v>0</v>
      </c>
    </row>
    <row r="1032" spans="1:6" x14ac:dyDescent="0.25">
      <c r="A1032">
        <v>140</v>
      </c>
      <c r="B1032" s="11">
        <v>43549.472222222219</v>
      </c>
      <c r="C1032" s="5">
        <f>WEEKNUM(Table1[[#This Row],[Inndato tid]])</f>
        <v>13</v>
      </c>
      <c r="D1032" s="5">
        <f>WEEKDAY(Table1[[#This Row],[Inndato tid]],2)</f>
        <v>1</v>
      </c>
      <c r="E1032" s="5">
        <f>HOUR(Table1[[#This Row],[Inndato tid]])</f>
        <v>11</v>
      </c>
      <c r="F1032">
        <f>MINUTE(Table1[[#This Row],[Inndato tid]])</f>
        <v>20</v>
      </c>
    </row>
    <row r="1033" spans="1:6" x14ac:dyDescent="0.25">
      <c r="A1033">
        <v>3941</v>
      </c>
      <c r="B1033" s="11">
        <v>43549.548611111109</v>
      </c>
      <c r="C1033" s="5">
        <f>WEEKNUM(Table1[[#This Row],[Inndato tid]])</f>
        <v>13</v>
      </c>
      <c r="D1033" s="5">
        <f>WEEKDAY(Table1[[#This Row],[Inndato tid]],2)</f>
        <v>1</v>
      </c>
      <c r="E1033" s="5">
        <f>HOUR(Table1[[#This Row],[Inndato tid]])</f>
        <v>13</v>
      </c>
      <c r="F1033">
        <f>MINUTE(Table1[[#This Row],[Inndato tid]])</f>
        <v>10</v>
      </c>
    </row>
    <row r="1034" spans="1:6" x14ac:dyDescent="0.25">
      <c r="A1034">
        <v>27</v>
      </c>
      <c r="B1034" s="11">
        <v>43549.572222222225</v>
      </c>
      <c r="C1034" s="5">
        <f>WEEKNUM(Table1[[#This Row],[Inndato tid]])</f>
        <v>13</v>
      </c>
      <c r="D1034" s="5">
        <f>WEEKDAY(Table1[[#This Row],[Inndato tid]],2)</f>
        <v>1</v>
      </c>
      <c r="E1034" s="5">
        <f>HOUR(Table1[[#This Row],[Inndato tid]])</f>
        <v>13</v>
      </c>
      <c r="F1034">
        <f>MINUTE(Table1[[#This Row],[Inndato tid]])</f>
        <v>44</v>
      </c>
    </row>
    <row r="1035" spans="1:6" x14ac:dyDescent="0.25">
      <c r="A1035">
        <v>3998</v>
      </c>
      <c r="B1035" s="11">
        <v>43549.62222222222</v>
      </c>
      <c r="C1035" s="5">
        <f>WEEKNUM(Table1[[#This Row],[Inndato tid]])</f>
        <v>13</v>
      </c>
      <c r="D1035" s="5">
        <f>WEEKDAY(Table1[[#This Row],[Inndato tid]],2)</f>
        <v>1</v>
      </c>
      <c r="E1035" s="5">
        <f>HOUR(Table1[[#This Row],[Inndato tid]])</f>
        <v>14</v>
      </c>
      <c r="F1035">
        <f>MINUTE(Table1[[#This Row],[Inndato tid]])</f>
        <v>56</v>
      </c>
    </row>
    <row r="1036" spans="1:6" x14ac:dyDescent="0.25">
      <c r="A1036">
        <v>1805</v>
      </c>
      <c r="B1036" s="11">
        <v>43549.720833333333</v>
      </c>
      <c r="C1036" s="5">
        <f>WEEKNUM(Table1[[#This Row],[Inndato tid]])</f>
        <v>13</v>
      </c>
      <c r="D1036" s="5">
        <f>WEEKDAY(Table1[[#This Row],[Inndato tid]],2)</f>
        <v>1</v>
      </c>
      <c r="E1036" s="5">
        <f>HOUR(Table1[[#This Row],[Inndato tid]])</f>
        <v>17</v>
      </c>
      <c r="F1036">
        <f>MINUTE(Table1[[#This Row],[Inndato tid]])</f>
        <v>18</v>
      </c>
    </row>
    <row r="1037" spans="1:6" x14ac:dyDescent="0.25">
      <c r="A1037">
        <v>6233</v>
      </c>
      <c r="B1037" s="11">
        <v>43549.744444444441</v>
      </c>
      <c r="C1037" s="5">
        <f>WEEKNUM(Table1[[#This Row],[Inndato tid]])</f>
        <v>13</v>
      </c>
      <c r="D1037" s="5">
        <f>WEEKDAY(Table1[[#This Row],[Inndato tid]],2)</f>
        <v>1</v>
      </c>
      <c r="E1037" s="5">
        <f>HOUR(Table1[[#This Row],[Inndato tid]])</f>
        <v>17</v>
      </c>
      <c r="F1037">
        <f>MINUTE(Table1[[#This Row],[Inndato tid]])</f>
        <v>52</v>
      </c>
    </row>
    <row r="1038" spans="1:6" x14ac:dyDescent="0.25">
      <c r="A1038">
        <v>719</v>
      </c>
      <c r="B1038" s="11">
        <v>43549.74722222222</v>
      </c>
      <c r="C1038" s="5">
        <f>WEEKNUM(Table1[[#This Row],[Inndato tid]])</f>
        <v>13</v>
      </c>
      <c r="D1038" s="5">
        <f>WEEKDAY(Table1[[#This Row],[Inndato tid]],2)</f>
        <v>1</v>
      </c>
      <c r="E1038" s="5">
        <f>HOUR(Table1[[#This Row],[Inndato tid]])</f>
        <v>17</v>
      </c>
      <c r="F1038">
        <f>MINUTE(Table1[[#This Row],[Inndato tid]])</f>
        <v>56</v>
      </c>
    </row>
    <row r="1039" spans="1:6" x14ac:dyDescent="0.25">
      <c r="A1039">
        <v>4350</v>
      </c>
      <c r="B1039" s="11">
        <v>43549.749305555553</v>
      </c>
      <c r="C1039" s="5">
        <f>WEEKNUM(Table1[[#This Row],[Inndato tid]])</f>
        <v>13</v>
      </c>
      <c r="D1039" s="5">
        <f>WEEKDAY(Table1[[#This Row],[Inndato tid]],2)</f>
        <v>1</v>
      </c>
      <c r="E1039" s="5">
        <f>HOUR(Table1[[#This Row],[Inndato tid]])</f>
        <v>17</v>
      </c>
      <c r="F1039">
        <f>MINUTE(Table1[[#This Row],[Inndato tid]])</f>
        <v>59</v>
      </c>
    </row>
    <row r="1040" spans="1:6" x14ac:dyDescent="0.25">
      <c r="A1040">
        <v>1667</v>
      </c>
      <c r="B1040" s="11">
        <v>43549.765277777777</v>
      </c>
      <c r="C1040" s="5">
        <f>WEEKNUM(Table1[[#This Row],[Inndato tid]])</f>
        <v>13</v>
      </c>
      <c r="D1040" s="5">
        <f>WEEKDAY(Table1[[#This Row],[Inndato tid]],2)</f>
        <v>1</v>
      </c>
      <c r="E1040" s="5">
        <f>HOUR(Table1[[#This Row],[Inndato tid]])</f>
        <v>18</v>
      </c>
      <c r="F1040">
        <f>MINUTE(Table1[[#This Row],[Inndato tid]])</f>
        <v>22</v>
      </c>
    </row>
    <row r="1041" spans="1:6" x14ac:dyDescent="0.25">
      <c r="A1041">
        <v>262</v>
      </c>
      <c r="B1041" s="11">
        <v>43549.841666666667</v>
      </c>
      <c r="C1041" s="5">
        <f>WEEKNUM(Table1[[#This Row],[Inndato tid]])</f>
        <v>13</v>
      </c>
      <c r="D1041" s="5">
        <f>WEEKDAY(Table1[[#This Row],[Inndato tid]],2)</f>
        <v>1</v>
      </c>
      <c r="E1041" s="5">
        <f>HOUR(Table1[[#This Row],[Inndato tid]])</f>
        <v>20</v>
      </c>
      <c r="F1041">
        <f>MINUTE(Table1[[#This Row],[Inndato tid]])</f>
        <v>12</v>
      </c>
    </row>
    <row r="1042" spans="1:6" x14ac:dyDescent="0.25">
      <c r="A1042">
        <v>5637</v>
      </c>
      <c r="B1042" s="11">
        <v>43549.885416666664</v>
      </c>
      <c r="C1042" s="5">
        <f>WEEKNUM(Table1[[#This Row],[Inndato tid]])</f>
        <v>13</v>
      </c>
      <c r="D1042" s="5">
        <f>WEEKDAY(Table1[[#This Row],[Inndato tid]],2)</f>
        <v>1</v>
      </c>
      <c r="E1042" s="5">
        <f>HOUR(Table1[[#This Row],[Inndato tid]])</f>
        <v>21</v>
      </c>
      <c r="F1042">
        <f>MINUTE(Table1[[#This Row],[Inndato tid]])</f>
        <v>15</v>
      </c>
    </row>
    <row r="1043" spans="1:6" x14ac:dyDescent="0.25">
      <c r="A1043">
        <v>3014</v>
      </c>
      <c r="B1043" s="11">
        <v>43549.931944444441</v>
      </c>
      <c r="C1043" s="5">
        <f>WEEKNUM(Table1[[#This Row],[Inndato tid]])</f>
        <v>13</v>
      </c>
      <c r="D1043" s="5">
        <f>WEEKDAY(Table1[[#This Row],[Inndato tid]],2)</f>
        <v>1</v>
      </c>
      <c r="E1043" s="5">
        <f>HOUR(Table1[[#This Row],[Inndato tid]])</f>
        <v>22</v>
      </c>
      <c r="F1043">
        <f>MINUTE(Table1[[#This Row],[Inndato tid]])</f>
        <v>22</v>
      </c>
    </row>
    <row r="1044" spans="1:6" x14ac:dyDescent="0.25">
      <c r="A1044">
        <v>3848</v>
      </c>
      <c r="B1044" s="11">
        <v>43549.933333333334</v>
      </c>
      <c r="C1044" s="5">
        <f>WEEKNUM(Table1[[#This Row],[Inndato tid]])</f>
        <v>13</v>
      </c>
      <c r="D1044" s="5">
        <f>WEEKDAY(Table1[[#This Row],[Inndato tid]],2)</f>
        <v>1</v>
      </c>
      <c r="E1044" s="5">
        <f>HOUR(Table1[[#This Row],[Inndato tid]])</f>
        <v>22</v>
      </c>
      <c r="F1044">
        <f>MINUTE(Table1[[#This Row],[Inndato tid]])</f>
        <v>24</v>
      </c>
    </row>
    <row r="1045" spans="1:6" x14ac:dyDescent="0.25">
      <c r="A1045">
        <v>3764</v>
      </c>
      <c r="B1045" s="11">
        <v>43550.023611111108</v>
      </c>
      <c r="C1045" s="5">
        <f>WEEKNUM(Table1[[#This Row],[Inndato tid]])</f>
        <v>13</v>
      </c>
      <c r="D1045" s="5">
        <f>WEEKDAY(Table1[[#This Row],[Inndato tid]],2)</f>
        <v>2</v>
      </c>
      <c r="E1045" s="5">
        <f>HOUR(Table1[[#This Row],[Inndato tid]])</f>
        <v>0</v>
      </c>
      <c r="F1045">
        <f>MINUTE(Table1[[#This Row],[Inndato tid]])</f>
        <v>34</v>
      </c>
    </row>
    <row r="1046" spans="1:6" x14ac:dyDescent="0.25">
      <c r="A1046">
        <v>6368</v>
      </c>
      <c r="B1046" s="11">
        <v>43550.220138888886</v>
      </c>
      <c r="C1046" s="5">
        <f>WEEKNUM(Table1[[#This Row],[Inndato tid]])</f>
        <v>13</v>
      </c>
      <c r="D1046" s="5">
        <f>WEEKDAY(Table1[[#This Row],[Inndato tid]],2)</f>
        <v>2</v>
      </c>
      <c r="E1046" s="5">
        <f>HOUR(Table1[[#This Row],[Inndato tid]])</f>
        <v>5</v>
      </c>
      <c r="F1046">
        <f>MINUTE(Table1[[#This Row],[Inndato tid]])</f>
        <v>17</v>
      </c>
    </row>
    <row r="1047" spans="1:6" x14ac:dyDescent="0.25">
      <c r="A1047">
        <v>4732</v>
      </c>
      <c r="B1047" s="11">
        <v>43550.420138888891</v>
      </c>
      <c r="C1047" s="5">
        <f>WEEKNUM(Table1[[#This Row],[Inndato tid]])</f>
        <v>13</v>
      </c>
      <c r="D1047" s="5">
        <f>WEEKDAY(Table1[[#This Row],[Inndato tid]],2)</f>
        <v>2</v>
      </c>
      <c r="E1047" s="5">
        <f>HOUR(Table1[[#This Row],[Inndato tid]])</f>
        <v>10</v>
      </c>
      <c r="F1047">
        <f>MINUTE(Table1[[#This Row],[Inndato tid]])</f>
        <v>5</v>
      </c>
    </row>
    <row r="1048" spans="1:6" x14ac:dyDescent="0.25">
      <c r="A1048">
        <v>3319</v>
      </c>
      <c r="B1048" s="11">
        <v>43550.429166666669</v>
      </c>
      <c r="C1048" s="5">
        <f>WEEKNUM(Table1[[#This Row],[Inndato tid]])</f>
        <v>13</v>
      </c>
      <c r="D1048" s="5">
        <f>WEEKDAY(Table1[[#This Row],[Inndato tid]],2)</f>
        <v>2</v>
      </c>
      <c r="E1048" s="5">
        <f>HOUR(Table1[[#This Row],[Inndato tid]])</f>
        <v>10</v>
      </c>
      <c r="F1048">
        <f>MINUTE(Table1[[#This Row],[Inndato tid]])</f>
        <v>18</v>
      </c>
    </row>
    <row r="1049" spans="1:6" x14ac:dyDescent="0.25">
      <c r="A1049">
        <v>3894</v>
      </c>
      <c r="B1049" s="11">
        <v>43550.46597222222</v>
      </c>
      <c r="C1049" s="5">
        <f>WEEKNUM(Table1[[#This Row],[Inndato tid]])</f>
        <v>13</v>
      </c>
      <c r="D1049" s="5">
        <f>WEEKDAY(Table1[[#This Row],[Inndato tid]],2)</f>
        <v>2</v>
      </c>
      <c r="E1049" s="5">
        <f>HOUR(Table1[[#This Row],[Inndato tid]])</f>
        <v>11</v>
      </c>
      <c r="F1049">
        <f>MINUTE(Table1[[#This Row],[Inndato tid]])</f>
        <v>11</v>
      </c>
    </row>
    <row r="1050" spans="1:6" x14ac:dyDescent="0.25">
      <c r="A1050">
        <v>7033</v>
      </c>
      <c r="B1050" s="11">
        <v>43550.510416666664</v>
      </c>
      <c r="C1050" s="5">
        <f>WEEKNUM(Table1[[#This Row],[Inndato tid]])</f>
        <v>13</v>
      </c>
      <c r="D1050" s="5">
        <f>WEEKDAY(Table1[[#This Row],[Inndato tid]],2)</f>
        <v>2</v>
      </c>
      <c r="E1050" s="5">
        <f>HOUR(Table1[[#This Row],[Inndato tid]])</f>
        <v>12</v>
      </c>
      <c r="F1050">
        <f>MINUTE(Table1[[#This Row],[Inndato tid]])</f>
        <v>15</v>
      </c>
    </row>
    <row r="1051" spans="1:6" x14ac:dyDescent="0.25">
      <c r="A1051">
        <v>5424</v>
      </c>
      <c r="B1051" s="11">
        <v>43550.613888888889</v>
      </c>
      <c r="C1051" s="5">
        <f>WEEKNUM(Table1[[#This Row],[Inndato tid]])</f>
        <v>13</v>
      </c>
      <c r="D1051" s="5">
        <f>WEEKDAY(Table1[[#This Row],[Inndato tid]],2)</f>
        <v>2</v>
      </c>
      <c r="E1051" s="5">
        <f>HOUR(Table1[[#This Row],[Inndato tid]])</f>
        <v>14</v>
      </c>
      <c r="F1051">
        <f>MINUTE(Table1[[#This Row],[Inndato tid]])</f>
        <v>44</v>
      </c>
    </row>
    <row r="1052" spans="1:6" x14ac:dyDescent="0.25">
      <c r="A1052">
        <v>984</v>
      </c>
      <c r="B1052" s="11">
        <v>43550.654861111114</v>
      </c>
      <c r="C1052" s="5">
        <f>WEEKNUM(Table1[[#This Row],[Inndato tid]])</f>
        <v>13</v>
      </c>
      <c r="D1052" s="5">
        <f>WEEKDAY(Table1[[#This Row],[Inndato tid]],2)</f>
        <v>2</v>
      </c>
      <c r="E1052" s="5">
        <f>HOUR(Table1[[#This Row],[Inndato tid]])</f>
        <v>15</v>
      </c>
      <c r="F1052">
        <f>MINUTE(Table1[[#This Row],[Inndato tid]])</f>
        <v>43</v>
      </c>
    </row>
    <row r="1053" spans="1:6" x14ac:dyDescent="0.25">
      <c r="A1053">
        <v>3131</v>
      </c>
      <c r="B1053" s="11">
        <v>43550.65625</v>
      </c>
      <c r="C1053" s="5">
        <f>WEEKNUM(Table1[[#This Row],[Inndato tid]])</f>
        <v>13</v>
      </c>
      <c r="D1053" s="5">
        <f>WEEKDAY(Table1[[#This Row],[Inndato tid]],2)</f>
        <v>2</v>
      </c>
      <c r="E1053" s="5">
        <f>HOUR(Table1[[#This Row],[Inndato tid]])</f>
        <v>15</v>
      </c>
      <c r="F1053">
        <f>MINUTE(Table1[[#This Row],[Inndato tid]])</f>
        <v>45</v>
      </c>
    </row>
    <row r="1054" spans="1:6" x14ac:dyDescent="0.25">
      <c r="A1054">
        <v>694</v>
      </c>
      <c r="B1054" s="11">
        <v>43550.72152777778</v>
      </c>
      <c r="C1054" s="5">
        <f>WEEKNUM(Table1[[#This Row],[Inndato tid]])</f>
        <v>13</v>
      </c>
      <c r="D1054" s="5">
        <f>WEEKDAY(Table1[[#This Row],[Inndato tid]],2)</f>
        <v>2</v>
      </c>
      <c r="E1054" s="5">
        <f>HOUR(Table1[[#This Row],[Inndato tid]])</f>
        <v>17</v>
      </c>
      <c r="F1054">
        <f>MINUTE(Table1[[#This Row],[Inndato tid]])</f>
        <v>19</v>
      </c>
    </row>
    <row r="1055" spans="1:6" x14ac:dyDescent="0.25">
      <c r="A1055">
        <v>1840</v>
      </c>
      <c r="B1055" s="11">
        <v>43550.798611111109</v>
      </c>
      <c r="C1055" s="5">
        <f>WEEKNUM(Table1[[#This Row],[Inndato tid]])</f>
        <v>13</v>
      </c>
      <c r="D1055" s="5">
        <f>WEEKDAY(Table1[[#This Row],[Inndato tid]],2)</f>
        <v>2</v>
      </c>
      <c r="E1055" s="5">
        <f>HOUR(Table1[[#This Row],[Inndato tid]])</f>
        <v>19</v>
      </c>
      <c r="F1055">
        <f>MINUTE(Table1[[#This Row],[Inndato tid]])</f>
        <v>10</v>
      </c>
    </row>
    <row r="1056" spans="1:6" x14ac:dyDescent="0.25">
      <c r="A1056">
        <v>7252</v>
      </c>
      <c r="B1056" s="11">
        <v>43550.957638888889</v>
      </c>
      <c r="C1056" s="5">
        <f>WEEKNUM(Table1[[#This Row],[Inndato tid]])</f>
        <v>13</v>
      </c>
      <c r="D1056" s="5">
        <f>WEEKDAY(Table1[[#This Row],[Inndato tid]],2)</f>
        <v>2</v>
      </c>
      <c r="E1056" s="5">
        <f>HOUR(Table1[[#This Row],[Inndato tid]])</f>
        <v>22</v>
      </c>
      <c r="F1056">
        <f>MINUTE(Table1[[#This Row],[Inndato tid]])</f>
        <v>59</v>
      </c>
    </row>
    <row r="1057" spans="1:6" x14ac:dyDescent="0.25">
      <c r="A1057">
        <v>2666</v>
      </c>
      <c r="B1057" s="11">
        <v>43550.973611111112</v>
      </c>
      <c r="C1057" s="5">
        <f>WEEKNUM(Table1[[#This Row],[Inndato tid]])</f>
        <v>13</v>
      </c>
      <c r="D1057" s="5">
        <f>WEEKDAY(Table1[[#This Row],[Inndato tid]],2)</f>
        <v>2</v>
      </c>
      <c r="E1057" s="5">
        <f>HOUR(Table1[[#This Row],[Inndato tid]])</f>
        <v>23</v>
      </c>
      <c r="F1057">
        <f>MINUTE(Table1[[#This Row],[Inndato tid]])</f>
        <v>22</v>
      </c>
    </row>
    <row r="1058" spans="1:6" x14ac:dyDescent="0.25">
      <c r="A1058">
        <v>5624</v>
      </c>
      <c r="B1058" s="11">
        <v>43551.120138888888</v>
      </c>
      <c r="C1058" s="5">
        <f>WEEKNUM(Table1[[#This Row],[Inndato tid]])</f>
        <v>13</v>
      </c>
      <c r="D1058" s="5">
        <f>WEEKDAY(Table1[[#This Row],[Inndato tid]],2)</f>
        <v>3</v>
      </c>
      <c r="E1058" s="5">
        <f>HOUR(Table1[[#This Row],[Inndato tid]])</f>
        <v>2</v>
      </c>
      <c r="F1058">
        <f>MINUTE(Table1[[#This Row],[Inndato tid]])</f>
        <v>53</v>
      </c>
    </row>
    <row r="1059" spans="1:6" x14ac:dyDescent="0.25">
      <c r="A1059">
        <v>306</v>
      </c>
      <c r="B1059" s="11">
        <v>43551.444444444445</v>
      </c>
      <c r="C1059" s="5">
        <f>WEEKNUM(Table1[[#This Row],[Inndato tid]])</f>
        <v>13</v>
      </c>
      <c r="D1059" s="5">
        <f>WEEKDAY(Table1[[#This Row],[Inndato tid]],2)</f>
        <v>3</v>
      </c>
      <c r="E1059" s="5">
        <f>HOUR(Table1[[#This Row],[Inndato tid]])</f>
        <v>10</v>
      </c>
      <c r="F1059">
        <f>MINUTE(Table1[[#This Row],[Inndato tid]])</f>
        <v>40</v>
      </c>
    </row>
    <row r="1060" spans="1:6" x14ac:dyDescent="0.25">
      <c r="A1060">
        <v>5187</v>
      </c>
      <c r="B1060" s="11">
        <v>43551.60833333333</v>
      </c>
      <c r="C1060" s="5">
        <f>WEEKNUM(Table1[[#This Row],[Inndato tid]])</f>
        <v>13</v>
      </c>
      <c r="D1060" s="5">
        <f>WEEKDAY(Table1[[#This Row],[Inndato tid]],2)</f>
        <v>3</v>
      </c>
      <c r="E1060" s="5">
        <f>HOUR(Table1[[#This Row],[Inndato tid]])</f>
        <v>14</v>
      </c>
      <c r="F1060">
        <f>MINUTE(Table1[[#This Row],[Inndato tid]])</f>
        <v>36</v>
      </c>
    </row>
    <row r="1061" spans="1:6" x14ac:dyDescent="0.25">
      <c r="A1061">
        <v>1561</v>
      </c>
      <c r="B1061" s="11">
        <v>43551.650694444441</v>
      </c>
      <c r="C1061" s="5">
        <f>WEEKNUM(Table1[[#This Row],[Inndato tid]])</f>
        <v>13</v>
      </c>
      <c r="D1061" s="5">
        <f>WEEKDAY(Table1[[#This Row],[Inndato tid]],2)</f>
        <v>3</v>
      </c>
      <c r="E1061" s="5">
        <f>HOUR(Table1[[#This Row],[Inndato tid]])</f>
        <v>15</v>
      </c>
      <c r="F1061">
        <f>MINUTE(Table1[[#This Row],[Inndato tid]])</f>
        <v>37</v>
      </c>
    </row>
    <row r="1062" spans="1:6" x14ac:dyDescent="0.25">
      <c r="A1062">
        <v>835</v>
      </c>
      <c r="B1062" s="11">
        <v>43551.791666666664</v>
      </c>
      <c r="C1062" s="5">
        <f>WEEKNUM(Table1[[#This Row],[Inndato tid]])</f>
        <v>13</v>
      </c>
      <c r="D1062" s="5">
        <f>WEEKDAY(Table1[[#This Row],[Inndato tid]],2)</f>
        <v>3</v>
      </c>
      <c r="E1062" s="5">
        <f>HOUR(Table1[[#This Row],[Inndato tid]])</f>
        <v>19</v>
      </c>
      <c r="F1062">
        <f>MINUTE(Table1[[#This Row],[Inndato tid]])</f>
        <v>0</v>
      </c>
    </row>
    <row r="1063" spans="1:6" x14ac:dyDescent="0.25">
      <c r="A1063">
        <v>2746</v>
      </c>
      <c r="B1063" s="11">
        <v>43551.825694444444</v>
      </c>
      <c r="C1063" s="5">
        <f>WEEKNUM(Table1[[#This Row],[Inndato tid]])</f>
        <v>13</v>
      </c>
      <c r="D1063" s="5">
        <f>WEEKDAY(Table1[[#This Row],[Inndato tid]],2)</f>
        <v>3</v>
      </c>
      <c r="E1063" s="5">
        <f>HOUR(Table1[[#This Row],[Inndato tid]])</f>
        <v>19</v>
      </c>
      <c r="F1063">
        <f>MINUTE(Table1[[#This Row],[Inndato tid]])</f>
        <v>49</v>
      </c>
    </row>
    <row r="1064" spans="1:6" x14ac:dyDescent="0.25">
      <c r="A1064">
        <v>4235</v>
      </c>
      <c r="B1064" s="11">
        <v>43551.932638888888</v>
      </c>
      <c r="C1064" s="5">
        <f>WEEKNUM(Table1[[#This Row],[Inndato tid]])</f>
        <v>13</v>
      </c>
      <c r="D1064" s="5">
        <f>WEEKDAY(Table1[[#This Row],[Inndato tid]],2)</f>
        <v>3</v>
      </c>
      <c r="E1064" s="5">
        <f>HOUR(Table1[[#This Row],[Inndato tid]])</f>
        <v>22</v>
      </c>
      <c r="F1064">
        <f>MINUTE(Table1[[#This Row],[Inndato tid]])</f>
        <v>23</v>
      </c>
    </row>
    <row r="1065" spans="1:6" x14ac:dyDescent="0.25">
      <c r="A1065">
        <v>7159</v>
      </c>
      <c r="B1065" s="11">
        <v>43551.958333333336</v>
      </c>
      <c r="C1065" s="5">
        <f>WEEKNUM(Table1[[#This Row],[Inndato tid]])</f>
        <v>13</v>
      </c>
      <c r="D1065" s="5">
        <f>WEEKDAY(Table1[[#This Row],[Inndato tid]],2)</f>
        <v>3</v>
      </c>
      <c r="E1065" s="5">
        <f>HOUR(Table1[[#This Row],[Inndato tid]])</f>
        <v>23</v>
      </c>
      <c r="F1065">
        <f>MINUTE(Table1[[#This Row],[Inndato tid]])</f>
        <v>0</v>
      </c>
    </row>
    <row r="1066" spans="1:6" x14ac:dyDescent="0.25">
      <c r="A1066">
        <v>1352</v>
      </c>
      <c r="B1066" s="11">
        <v>43552.314583333333</v>
      </c>
      <c r="C1066" s="5">
        <f>WEEKNUM(Table1[[#This Row],[Inndato tid]])</f>
        <v>13</v>
      </c>
      <c r="D1066" s="5">
        <f>WEEKDAY(Table1[[#This Row],[Inndato tid]],2)</f>
        <v>4</v>
      </c>
      <c r="E1066" s="5">
        <f>HOUR(Table1[[#This Row],[Inndato tid]])</f>
        <v>7</v>
      </c>
      <c r="F1066">
        <f>MINUTE(Table1[[#This Row],[Inndato tid]])</f>
        <v>33</v>
      </c>
    </row>
    <row r="1067" spans="1:6" x14ac:dyDescent="0.25">
      <c r="A1067">
        <v>6382</v>
      </c>
      <c r="B1067" s="11">
        <v>43552.518750000003</v>
      </c>
      <c r="C1067" s="5">
        <f>WEEKNUM(Table1[[#This Row],[Inndato tid]])</f>
        <v>13</v>
      </c>
      <c r="D1067" s="5">
        <f>WEEKDAY(Table1[[#This Row],[Inndato tid]],2)</f>
        <v>4</v>
      </c>
      <c r="E1067" s="5">
        <f>HOUR(Table1[[#This Row],[Inndato tid]])</f>
        <v>12</v>
      </c>
      <c r="F1067">
        <f>MINUTE(Table1[[#This Row],[Inndato tid]])</f>
        <v>27</v>
      </c>
    </row>
    <row r="1068" spans="1:6" x14ac:dyDescent="0.25">
      <c r="A1068">
        <v>694</v>
      </c>
      <c r="B1068" s="11">
        <v>43552.520833333336</v>
      </c>
      <c r="C1068" s="5">
        <f>WEEKNUM(Table1[[#This Row],[Inndato tid]])</f>
        <v>13</v>
      </c>
      <c r="D1068" s="5">
        <f>WEEKDAY(Table1[[#This Row],[Inndato tid]],2)</f>
        <v>4</v>
      </c>
      <c r="E1068" s="5">
        <f>HOUR(Table1[[#This Row],[Inndato tid]])</f>
        <v>12</v>
      </c>
      <c r="F1068">
        <f>MINUTE(Table1[[#This Row],[Inndato tid]])</f>
        <v>30</v>
      </c>
    </row>
    <row r="1069" spans="1:6" x14ac:dyDescent="0.25">
      <c r="A1069">
        <v>5539</v>
      </c>
      <c r="B1069" s="11">
        <v>43552.525694444441</v>
      </c>
      <c r="C1069" s="5">
        <f>WEEKNUM(Table1[[#This Row],[Inndato tid]])</f>
        <v>13</v>
      </c>
      <c r="D1069" s="5">
        <f>WEEKDAY(Table1[[#This Row],[Inndato tid]],2)</f>
        <v>4</v>
      </c>
      <c r="E1069" s="5">
        <f>HOUR(Table1[[#This Row],[Inndato tid]])</f>
        <v>12</v>
      </c>
      <c r="F1069">
        <f>MINUTE(Table1[[#This Row],[Inndato tid]])</f>
        <v>37</v>
      </c>
    </row>
    <row r="1070" spans="1:6" x14ac:dyDescent="0.25">
      <c r="A1070">
        <v>4933</v>
      </c>
      <c r="B1070" s="11">
        <v>43552.526388888888</v>
      </c>
      <c r="C1070" s="5">
        <f>WEEKNUM(Table1[[#This Row],[Inndato tid]])</f>
        <v>13</v>
      </c>
      <c r="D1070" s="5">
        <f>WEEKDAY(Table1[[#This Row],[Inndato tid]],2)</f>
        <v>4</v>
      </c>
      <c r="E1070" s="5">
        <f>HOUR(Table1[[#This Row],[Inndato tid]])</f>
        <v>12</v>
      </c>
      <c r="F1070">
        <f>MINUTE(Table1[[#This Row],[Inndato tid]])</f>
        <v>38</v>
      </c>
    </row>
    <row r="1071" spans="1:6" x14ac:dyDescent="0.25">
      <c r="A1071">
        <v>5699</v>
      </c>
      <c r="B1071" s="11">
        <v>43552.540277777778</v>
      </c>
      <c r="C1071" s="5">
        <f>WEEKNUM(Table1[[#This Row],[Inndato tid]])</f>
        <v>13</v>
      </c>
      <c r="D1071" s="5">
        <f>WEEKDAY(Table1[[#This Row],[Inndato tid]],2)</f>
        <v>4</v>
      </c>
      <c r="E1071" s="5">
        <f>HOUR(Table1[[#This Row],[Inndato tid]])</f>
        <v>12</v>
      </c>
      <c r="F1071">
        <f>MINUTE(Table1[[#This Row],[Inndato tid]])</f>
        <v>58</v>
      </c>
    </row>
    <row r="1072" spans="1:6" x14ac:dyDescent="0.25">
      <c r="A1072">
        <v>6403</v>
      </c>
      <c r="B1072" s="11">
        <v>43552.560416666667</v>
      </c>
      <c r="C1072" s="5">
        <f>WEEKNUM(Table1[[#This Row],[Inndato tid]])</f>
        <v>13</v>
      </c>
      <c r="D1072" s="5">
        <f>WEEKDAY(Table1[[#This Row],[Inndato tid]],2)</f>
        <v>4</v>
      </c>
      <c r="E1072" s="5">
        <f>HOUR(Table1[[#This Row],[Inndato tid]])</f>
        <v>13</v>
      </c>
      <c r="F1072">
        <f>MINUTE(Table1[[#This Row],[Inndato tid]])</f>
        <v>27</v>
      </c>
    </row>
    <row r="1073" spans="1:6" x14ac:dyDescent="0.25">
      <c r="A1073">
        <v>5952</v>
      </c>
      <c r="B1073" s="11">
        <v>43552.647222222222</v>
      </c>
      <c r="C1073" s="5">
        <f>WEEKNUM(Table1[[#This Row],[Inndato tid]])</f>
        <v>13</v>
      </c>
      <c r="D1073" s="5">
        <f>WEEKDAY(Table1[[#This Row],[Inndato tid]],2)</f>
        <v>4</v>
      </c>
      <c r="E1073" s="5">
        <f>HOUR(Table1[[#This Row],[Inndato tid]])</f>
        <v>15</v>
      </c>
      <c r="F1073">
        <f>MINUTE(Table1[[#This Row],[Inndato tid]])</f>
        <v>32</v>
      </c>
    </row>
    <row r="1074" spans="1:6" x14ac:dyDescent="0.25">
      <c r="A1074">
        <v>6378</v>
      </c>
      <c r="B1074" s="11">
        <v>43552.697916666664</v>
      </c>
      <c r="C1074" s="5">
        <f>WEEKNUM(Table1[[#This Row],[Inndato tid]])</f>
        <v>13</v>
      </c>
      <c r="D1074" s="5">
        <f>WEEKDAY(Table1[[#This Row],[Inndato tid]],2)</f>
        <v>4</v>
      </c>
      <c r="E1074" s="5">
        <f>HOUR(Table1[[#This Row],[Inndato tid]])</f>
        <v>16</v>
      </c>
      <c r="F1074">
        <f>MINUTE(Table1[[#This Row],[Inndato tid]])</f>
        <v>45</v>
      </c>
    </row>
    <row r="1075" spans="1:6" x14ac:dyDescent="0.25">
      <c r="A1075">
        <v>454</v>
      </c>
      <c r="B1075" s="11">
        <v>43552.714583333334</v>
      </c>
      <c r="C1075" s="5">
        <f>WEEKNUM(Table1[[#This Row],[Inndato tid]])</f>
        <v>13</v>
      </c>
      <c r="D1075" s="5">
        <f>WEEKDAY(Table1[[#This Row],[Inndato tid]],2)</f>
        <v>4</v>
      </c>
      <c r="E1075" s="5">
        <f>HOUR(Table1[[#This Row],[Inndato tid]])</f>
        <v>17</v>
      </c>
      <c r="F1075">
        <f>MINUTE(Table1[[#This Row],[Inndato tid]])</f>
        <v>9</v>
      </c>
    </row>
    <row r="1076" spans="1:6" x14ac:dyDescent="0.25">
      <c r="A1076">
        <v>3333</v>
      </c>
      <c r="B1076" s="11">
        <v>43552.804166666669</v>
      </c>
      <c r="C1076" s="5">
        <f>WEEKNUM(Table1[[#This Row],[Inndato tid]])</f>
        <v>13</v>
      </c>
      <c r="D1076" s="5">
        <f>WEEKDAY(Table1[[#This Row],[Inndato tid]],2)</f>
        <v>4</v>
      </c>
      <c r="E1076" s="5">
        <f>HOUR(Table1[[#This Row],[Inndato tid]])</f>
        <v>19</v>
      </c>
      <c r="F1076">
        <f>MINUTE(Table1[[#This Row],[Inndato tid]])</f>
        <v>18</v>
      </c>
    </row>
    <row r="1077" spans="1:6" x14ac:dyDescent="0.25">
      <c r="A1077">
        <v>4946</v>
      </c>
      <c r="B1077" s="11">
        <v>43552.81527777778</v>
      </c>
      <c r="C1077" s="5">
        <f>WEEKNUM(Table1[[#This Row],[Inndato tid]])</f>
        <v>13</v>
      </c>
      <c r="D1077" s="5">
        <f>WEEKDAY(Table1[[#This Row],[Inndato tid]],2)</f>
        <v>4</v>
      </c>
      <c r="E1077" s="5">
        <f>HOUR(Table1[[#This Row],[Inndato tid]])</f>
        <v>19</v>
      </c>
      <c r="F1077">
        <f>MINUTE(Table1[[#This Row],[Inndato tid]])</f>
        <v>34</v>
      </c>
    </row>
    <row r="1078" spans="1:6" x14ac:dyDescent="0.25">
      <c r="A1078">
        <v>5585</v>
      </c>
      <c r="B1078" s="11">
        <v>43552.895833333336</v>
      </c>
      <c r="C1078" s="5">
        <f>WEEKNUM(Table1[[#This Row],[Inndato tid]])</f>
        <v>13</v>
      </c>
      <c r="D1078" s="5">
        <f>WEEKDAY(Table1[[#This Row],[Inndato tid]],2)</f>
        <v>4</v>
      </c>
      <c r="E1078" s="5">
        <f>HOUR(Table1[[#This Row],[Inndato tid]])</f>
        <v>21</v>
      </c>
      <c r="F1078">
        <f>MINUTE(Table1[[#This Row],[Inndato tid]])</f>
        <v>30</v>
      </c>
    </row>
    <row r="1079" spans="1:6" x14ac:dyDescent="0.25">
      <c r="A1079">
        <v>5686</v>
      </c>
      <c r="B1079" s="11">
        <v>43552.913888888892</v>
      </c>
      <c r="C1079" s="5">
        <f>WEEKNUM(Table1[[#This Row],[Inndato tid]])</f>
        <v>13</v>
      </c>
      <c r="D1079" s="5">
        <f>WEEKDAY(Table1[[#This Row],[Inndato tid]],2)</f>
        <v>4</v>
      </c>
      <c r="E1079" s="5">
        <f>HOUR(Table1[[#This Row],[Inndato tid]])</f>
        <v>21</v>
      </c>
      <c r="F1079">
        <f>MINUTE(Table1[[#This Row],[Inndato tid]])</f>
        <v>56</v>
      </c>
    </row>
    <row r="1080" spans="1:6" x14ac:dyDescent="0.25">
      <c r="A1080">
        <v>1961</v>
      </c>
      <c r="B1080" s="11">
        <v>43552.943055555559</v>
      </c>
      <c r="C1080" s="5">
        <f>WEEKNUM(Table1[[#This Row],[Inndato tid]])</f>
        <v>13</v>
      </c>
      <c r="D1080" s="5">
        <f>WEEKDAY(Table1[[#This Row],[Inndato tid]],2)</f>
        <v>4</v>
      </c>
      <c r="E1080" s="5">
        <f>HOUR(Table1[[#This Row],[Inndato tid]])</f>
        <v>22</v>
      </c>
      <c r="F1080">
        <f>MINUTE(Table1[[#This Row],[Inndato tid]])</f>
        <v>38</v>
      </c>
    </row>
    <row r="1081" spans="1:6" x14ac:dyDescent="0.25">
      <c r="A1081">
        <v>7209</v>
      </c>
      <c r="B1081" s="11">
        <v>43553.052083333336</v>
      </c>
      <c r="C1081" s="5">
        <f>WEEKNUM(Table1[[#This Row],[Inndato tid]])</f>
        <v>13</v>
      </c>
      <c r="D1081" s="5">
        <f>WEEKDAY(Table1[[#This Row],[Inndato tid]],2)</f>
        <v>5</v>
      </c>
      <c r="E1081" s="5">
        <f>HOUR(Table1[[#This Row],[Inndato tid]])</f>
        <v>1</v>
      </c>
      <c r="F1081">
        <f>MINUTE(Table1[[#This Row],[Inndato tid]])</f>
        <v>15</v>
      </c>
    </row>
    <row r="1082" spans="1:6" x14ac:dyDescent="0.25">
      <c r="A1082">
        <v>7364</v>
      </c>
      <c r="B1082" s="11">
        <v>43553.465277777781</v>
      </c>
      <c r="C1082" s="5">
        <f>WEEKNUM(Table1[[#This Row],[Inndato tid]])</f>
        <v>13</v>
      </c>
      <c r="D1082" s="5">
        <f>WEEKDAY(Table1[[#This Row],[Inndato tid]],2)</f>
        <v>5</v>
      </c>
      <c r="E1082" s="5">
        <f>HOUR(Table1[[#This Row],[Inndato tid]])</f>
        <v>11</v>
      </c>
      <c r="F1082">
        <f>MINUTE(Table1[[#This Row],[Inndato tid]])</f>
        <v>10</v>
      </c>
    </row>
    <row r="1083" spans="1:6" x14ac:dyDescent="0.25">
      <c r="A1083">
        <v>3148</v>
      </c>
      <c r="B1083" s="11">
        <v>43553.642361111109</v>
      </c>
      <c r="C1083" s="5">
        <f>WEEKNUM(Table1[[#This Row],[Inndato tid]])</f>
        <v>13</v>
      </c>
      <c r="D1083" s="5">
        <f>WEEKDAY(Table1[[#This Row],[Inndato tid]],2)</f>
        <v>5</v>
      </c>
      <c r="E1083" s="5">
        <f>HOUR(Table1[[#This Row],[Inndato tid]])</f>
        <v>15</v>
      </c>
      <c r="F1083">
        <f>MINUTE(Table1[[#This Row],[Inndato tid]])</f>
        <v>25</v>
      </c>
    </row>
    <row r="1084" spans="1:6" x14ac:dyDescent="0.25">
      <c r="A1084">
        <v>6815</v>
      </c>
      <c r="B1084" s="11">
        <v>43553.681250000001</v>
      </c>
      <c r="C1084" s="5">
        <f>WEEKNUM(Table1[[#This Row],[Inndato tid]])</f>
        <v>13</v>
      </c>
      <c r="D1084" s="5">
        <f>WEEKDAY(Table1[[#This Row],[Inndato tid]],2)</f>
        <v>5</v>
      </c>
      <c r="E1084" s="5">
        <f>HOUR(Table1[[#This Row],[Inndato tid]])</f>
        <v>16</v>
      </c>
      <c r="F1084">
        <f>MINUTE(Table1[[#This Row],[Inndato tid]])</f>
        <v>21</v>
      </c>
    </row>
    <row r="1085" spans="1:6" x14ac:dyDescent="0.25">
      <c r="A1085">
        <v>7273</v>
      </c>
      <c r="B1085" s="11">
        <v>43553.831250000003</v>
      </c>
      <c r="C1085" s="5">
        <f>WEEKNUM(Table1[[#This Row],[Inndato tid]])</f>
        <v>13</v>
      </c>
      <c r="D1085" s="5">
        <f>WEEKDAY(Table1[[#This Row],[Inndato tid]],2)</f>
        <v>5</v>
      </c>
      <c r="E1085" s="5">
        <f>HOUR(Table1[[#This Row],[Inndato tid]])</f>
        <v>19</v>
      </c>
      <c r="F1085">
        <f>MINUTE(Table1[[#This Row],[Inndato tid]])</f>
        <v>57</v>
      </c>
    </row>
    <row r="1086" spans="1:6" x14ac:dyDescent="0.25">
      <c r="A1086">
        <v>4037</v>
      </c>
      <c r="B1086" s="11">
        <v>43553.927083333336</v>
      </c>
      <c r="C1086" s="5">
        <f>WEEKNUM(Table1[[#This Row],[Inndato tid]])</f>
        <v>13</v>
      </c>
      <c r="D1086" s="5">
        <f>WEEKDAY(Table1[[#This Row],[Inndato tid]],2)</f>
        <v>5</v>
      </c>
      <c r="E1086" s="5">
        <f>HOUR(Table1[[#This Row],[Inndato tid]])</f>
        <v>22</v>
      </c>
      <c r="F1086">
        <f>MINUTE(Table1[[#This Row],[Inndato tid]])</f>
        <v>15</v>
      </c>
    </row>
    <row r="1087" spans="1:6" x14ac:dyDescent="0.25">
      <c r="A1087">
        <v>205</v>
      </c>
      <c r="B1087" s="11">
        <v>43553.947916666664</v>
      </c>
      <c r="C1087" s="5">
        <f>WEEKNUM(Table1[[#This Row],[Inndato tid]])</f>
        <v>13</v>
      </c>
      <c r="D1087" s="5">
        <f>WEEKDAY(Table1[[#This Row],[Inndato tid]],2)</f>
        <v>5</v>
      </c>
      <c r="E1087" s="5">
        <f>HOUR(Table1[[#This Row],[Inndato tid]])</f>
        <v>22</v>
      </c>
      <c r="F1087">
        <f>MINUTE(Table1[[#This Row],[Inndato tid]])</f>
        <v>45</v>
      </c>
    </row>
    <row r="1088" spans="1:6" x14ac:dyDescent="0.25">
      <c r="A1088">
        <v>4341</v>
      </c>
      <c r="B1088" s="11">
        <v>43553.972222222219</v>
      </c>
      <c r="C1088" s="5">
        <f>WEEKNUM(Table1[[#This Row],[Inndato tid]])</f>
        <v>13</v>
      </c>
      <c r="D1088" s="5">
        <f>WEEKDAY(Table1[[#This Row],[Inndato tid]],2)</f>
        <v>5</v>
      </c>
      <c r="E1088" s="5">
        <f>HOUR(Table1[[#This Row],[Inndato tid]])</f>
        <v>23</v>
      </c>
      <c r="F1088">
        <f>MINUTE(Table1[[#This Row],[Inndato tid]])</f>
        <v>20</v>
      </c>
    </row>
    <row r="1089" spans="1:6" x14ac:dyDescent="0.25">
      <c r="A1089">
        <v>3425</v>
      </c>
      <c r="B1089" s="11">
        <v>43553.973611111112</v>
      </c>
      <c r="C1089" s="5">
        <f>WEEKNUM(Table1[[#This Row],[Inndato tid]])</f>
        <v>13</v>
      </c>
      <c r="D1089" s="5">
        <f>WEEKDAY(Table1[[#This Row],[Inndato tid]],2)</f>
        <v>5</v>
      </c>
      <c r="E1089" s="5">
        <f>HOUR(Table1[[#This Row],[Inndato tid]])</f>
        <v>23</v>
      </c>
      <c r="F1089">
        <f>MINUTE(Table1[[#This Row],[Inndato tid]])</f>
        <v>22</v>
      </c>
    </row>
    <row r="1090" spans="1:6" x14ac:dyDescent="0.25">
      <c r="A1090">
        <v>6457</v>
      </c>
      <c r="B1090" s="11">
        <v>43553.988194444442</v>
      </c>
      <c r="C1090" s="5">
        <f>WEEKNUM(Table1[[#This Row],[Inndato tid]])</f>
        <v>13</v>
      </c>
      <c r="D1090" s="5">
        <f>WEEKDAY(Table1[[#This Row],[Inndato tid]],2)</f>
        <v>5</v>
      </c>
      <c r="E1090" s="5">
        <f>HOUR(Table1[[#This Row],[Inndato tid]])</f>
        <v>23</v>
      </c>
      <c r="F1090">
        <f>MINUTE(Table1[[#This Row],[Inndato tid]])</f>
        <v>43</v>
      </c>
    </row>
    <row r="1091" spans="1:6" x14ac:dyDescent="0.25">
      <c r="A1091">
        <v>2957</v>
      </c>
      <c r="B1091" s="11">
        <v>43554.03125</v>
      </c>
      <c r="C1091" s="5">
        <f>WEEKNUM(Table1[[#This Row],[Inndato tid]])</f>
        <v>13</v>
      </c>
      <c r="D1091" s="5">
        <f>WEEKDAY(Table1[[#This Row],[Inndato tid]],2)</f>
        <v>6</v>
      </c>
      <c r="E1091" s="5">
        <f>HOUR(Table1[[#This Row],[Inndato tid]])</f>
        <v>0</v>
      </c>
      <c r="F1091">
        <f>MINUTE(Table1[[#This Row],[Inndato tid]])</f>
        <v>45</v>
      </c>
    </row>
    <row r="1092" spans="1:6" x14ac:dyDescent="0.25">
      <c r="A1092">
        <v>4797</v>
      </c>
      <c r="B1092" s="11">
        <v>43554.433333333334</v>
      </c>
      <c r="C1092" s="5">
        <f>WEEKNUM(Table1[[#This Row],[Inndato tid]])</f>
        <v>13</v>
      </c>
      <c r="D1092" s="5">
        <f>WEEKDAY(Table1[[#This Row],[Inndato tid]],2)</f>
        <v>6</v>
      </c>
      <c r="E1092" s="5">
        <f>HOUR(Table1[[#This Row],[Inndato tid]])</f>
        <v>10</v>
      </c>
      <c r="F1092">
        <f>MINUTE(Table1[[#This Row],[Inndato tid]])</f>
        <v>24</v>
      </c>
    </row>
    <row r="1093" spans="1:6" x14ac:dyDescent="0.25">
      <c r="A1093">
        <v>4033</v>
      </c>
      <c r="B1093" s="11">
        <v>43554.490277777775</v>
      </c>
      <c r="C1093" s="5">
        <f>WEEKNUM(Table1[[#This Row],[Inndato tid]])</f>
        <v>13</v>
      </c>
      <c r="D1093" s="5">
        <f>WEEKDAY(Table1[[#This Row],[Inndato tid]],2)</f>
        <v>6</v>
      </c>
      <c r="E1093" s="5">
        <f>HOUR(Table1[[#This Row],[Inndato tid]])</f>
        <v>11</v>
      </c>
      <c r="F1093">
        <f>MINUTE(Table1[[#This Row],[Inndato tid]])</f>
        <v>46</v>
      </c>
    </row>
    <row r="1094" spans="1:6" x14ac:dyDescent="0.25">
      <c r="A1094">
        <v>4800</v>
      </c>
      <c r="B1094" s="11">
        <v>43554.59375</v>
      </c>
      <c r="C1094" s="5">
        <f>WEEKNUM(Table1[[#This Row],[Inndato tid]])</f>
        <v>13</v>
      </c>
      <c r="D1094" s="5">
        <f>WEEKDAY(Table1[[#This Row],[Inndato tid]],2)</f>
        <v>6</v>
      </c>
      <c r="E1094" s="5">
        <f>HOUR(Table1[[#This Row],[Inndato tid]])</f>
        <v>14</v>
      </c>
      <c r="F1094">
        <f>MINUTE(Table1[[#This Row],[Inndato tid]])</f>
        <v>15</v>
      </c>
    </row>
    <row r="1095" spans="1:6" x14ac:dyDescent="0.25">
      <c r="A1095">
        <v>5860</v>
      </c>
      <c r="B1095" s="11">
        <v>43554.662499999999</v>
      </c>
      <c r="C1095" s="5">
        <f>WEEKNUM(Table1[[#This Row],[Inndato tid]])</f>
        <v>13</v>
      </c>
      <c r="D1095" s="5">
        <f>WEEKDAY(Table1[[#This Row],[Inndato tid]],2)</f>
        <v>6</v>
      </c>
      <c r="E1095" s="5">
        <f>HOUR(Table1[[#This Row],[Inndato tid]])</f>
        <v>15</v>
      </c>
      <c r="F1095">
        <f>MINUTE(Table1[[#This Row],[Inndato tid]])</f>
        <v>54</v>
      </c>
    </row>
    <row r="1096" spans="1:6" x14ac:dyDescent="0.25">
      <c r="A1096">
        <v>4985</v>
      </c>
      <c r="B1096" s="11">
        <v>43554.859027777777</v>
      </c>
      <c r="C1096" s="5">
        <f>WEEKNUM(Table1[[#This Row],[Inndato tid]])</f>
        <v>13</v>
      </c>
      <c r="D1096" s="5">
        <f>WEEKDAY(Table1[[#This Row],[Inndato tid]],2)</f>
        <v>6</v>
      </c>
      <c r="E1096" s="5">
        <f>HOUR(Table1[[#This Row],[Inndato tid]])</f>
        <v>20</v>
      </c>
      <c r="F1096">
        <f>MINUTE(Table1[[#This Row],[Inndato tid]])</f>
        <v>37</v>
      </c>
    </row>
    <row r="1097" spans="1:6" x14ac:dyDescent="0.25">
      <c r="A1097">
        <v>1451</v>
      </c>
      <c r="B1097" s="11">
        <v>43555.026388888888</v>
      </c>
      <c r="C1097" s="5">
        <f>WEEKNUM(Table1[[#This Row],[Inndato tid]])</f>
        <v>14</v>
      </c>
      <c r="D1097" s="5">
        <f>WEEKDAY(Table1[[#This Row],[Inndato tid]],2)</f>
        <v>7</v>
      </c>
      <c r="E1097" s="5">
        <f>HOUR(Table1[[#This Row],[Inndato tid]])</f>
        <v>0</v>
      </c>
      <c r="F1097">
        <f>MINUTE(Table1[[#This Row],[Inndato tid]])</f>
        <v>38</v>
      </c>
    </row>
    <row r="1098" spans="1:6" x14ac:dyDescent="0.25">
      <c r="A1098">
        <v>4262</v>
      </c>
      <c r="B1098" s="11">
        <v>43555.128472222219</v>
      </c>
      <c r="C1098" s="5">
        <f>WEEKNUM(Table1[[#This Row],[Inndato tid]])</f>
        <v>14</v>
      </c>
      <c r="D1098" s="5">
        <f>WEEKDAY(Table1[[#This Row],[Inndato tid]],2)</f>
        <v>7</v>
      </c>
      <c r="E1098" s="5">
        <f>HOUR(Table1[[#This Row],[Inndato tid]])</f>
        <v>3</v>
      </c>
      <c r="F1098">
        <f>MINUTE(Table1[[#This Row],[Inndato tid]])</f>
        <v>5</v>
      </c>
    </row>
    <row r="1099" spans="1:6" x14ac:dyDescent="0.25">
      <c r="A1099">
        <v>865</v>
      </c>
      <c r="B1099" s="11">
        <v>43555.271527777775</v>
      </c>
      <c r="C1099" s="5">
        <f>WEEKNUM(Table1[[#This Row],[Inndato tid]])</f>
        <v>14</v>
      </c>
      <c r="D1099" s="5">
        <f>WEEKDAY(Table1[[#This Row],[Inndato tid]],2)</f>
        <v>7</v>
      </c>
      <c r="E1099" s="5">
        <f>HOUR(Table1[[#This Row],[Inndato tid]])</f>
        <v>6</v>
      </c>
      <c r="F1099">
        <f>MINUTE(Table1[[#This Row],[Inndato tid]])</f>
        <v>31</v>
      </c>
    </row>
    <row r="1100" spans="1:6" x14ac:dyDescent="0.25">
      <c r="A1100">
        <v>7295</v>
      </c>
      <c r="B1100" s="11">
        <v>43555.708333333336</v>
      </c>
      <c r="C1100" s="5">
        <f>WEEKNUM(Table1[[#This Row],[Inndato tid]])</f>
        <v>14</v>
      </c>
      <c r="D1100" s="5">
        <f>WEEKDAY(Table1[[#This Row],[Inndato tid]],2)</f>
        <v>7</v>
      </c>
      <c r="E1100" s="5">
        <f>HOUR(Table1[[#This Row],[Inndato tid]])</f>
        <v>17</v>
      </c>
      <c r="F1100">
        <f>MINUTE(Table1[[#This Row],[Inndato tid]])</f>
        <v>0</v>
      </c>
    </row>
    <row r="1101" spans="1:6" x14ac:dyDescent="0.25">
      <c r="A1101">
        <v>975</v>
      </c>
      <c r="B1101" s="11">
        <v>43555.80972222222</v>
      </c>
      <c r="C1101" s="5">
        <f>WEEKNUM(Table1[[#This Row],[Inndato tid]])</f>
        <v>14</v>
      </c>
      <c r="D1101" s="5">
        <f>WEEKDAY(Table1[[#This Row],[Inndato tid]],2)</f>
        <v>7</v>
      </c>
      <c r="E1101" s="5">
        <f>HOUR(Table1[[#This Row],[Inndato tid]])</f>
        <v>19</v>
      </c>
      <c r="F1101">
        <f>MINUTE(Table1[[#This Row],[Inndato tid]])</f>
        <v>26</v>
      </c>
    </row>
    <row r="1102" spans="1:6" x14ac:dyDescent="0.25">
      <c r="A1102">
        <v>1509</v>
      </c>
      <c r="B1102" s="11">
        <v>43555.841666666667</v>
      </c>
      <c r="C1102" s="5">
        <f>WEEKNUM(Table1[[#This Row],[Inndato tid]])</f>
        <v>14</v>
      </c>
      <c r="D1102" s="5">
        <f>WEEKDAY(Table1[[#This Row],[Inndato tid]],2)</f>
        <v>7</v>
      </c>
      <c r="E1102" s="5">
        <f>HOUR(Table1[[#This Row],[Inndato tid]])</f>
        <v>20</v>
      </c>
      <c r="F1102">
        <f>MINUTE(Table1[[#This Row],[Inndato tid]])</f>
        <v>12</v>
      </c>
    </row>
    <row r="1103" spans="1:6" x14ac:dyDescent="0.25">
      <c r="A1103">
        <v>3135</v>
      </c>
      <c r="B1103" s="11">
        <v>43556.2</v>
      </c>
      <c r="C1103" s="5">
        <f>WEEKNUM(Table1[[#This Row],[Inndato tid]])</f>
        <v>14</v>
      </c>
      <c r="D1103" s="5">
        <f>WEEKDAY(Table1[[#This Row],[Inndato tid]],2)</f>
        <v>1</v>
      </c>
      <c r="E1103" s="5">
        <f>HOUR(Table1[[#This Row],[Inndato tid]])</f>
        <v>4</v>
      </c>
      <c r="F1103">
        <f>MINUTE(Table1[[#This Row],[Inndato tid]])</f>
        <v>48</v>
      </c>
    </row>
    <row r="1104" spans="1:6" x14ac:dyDescent="0.25">
      <c r="A1104">
        <v>6174</v>
      </c>
      <c r="B1104" s="11">
        <v>43556.438888888886</v>
      </c>
      <c r="C1104" s="5">
        <f>WEEKNUM(Table1[[#This Row],[Inndato tid]])</f>
        <v>14</v>
      </c>
      <c r="D1104" s="5">
        <f>WEEKDAY(Table1[[#This Row],[Inndato tid]],2)</f>
        <v>1</v>
      </c>
      <c r="E1104" s="5">
        <f>HOUR(Table1[[#This Row],[Inndato tid]])</f>
        <v>10</v>
      </c>
      <c r="F1104">
        <f>MINUTE(Table1[[#This Row],[Inndato tid]])</f>
        <v>32</v>
      </c>
    </row>
    <row r="1105" spans="1:6" x14ac:dyDescent="0.25">
      <c r="A1105">
        <v>7155</v>
      </c>
      <c r="B1105" s="11">
        <v>43556.464583333334</v>
      </c>
      <c r="C1105" s="5">
        <f>WEEKNUM(Table1[[#This Row],[Inndato tid]])</f>
        <v>14</v>
      </c>
      <c r="D1105" s="5">
        <f>WEEKDAY(Table1[[#This Row],[Inndato tid]],2)</f>
        <v>1</v>
      </c>
      <c r="E1105" s="5">
        <f>HOUR(Table1[[#This Row],[Inndato tid]])</f>
        <v>11</v>
      </c>
      <c r="F1105">
        <f>MINUTE(Table1[[#This Row],[Inndato tid]])</f>
        <v>9</v>
      </c>
    </row>
    <row r="1106" spans="1:6" x14ac:dyDescent="0.25">
      <c r="A1106">
        <v>5577</v>
      </c>
      <c r="B1106" s="11">
        <v>43556.51458333333</v>
      </c>
      <c r="C1106" s="5">
        <f>WEEKNUM(Table1[[#This Row],[Inndato tid]])</f>
        <v>14</v>
      </c>
      <c r="D1106" s="5">
        <f>WEEKDAY(Table1[[#This Row],[Inndato tid]],2)</f>
        <v>1</v>
      </c>
      <c r="E1106" s="5">
        <f>HOUR(Table1[[#This Row],[Inndato tid]])</f>
        <v>12</v>
      </c>
      <c r="F1106">
        <f>MINUTE(Table1[[#This Row],[Inndato tid]])</f>
        <v>21</v>
      </c>
    </row>
    <row r="1107" spans="1:6" x14ac:dyDescent="0.25">
      <c r="A1107">
        <v>534</v>
      </c>
      <c r="B1107" s="11">
        <v>43556.52847222222</v>
      </c>
      <c r="C1107" s="5">
        <f>WEEKNUM(Table1[[#This Row],[Inndato tid]])</f>
        <v>14</v>
      </c>
      <c r="D1107" s="5">
        <f>WEEKDAY(Table1[[#This Row],[Inndato tid]],2)</f>
        <v>1</v>
      </c>
      <c r="E1107" s="5">
        <f>HOUR(Table1[[#This Row],[Inndato tid]])</f>
        <v>12</v>
      </c>
      <c r="F1107">
        <f>MINUTE(Table1[[#This Row],[Inndato tid]])</f>
        <v>41</v>
      </c>
    </row>
    <row r="1108" spans="1:6" x14ac:dyDescent="0.25">
      <c r="A1108">
        <v>3078</v>
      </c>
      <c r="B1108" s="11">
        <v>43556.64166666667</v>
      </c>
      <c r="C1108" s="5">
        <f>WEEKNUM(Table1[[#This Row],[Inndato tid]])</f>
        <v>14</v>
      </c>
      <c r="D1108" s="5">
        <f>WEEKDAY(Table1[[#This Row],[Inndato tid]],2)</f>
        <v>1</v>
      </c>
      <c r="E1108" s="5">
        <f>HOUR(Table1[[#This Row],[Inndato tid]])</f>
        <v>15</v>
      </c>
      <c r="F1108">
        <f>MINUTE(Table1[[#This Row],[Inndato tid]])</f>
        <v>24</v>
      </c>
    </row>
    <row r="1109" spans="1:6" x14ac:dyDescent="0.25">
      <c r="A1109">
        <v>5834</v>
      </c>
      <c r="B1109" s="11">
        <v>43556.662499999999</v>
      </c>
      <c r="C1109" s="5">
        <f>WEEKNUM(Table1[[#This Row],[Inndato tid]])</f>
        <v>14</v>
      </c>
      <c r="D1109" s="5">
        <f>WEEKDAY(Table1[[#This Row],[Inndato tid]],2)</f>
        <v>1</v>
      </c>
      <c r="E1109" s="5">
        <f>HOUR(Table1[[#This Row],[Inndato tid]])</f>
        <v>15</v>
      </c>
      <c r="F1109">
        <f>MINUTE(Table1[[#This Row],[Inndato tid]])</f>
        <v>54</v>
      </c>
    </row>
    <row r="1110" spans="1:6" x14ac:dyDescent="0.25">
      <c r="A1110">
        <v>5976</v>
      </c>
      <c r="B1110" s="11">
        <v>43556.68472222222</v>
      </c>
      <c r="C1110" s="5">
        <f>WEEKNUM(Table1[[#This Row],[Inndato tid]])</f>
        <v>14</v>
      </c>
      <c r="D1110" s="5">
        <f>WEEKDAY(Table1[[#This Row],[Inndato tid]],2)</f>
        <v>1</v>
      </c>
      <c r="E1110" s="5">
        <f>HOUR(Table1[[#This Row],[Inndato tid]])</f>
        <v>16</v>
      </c>
      <c r="F1110">
        <f>MINUTE(Table1[[#This Row],[Inndato tid]])</f>
        <v>26</v>
      </c>
    </row>
    <row r="1111" spans="1:6" x14ac:dyDescent="0.25">
      <c r="A1111">
        <v>3449</v>
      </c>
      <c r="B1111" s="11">
        <v>43556.90625</v>
      </c>
      <c r="C1111" s="5">
        <f>WEEKNUM(Table1[[#This Row],[Inndato tid]])</f>
        <v>14</v>
      </c>
      <c r="D1111" s="5">
        <f>WEEKDAY(Table1[[#This Row],[Inndato tid]],2)</f>
        <v>1</v>
      </c>
      <c r="E1111" s="5">
        <f>HOUR(Table1[[#This Row],[Inndato tid]])</f>
        <v>21</v>
      </c>
      <c r="F1111">
        <f>MINUTE(Table1[[#This Row],[Inndato tid]])</f>
        <v>45</v>
      </c>
    </row>
    <row r="1112" spans="1:6" x14ac:dyDescent="0.25">
      <c r="A1112">
        <v>3760</v>
      </c>
      <c r="B1112" s="11">
        <v>43556.9375</v>
      </c>
      <c r="C1112" s="5">
        <f>WEEKNUM(Table1[[#This Row],[Inndato tid]])</f>
        <v>14</v>
      </c>
      <c r="D1112" s="5">
        <f>WEEKDAY(Table1[[#This Row],[Inndato tid]],2)</f>
        <v>1</v>
      </c>
      <c r="E1112" s="5">
        <f>HOUR(Table1[[#This Row],[Inndato tid]])</f>
        <v>22</v>
      </c>
      <c r="F1112">
        <f>MINUTE(Table1[[#This Row],[Inndato tid]])</f>
        <v>30</v>
      </c>
    </row>
    <row r="1113" spans="1:6" x14ac:dyDescent="0.25">
      <c r="A1113">
        <v>2298</v>
      </c>
      <c r="B1113" s="11">
        <v>43556.947916666664</v>
      </c>
      <c r="C1113" s="5">
        <f>WEEKNUM(Table1[[#This Row],[Inndato tid]])</f>
        <v>14</v>
      </c>
      <c r="D1113" s="5">
        <f>WEEKDAY(Table1[[#This Row],[Inndato tid]],2)</f>
        <v>1</v>
      </c>
      <c r="E1113" s="5">
        <f>HOUR(Table1[[#This Row],[Inndato tid]])</f>
        <v>22</v>
      </c>
      <c r="F1113">
        <f>MINUTE(Table1[[#This Row],[Inndato tid]])</f>
        <v>45</v>
      </c>
    </row>
    <row r="1114" spans="1:6" x14ac:dyDescent="0.25">
      <c r="A1114">
        <v>5015</v>
      </c>
      <c r="B1114" s="11">
        <v>43556.979166666664</v>
      </c>
      <c r="C1114" s="5">
        <f>WEEKNUM(Table1[[#This Row],[Inndato tid]])</f>
        <v>14</v>
      </c>
      <c r="D1114" s="5">
        <f>WEEKDAY(Table1[[#This Row],[Inndato tid]],2)</f>
        <v>1</v>
      </c>
      <c r="E1114" s="5">
        <f>HOUR(Table1[[#This Row],[Inndato tid]])</f>
        <v>23</v>
      </c>
      <c r="F1114">
        <f>MINUTE(Table1[[#This Row],[Inndato tid]])</f>
        <v>30</v>
      </c>
    </row>
    <row r="1115" spans="1:6" x14ac:dyDescent="0.25">
      <c r="A1115">
        <v>721</v>
      </c>
      <c r="B1115" s="11">
        <v>43557.011111111111</v>
      </c>
      <c r="C1115" s="5">
        <f>WEEKNUM(Table1[[#This Row],[Inndato tid]])</f>
        <v>14</v>
      </c>
      <c r="D1115" s="5">
        <f>WEEKDAY(Table1[[#This Row],[Inndato tid]],2)</f>
        <v>2</v>
      </c>
      <c r="E1115" s="5">
        <f>HOUR(Table1[[#This Row],[Inndato tid]])</f>
        <v>0</v>
      </c>
      <c r="F1115">
        <f>MINUTE(Table1[[#This Row],[Inndato tid]])</f>
        <v>16</v>
      </c>
    </row>
    <row r="1116" spans="1:6" x14ac:dyDescent="0.25">
      <c r="A1116">
        <v>4518</v>
      </c>
      <c r="B1116" s="11">
        <v>43557.039583333331</v>
      </c>
      <c r="C1116" s="5">
        <f>WEEKNUM(Table1[[#This Row],[Inndato tid]])</f>
        <v>14</v>
      </c>
      <c r="D1116" s="5">
        <f>WEEKDAY(Table1[[#This Row],[Inndato tid]],2)</f>
        <v>2</v>
      </c>
      <c r="E1116" s="5">
        <f>HOUR(Table1[[#This Row],[Inndato tid]])</f>
        <v>0</v>
      </c>
      <c r="F1116">
        <f>MINUTE(Table1[[#This Row],[Inndato tid]])</f>
        <v>57</v>
      </c>
    </row>
    <row r="1117" spans="1:6" x14ac:dyDescent="0.25">
      <c r="A1117">
        <v>1133</v>
      </c>
      <c r="B1117" s="11">
        <v>43557.392361111109</v>
      </c>
      <c r="C1117" s="5">
        <f>WEEKNUM(Table1[[#This Row],[Inndato tid]])</f>
        <v>14</v>
      </c>
      <c r="D1117" s="5">
        <f>WEEKDAY(Table1[[#This Row],[Inndato tid]],2)</f>
        <v>2</v>
      </c>
      <c r="E1117" s="5">
        <f>HOUR(Table1[[#This Row],[Inndato tid]])</f>
        <v>9</v>
      </c>
      <c r="F1117">
        <f>MINUTE(Table1[[#This Row],[Inndato tid]])</f>
        <v>25</v>
      </c>
    </row>
    <row r="1118" spans="1:6" x14ac:dyDescent="0.25">
      <c r="A1118">
        <v>547</v>
      </c>
      <c r="B1118" s="11">
        <v>43557.481249999997</v>
      </c>
      <c r="C1118" s="5">
        <f>WEEKNUM(Table1[[#This Row],[Inndato tid]])</f>
        <v>14</v>
      </c>
      <c r="D1118" s="5">
        <f>WEEKDAY(Table1[[#This Row],[Inndato tid]],2)</f>
        <v>2</v>
      </c>
      <c r="E1118" s="5">
        <f>HOUR(Table1[[#This Row],[Inndato tid]])</f>
        <v>11</v>
      </c>
      <c r="F1118">
        <f>MINUTE(Table1[[#This Row],[Inndato tid]])</f>
        <v>33</v>
      </c>
    </row>
    <row r="1119" spans="1:6" x14ac:dyDescent="0.25">
      <c r="A1119">
        <v>7219</v>
      </c>
      <c r="B1119" s="11">
        <v>43557.50277777778</v>
      </c>
      <c r="C1119" s="5">
        <f>WEEKNUM(Table1[[#This Row],[Inndato tid]])</f>
        <v>14</v>
      </c>
      <c r="D1119" s="5">
        <f>WEEKDAY(Table1[[#This Row],[Inndato tid]],2)</f>
        <v>2</v>
      </c>
      <c r="E1119" s="5">
        <f>HOUR(Table1[[#This Row],[Inndato tid]])</f>
        <v>12</v>
      </c>
      <c r="F1119">
        <f>MINUTE(Table1[[#This Row],[Inndato tid]])</f>
        <v>4</v>
      </c>
    </row>
    <row r="1120" spans="1:6" x14ac:dyDescent="0.25">
      <c r="A1120">
        <v>841</v>
      </c>
      <c r="B1120" s="11">
        <v>43557.504166666666</v>
      </c>
      <c r="C1120" s="5">
        <f>WEEKNUM(Table1[[#This Row],[Inndato tid]])</f>
        <v>14</v>
      </c>
      <c r="D1120" s="5">
        <f>WEEKDAY(Table1[[#This Row],[Inndato tid]],2)</f>
        <v>2</v>
      </c>
      <c r="E1120" s="5">
        <f>HOUR(Table1[[#This Row],[Inndato tid]])</f>
        <v>12</v>
      </c>
      <c r="F1120">
        <f>MINUTE(Table1[[#This Row],[Inndato tid]])</f>
        <v>6</v>
      </c>
    </row>
    <row r="1121" spans="1:6" x14ac:dyDescent="0.25">
      <c r="A1121">
        <v>1494</v>
      </c>
      <c r="B1121" s="11">
        <v>43557.509027777778</v>
      </c>
      <c r="C1121" s="5">
        <f>WEEKNUM(Table1[[#This Row],[Inndato tid]])</f>
        <v>14</v>
      </c>
      <c r="D1121" s="5">
        <f>WEEKDAY(Table1[[#This Row],[Inndato tid]],2)</f>
        <v>2</v>
      </c>
      <c r="E1121" s="5">
        <f>HOUR(Table1[[#This Row],[Inndato tid]])</f>
        <v>12</v>
      </c>
      <c r="F1121">
        <f>MINUTE(Table1[[#This Row],[Inndato tid]])</f>
        <v>13</v>
      </c>
    </row>
    <row r="1122" spans="1:6" x14ac:dyDescent="0.25">
      <c r="A1122">
        <v>4126</v>
      </c>
      <c r="B1122" s="11">
        <v>43557.542361111111</v>
      </c>
      <c r="C1122" s="5">
        <f>WEEKNUM(Table1[[#This Row],[Inndato tid]])</f>
        <v>14</v>
      </c>
      <c r="D1122" s="5">
        <f>WEEKDAY(Table1[[#This Row],[Inndato tid]],2)</f>
        <v>2</v>
      </c>
      <c r="E1122" s="5">
        <f>HOUR(Table1[[#This Row],[Inndato tid]])</f>
        <v>13</v>
      </c>
      <c r="F1122">
        <f>MINUTE(Table1[[#This Row],[Inndato tid]])</f>
        <v>1</v>
      </c>
    </row>
    <row r="1123" spans="1:6" x14ac:dyDescent="0.25">
      <c r="A1123">
        <v>6667</v>
      </c>
      <c r="B1123" s="11">
        <v>43557.572222222225</v>
      </c>
      <c r="C1123" s="5">
        <f>WEEKNUM(Table1[[#This Row],[Inndato tid]])</f>
        <v>14</v>
      </c>
      <c r="D1123" s="5">
        <f>WEEKDAY(Table1[[#This Row],[Inndato tid]],2)</f>
        <v>2</v>
      </c>
      <c r="E1123" s="5">
        <f>HOUR(Table1[[#This Row],[Inndato tid]])</f>
        <v>13</v>
      </c>
      <c r="F1123">
        <f>MINUTE(Table1[[#This Row],[Inndato tid]])</f>
        <v>44</v>
      </c>
    </row>
    <row r="1124" spans="1:6" x14ac:dyDescent="0.25">
      <c r="A1124">
        <v>6335</v>
      </c>
      <c r="B1124" s="11">
        <v>43557.599305555559</v>
      </c>
      <c r="C1124" s="5">
        <f>WEEKNUM(Table1[[#This Row],[Inndato tid]])</f>
        <v>14</v>
      </c>
      <c r="D1124" s="5">
        <f>WEEKDAY(Table1[[#This Row],[Inndato tid]],2)</f>
        <v>2</v>
      </c>
      <c r="E1124" s="5">
        <f>HOUR(Table1[[#This Row],[Inndato tid]])</f>
        <v>14</v>
      </c>
      <c r="F1124">
        <f>MINUTE(Table1[[#This Row],[Inndato tid]])</f>
        <v>23</v>
      </c>
    </row>
    <row r="1125" spans="1:6" x14ac:dyDescent="0.25">
      <c r="A1125">
        <v>3564</v>
      </c>
      <c r="B1125" s="11">
        <v>43557.599999999999</v>
      </c>
      <c r="C1125" s="5">
        <f>WEEKNUM(Table1[[#This Row],[Inndato tid]])</f>
        <v>14</v>
      </c>
      <c r="D1125" s="5">
        <f>WEEKDAY(Table1[[#This Row],[Inndato tid]],2)</f>
        <v>2</v>
      </c>
      <c r="E1125" s="5">
        <f>HOUR(Table1[[#This Row],[Inndato tid]])</f>
        <v>14</v>
      </c>
      <c r="F1125">
        <f>MINUTE(Table1[[#This Row],[Inndato tid]])</f>
        <v>24</v>
      </c>
    </row>
    <row r="1126" spans="1:6" x14ac:dyDescent="0.25">
      <c r="A1126">
        <v>3367</v>
      </c>
      <c r="B1126" s="11">
        <v>43557.654166666667</v>
      </c>
      <c r="C1126" s="5">
        <f>WEEKNUM(Table1[[#This Row],[Inndato tid]])</f>
        <v>14</v>
      </c>
      <c r="D1126" s="5">
        <f>WEEKDAY(Table1[[#This Row],[Inndato tid]],2)</f>
        <v>2</v>
      </c>
      <c r="E1126" s="5">
        <f>HOUR(Table1[[#This Row],[Inndato tid]])</f>
        <v>15</v>
      </c>
      <c r="F1126">
        <f>MINUTE(Table1[[#This Row],[Inndato tid]])</f>
        <v>42</v>
      </c>
    </row>
    <row r="1127" spans="1:6" x14ac:dyDescent="0.25">
      <c r="A1127">
        <v>4377</v>
      </c>
      <c r="B1127" s="11">
        <v>43557.770138888889</v>
      </c>
      <c r="C1127" s="5">
        <f>WEEKNUM(Table1[[#This Row],[Inndato tid]])</f>
        <v>14</v>
      </c>
      <c r="D1127" s="5">
        <f>WEEKDAY(Table1[[#This Row],[Inndato tid]],2)</f>
        <v>2</v>
      </c>
      <c r="E1127" s="5">
        <f>HOUR(Table1[[#This Row],[Inndato tid]])</f>
        <v>18</v>
      </c>
      <c r="F1127">
        <f>MINUTE(Table1[[#This Row],[Inndato tid]])</f>
        <v>29</v>
      </c>
    </row>
    <row r="1128" spans="1:6" x14ac:dyDescent="0.25">
      <c r="A1128">
        <v>515</v>
      </c>
      <c r="B1128" s="11">
        <v>43557.995833333334</v>
      </c>
      <c r="C1128" s="5">
        <f>WEEKNUM(Table1[[#This Row],[Inndato tid]])</f>
        <v>14</v>
      </c>
      <c r="D1128" s="5">
        <f>WEEKDAY(Table1[[#This Row],[Inndato tid]],2)</f>
        <v>2</v>
      </c>
      <c r="E1128" s="5">
        <f>HOUR(Table1[[#This Row],[Inndato tid]])</f>
        <v>23</v>
      </c>
      <c r="F1128">
        <f>MINUTE(Table1[[#This Row],[Inndato tid]])</f>
        <v>54</v>
      </c>
    </row>
    <row r="1129" spans="1:6" x14ac:dyDescent="0.25">
      <c r="A1129">
        <v>5110</v>
      </c>
      <c r="B1129" s="11">
        <v>43558.013888888891</v>
      </c>
      <c r="C1129" s="5">
        <f>WEEKNUM(Table1[[#This Row],[Inndato tid]])</f>
        <v>14</v>
      </c>
      <c r="D1129" s="5">
        <f>WEEKDAY(Table1[[#This Row],[Inndato tid]],2)</f>
        <v>3</v>
      </c>
      <c r="E1129" s="5">
        <f>HOUR(Table1[[#This Row],[Inndato tid]])</f>
        <v>0</v>
      </c>
      <c r="F1129">
        <f>MINUTE(Table1[[#This Row],[Inndato tid]])</f>
        <v>20</v>
      </c>
    </row>
    <row r="1130" spans="1:6" x14ac:dyDescent="0.25">
      <c r="A1130">
        <v>3820</v>
      </c>
      <c r="B1130" s="11">
        <v>43558.025694444441</v>
      </c>
      <c r="C1130" s="5">
        <f>WEEKNUM(Table1[[#This Row],[Inndato tid]])</f>
        <v>14</v>
      </c>
      <c r="D1130" s="5">
        <f>WEEKDAY(Table1[[#This Row],[Inndato tid]],2)</f>
        <v>3</v>
      </c>
      <c r="E1130" s="5">
        <f>HOUR(Table1[[#This Row],[Inndato tid]])</f>
        <v>0</v>
      </c>
      <c r="F1130">
        <f>MINUTE(Table1[[#This Row],[Inndato tid]])</f>
        <v>37</v>
      </c>
    </row>
    <row r="1131" spans="1:6" x14ac:dyDescent="0.25">
      <c r="A1131">
        <v>852</v>
      </c>
      <c r="B1131" s="11">
        <v>43558.520138888889</v>
      </c>
      <c r="C1131" s="5">
        <f>WEEKNUM(Table1[[#This Row],[Inndato tid]])</f>
        <v>14</v>
      </c>
      <c r="D1131" s="5">
        <f>WEEKDAY(Table1[[#This Row],[Inndato tid]],2)</f>
        <v>3</v>
      </c>
      <c r="E1131" s="5">
        <f>HOUR(Table1[[#This Row],[Inndato tid]])</f>
        <v>12</v>
      </c>
      <c r="F1131">
        <f>MINUTE(Table1[[#This Row],[Inndato tid]])</f>
        <v>29</v>
      </c>
    </row>
    <row r="1132" spans="1:6" x14ac:dyDescent="0.25">
      <c r="A1132">
        <v>4849</v>
      </c>
      <c r="B1132" s="11">
        <v>43558.548611111109</v>
      </c>
      <c r="C1132" s="5">
        <f>WEEKNUM(Table1[[#This Row],[Inndato tid]])</f>
        <v>14</v>
      </c>
      <c r="D1132" s="5">
        <f>WEEKDAY(Table1[[#This Row],[Inndato tid]],2)</f>
        <v>3</v>
      </c>
      <c r="E1132" s="5">
        <f>HOUR(Table1[[#This Row],[Inndato tid]])</f>
        <v>13</v>
      </c>
      <c r="F1132">
        <f>MINUTE(Table1[[#This Row],[Inndato tid]])</f>
        <v>10</v>
      </c>
    </row>
    <row r="1133" spans="1:6" x14ac:dyDescent="0.25">
      <c r="A1133">
        <v>5855</v>
      </c>
      <c r="B1133" s="11">
        <v>43558.625</v>
      </c>
      <c r="C1133" s="5">
        <f>WEEKNUM(Table1[[#This Row],[Inndato tid]])</f>
        <v>14</v>
      </c>
      <c r="D1133" s="5">
        <f>WEEKDAY(Table1[[#This Row],[Inndato tid]],2)</f>
        <v>3</v>
      </c>
      <c r="E1133" s="5">
        <f>HOUR(Table1[[#This Row],[Inndato tid]])</f>
        <v>15</v>
      </c>
      <c r="F1133">
        <f>MINUTE(Table1[[#This Row],[Inndato tid]])</f>
        <v>0</v>
      </c>
    </row>
    <row r="1134" spans="1:6" x14ac:dyDescent="0.25">
      <c r="A1134">
        <v>6141</v>
      </c>
      <c r="B1134" s="11">
        <v>43558.675000000003</v>
      </c>
      <c r="C1134" s="5">
        <f>WEEKNUM(Table1[[#This Row],[Inndato tid]])</f>
        <v>14</v>
      </c>
      <c r="D1134" s="5">
        <f>WEEKDAY(Table1[[#This Row],[Inndato tid]],2)</f>
        <v>3</v>
      </c>
      <c r="E1134" s="5">
        <f>HOUR(Table1[[#This Row],[Inndato tid]])</f>
        <v>16</v>
      </c>
      <c r="F1134">
        <f>MINUTE(Table1[[#This Row],[Inndato tid]])</f>
        <v>12</v>
      </c>
    </row>
    <row r="1135" spans="1:6" x14ac:dyDescent="0.25">
      <c r="A1135">
        <v>6974</v>
      </c>
      <c r="B1135" s="11">
        <v>43558.686111111114</v>
      </c>
      <c r="C1135" s="5">
        <f>WEEKNUM(Table1[[#This Row],[Inndato tid]])</f>
        <v>14</v>
      </c>
      <c r="D1135" s="5">
        <f>WEEKDAY(Table1[[#This Row],[Inndato tid]],2)</f>
        <v>3</v>
      </c>
      <c r="E1135" s="5">
        <f>HOUR(Table1[[#This Row],[Inndato tid]])</f>
        <v>16</v>
      </c>
      <c r="F1135">
        <f>MINUTE(Table1[[#This Row],[Inndato tid]])</f>
        <v>28</v>
      </c>
    </row>
    <row r="1136" spans="1:6" x14ac:dyDescent="0.25">
      <c r="A1136">
        <v>5393</v>
      </c>
      <c r="B1136" s="11">
        <v>43558.695833333331</v>
      </c>
      <c r="C1136" s="5">
        <f>WEEKNUM(Table1[[#This Row],[Inndato tid]])</f>
        <v>14</v>
      </c>
      <c r="D1136" s="5">
        <f>WEEKDAY(Table1[[#This Row],[Inndato tid]],2)</f>
        <v>3</v>
      </c>
      <c r="E1136" s="5">
        <f>HOUR(Table1[[#This Row],[Inndato tid]])</f>
        <v>16</v>
      </c>
      <c r="F1136">
        <f>MINUTE(Table1[[#This Row],[Inndato tid]])</f>
        <v>42</v>
      </c>
    </row>
    <row r="1137" spans="1:6" x14ac:dyDescent="0.25">
      <c r="A1137">
        <v>1425</v>
      </c>
      <c r="B1137" s="11">
        <v>43558.815972222219</v>
      </c>
      <c r="C1137" s="5">
        <f>WEEKNUM(Table1[[#This Row],[Inndato tid]])</f>
        <v>14</v>
      </c>
      <c r="D1137" s="5">
        <f>WEEKDAY(Table1[[#This Row],[Inndato tid]],2)</f>
        <v>3</v>
      </c>
      <c r="E1137" s="5">
        <f>HOUR(Table1[[#This Row],[Inndato tid]])</f>
        <v>19</v>
      </c>
      <c r="F1137">
        <f>MINUTE(Table1[[#This Row],[Inndato tid]])</f>
        <v>35</v>
      </c>
    </row>
    <row r="1138" spans="1:6" x14ac:dyDescent="0.25">
      <c r="A1138">
        <v>2702</v>
      </c>
      <c r="B1138" s="11">
        <v>43558.90902777778</v>
      </c>
      <c r="C1138" s="5">
        <f>WEEKNUM(Table1[[#This Row],[Inndato tid]])</f>
        <v>14</v>
      </c>
      <c r="D1138" s="5">
        <f>WEEKDAY(Table1[[#This Row],[Inndato tid]],2)</f>
        <v>3</v>
      </c>
      <c r="E1138" s="5">
        <f>HOUR(Table1[[#This Row],[Inndato tid]])</f>
        <v>21</v>
      </c>
      <c r="F1138">
        <f>MINUTE(Table1[[#This Row],[Inndato tid]])</f>
        <v>49</v>
      </c>
    </row>
    <row r="1139" spans="1:6" x14ac:dyDescent="0.25">
      <c r="A1139">
        <v>766</v>
      </c>
      <c r="B1139" s="11">
        <v>43558.928472222222</v>
      </c>
      <c r="C1139" s="5">
        <f>WEEKNUM(Table1[[#This Row],[Inndato tid]])</f>
        <v>14</v>
      </c>
      <c r="D1139" s="5">
        <f>WEEKDAY(Table1[[#This Row],[Inndato tid]],2)</f>
        <v>3</v>
      </c>
      <c r="E1139" s="5">
        <f>HOUR(Table1[[#This Row],[Inndato tid]])</f>
        <v>22</v>
      </c>
      <c r="F1139">
        <f>MINUTE(Table1[[#This Row],[Inndato tid]])</f>
        <v>17</v>
      </c>
    </row>
    <row r="1140" spans="1:6" x14ac:dyDescent="0.25">
      <c r="A1140">
        <v>6815</v>
      </c>
      <c r="B1140" s="11">
        <v>43558.979166666664</v>
      </c>
      <c r="C1140" s="5">
        <f>WEEKNUM(Table1[[#This Row],[Inndato tid]])</f>
        <v>14</v>
      </c>
      <c r="D1140" s="5">
        <f>WEEKDAY(Table1[[#This Row],[Inndato tid]],2)</f>
        <v>3</v>
      </c>
      <c r="E1140" s="5">
        <f>HOUR(Table1[[#This Row],[Inndato tid]])</f>
        <v>23</v>
      </c>
      <c r="F1140">
        <f>MINUTE(Table1[[#This Row],[Inndato tid]])</f>
        <v>30</v>
      </c>
    </row>
    <row r="1141" spans="1:6" x14ac:dyDescent="0.25">
      <c r="A1141">
        <v>7408</v>
      </c>
      <c r="B1141" s="11">
        <v>43559.1</v>
      </c>
      <c r="C1141" s="5">
        <f>WEEKNUM(Table1[[#This Row],[Inndato tid]])</f>
        <v>14</v>
      </c>
      <c r="D1141" s="5">
        <f>WEEKDAY(Table1[[#This Row],[Inndato tid]],2)</f>
        <v>4</v>
      </c>
      <c r="E1141" s="5">
        <f>HOUR(Table1[[#This Row],[Inndato tid]])</f>
        <v>2</v>
      </c>
      <c r="F1141">
        <f>MINUTE(Table1[[#This Row],[Inndato tid]])</f>
        <v>24</v>
      </c>
    </row>
    <row r="1142" spans="1:6" x14ac:dyDescent="0.25">
      <c r="A1142">
        <v>7096</v>
      </c>
      <c r="B1142" s="11">
        <v>43559.113888888889</v>
      </c>
      <c r="C1142" s="5">
        <f>WEEKNUM(Table1[[#This Row],[Inndato tid]])</f>
        <v>14</v>
      </c>
      <c r="D1142" s="5">
        <f>WEEKDAY(Table1[[#This Row],[Inndato tid]],2)</f>
        <v>4</v>
      </c>
      <c r="E1142" s="5">
        <f>HOUR(Table1[[#This Row],[Inndato tid]])</f>
        <v>2</v>
      </c>
      <c r="F1142">
        <f>MINUTE(Table1[[#This Row],[Inndato tid]])</f>
        <v>44</v>
      </c>
    </row>
    <row r="1143" spans="1:6" x14ac:dyDescent="0.25">
      <c r="A1143">
        <v>279</v>
      </c>
      <c r="B1143" s="11">
        <v>43559.225694444445</v>
      </c>
      <c r="C1143" s="5">
        <f>WEEKNUM(Table1[[#This Row],[Inndato tid]])</f>
        <v>14</v>
      </c>
      <c r="D1143" s="5">
        <f>WEEKDAY(Table1[[#This Row],[Inndato tid]],2)</f>
        <v>4</v>
      </c>
      <c r="E1143" s="5">
        <f>HOUR(Table1[[#This Row],[Inndato tid]])</f>
        <v>5</v>
      </c>
      <c r="F1143">
        <f>MINUTE(Table1[[#This Row],[Inndato tid]])</f>
        <v>25</v>
      </c>
    </row>
    <row r="1144" spans="1:6" x14ac:dyDescent="0.25">
      <c r="A1144">
        <v>5195</v>
      </c>
      <c r="B1144" s="11">
        <v>43559.347222222219</v>
      </c>
      <c r="C1144" s="5">
        <f>WEEKNUM(Table1[[#This Row],[Inndato tid]])</f>
        <v>14</v>
      </c>
      <c r="D1144" s="5">
        <f>WEEKDAY(Table1[[#This Row],[Inndato tid]],2)</f>
        <v>4</v>
      </c>
      <c r="E1144" s="5">
        <f>HOUR(Table1[[#This Row],[Inndato tid]])</f>
        <v>8</v>
      </c>
      <c r="F1144">
        <f>MINUTE(Table1[[#This Row],[Inndato tid]])</f>
        <v>20</v>
      </c>
    </row>
    <row r="1145" spans="1:6" x14ac:dyDescent="0.25">
      <c r="A1145">
        <v>2526</v>
      </c>
      <c r="B1145" s="11">
        <v>43559.492361111108</v>
      </c>
      <c r="C1145" s="5">
        <f>WEEKNUM(Table1[[#This Row],[Inndato tid]])</f>
        <v>14</v>
      </c>
      <c r="D1145" s="5">
        <f>WEEKDAY(Table1[[#This Row],[Inndato tid]],2)</f>
        <v>4</v>
      </c>
      <c r="E1145" s="5">
        <f>HOUR(Table1[[#This Row],[Inndato tid]])</f>
        <v>11</v>
      </c>
      <c r="F1145">
        <f>MINUTE(Table1[[#This Row],[Inndato tid]])</f>
        <v>49</v>
      </c>
    </row>
    <row r="1146" spans="1:6" x14ac:dyDescent="0.25">
      <c r="A1146">
        <v>138</v>
      </c>
      <c r="B1146" s="11">
        <v>43559.567361111112</v>
      </c>
      <c r="C1146" s="5">
        <f>WEEKNUM(Table1[[#This Row],[Inndato tid]])</f>
        <v>14</v>
      </c>
      <c r="D1146" s="5">
        <f>WEEKDAY(Table1[[#This Row],[Inndato tid]],2)</f>
        <v>4</v>
      </c>
      <c r="E1146" s="5">
        <f>HOUR(Table1[[#This Row],[Inndato tid]])</f>
        <v>13</v>
      </c>
      <c r="F1146">
        <f>MINUTE(Table1[[#This Row],[Inndato tid]])</f>
        <v>37</v>
      </c>
    </row>
    <row r="1147" spans="1:6" x14ac:dyDescent="0.25">
      <c r="A1147">
        <v>2455</v>
      </c>
      <c r="B1147" s="11">
        <v>43559.61041666667</v>
      </c>
      <c r="C1147" s="5">
        <f>WEEKNUM(Table1[[#This Row],[Inndato tid]])</f>
        <v>14</v>
      </c>
      <c r="D1147" s="5">
        <f>WEEKDAY(Table1[[#This Row],[Inndato tid]],2)</f>
        <v>4</v>
      </c>
      <c r="E1147" s="5">
        <f>HOUR(Table1[[#This Row],[Inndato tid]])</f>
        <v>14</v>
      </c>
      <c r="F1147">
        <f>MINUTE(Table1[[#This Row],[Inndato tid]])</f>
        <v>39</v>
      </c>
    </row>
    <row r="1148" spans="1:6" x14ac:dyDescent="0.25">
      <c r="A1148">
        <v>1882</v>
      </c>
      <c r="B1148" s="11">
        <v>43559.708333333336</v>
      </c>
      <c r="C1148" s="5">
        <f>WEEKNUM(Table1[[#This Row],[Inndato tid]])</f>
        <v>14</v>
      </c>
      <c r="D1148" s="5">
        <f>WEEKDAY(Table1[[#This Row],[Inndato tid]],2)</f>
        <v>4</v>
      </c>
      <c r="E1148" s="5">
        <f>HOUR(Table1[[#This Row],[Inndato tid]])</f>
        <v>17</v>
      </c>
      <c r="F1148">
        <f>MINUTE(Table1[[#This Row],[Inndato tid]])</f>
        <v>0</v>
      </c>
    </row>
    <row r="1149" spans="1:6" x14ac:dyDescent="0.25">
      <c r="A1149">
        <v>7291</v>
      </c>
      <c r="B1149" s="11">
        <v>43559.723611111112</v>
      </c>
      <c r="C1149" s="5">
        <f>WEEKNUM(Table1[[#This Row],[Inndato tid]])</f>
        <v>14</v>
      </c>
      <c r="D1149" s="5">
        <f>WEEKDAY(Table1[[#This Row],[Inndato tid]],2)</f>
        <v>4</v>
      </c>
      <c r="E1149" s="5">
        <f>HOUR(Table1[[#This Row],[Inndato tid]])</f>
        <v>17</v>
      </c>
      <c r="F1149">
        <f>MINUTE(Table1[[#This Row],[Inndato tid]])</f>
        <v>22</v>
      </c>
    </row>
    <row r="1150" spans="1:6" x14ac:dyDescent="0.25">
      <c r="A1150">
        <v>2586</v>
      </c>
      <c r="B1150" s="11">
        <v>43559.732638888891</v>
      </c>
      <c r="C1150" s="5">
        <f>WEEKNUM(Table1[[#This Row],[Inndato tid]])</f>
        <v>14</v>
      </c>
      <c r="D1150" s="5">
        <f>WEEKDAY(Table1[[#This Row],[Inndato tid]],2)</f>
        <v>4</v>
      </c>
      <c r="E1150" s="5">
        <f>HOUR(Table1[[#This Row],[Inndato tid]])</f>
        <v>17</v>
      </c>
      <c r="F1150">
        <f>MINUTE(Table1[[#This Row],[Inndato tid]])</f>
        <v>35</v>
      </c>
    </row>
    <row r="1151" spans="1:6" x14ac:dyDescent="0.25">
      <c r="A1151">
        <v>2793</v>
      </c>
      <c r="B1151" s="11">
        <v>43559.760416666664</v>
      </c>
      <c r="C1151" s="5">
        <f>WEEKNUM(Table1[[#This Row],[Inndato tid]])</f>
        <v>14</v>
      </c>
      <c r="D1151" s="5">
        <f>WEEKDAY(Table1[[#This Row],[Inndato tid]],2)</f>
        <v>4</v>
      </c>
      <c r="E1151" s="5">
        <f>HOUR(Table1[[#This Row],[Inndato tid]])</f>
        <v>18</v>
      </c>
      <c r="F1151">
        <f>MINUTE(Table1[[#This Row],[Inndato tid]])</f>
        <v>15</v>
      </c>
    </row>
    <row r="1152" spans="1:6" x14ac:dyDescent="0.25">
      <c r="A1152">
        <v>4392</v>
      </c>
      <c r="B1152" s="11">
        <v>43559.776388888888</v>
      </c>
      <c r="C1152" s="5">
        <f>WEEKNUM(Table1[[#This Row],[Inndato tid]])</f>
        <v>14</v>
      </c>
      <c r="D1152" s="5">
        <f>WEEKDAY(Table1[[#This Row],[Inndato tid]],2)</f>
        <v>4</v>
      </c>
      <c r="E1152" s="5">
        <f>HOUR(Table1[[#This Row],[Inndato tid]])</f>
        <v>18</v>
      </c>
      <c r="F1152">
        <f>MINUTE(Table1[[#This Row],[Inndato tid]])</f>
        <v>38</v>
      </c>
    </row>
    <row r="1153" spans="1:6" x14ac:dyDescent="0.25">
      <c r="A1153">
        <v>6809</v>
      </c>
      <c r="B1153" s="11">
        <v>43559.813888888886</v>
      </c>
      <c r="C1153" s="5">
        <f>WEEKNUM(Table1[[#This Row],[Inndato tid]])</f>
        <v>14</v>
      </c>
      <c r="D1153" s="5">
        <f>WEEKDAY(Table1[[#This Row],[Inndato tid]],2)</f>
        <v>4</v>
      </c>
      <c r="E1153" s="5">
        <f>HOUR(Table1[[#This Row],[Inndato tid]])</f>
        <v>19</v>
      </c>
      <c r="F1153">
        <f>MINUTE(Table1[[#This Row],[Inndato tid]])</f>
        <v>32</v>
      </c>
    </row>
    <row r="1154" spans="1:6" x14ac:dyDescent="0.25">
      <c r="A1154">
        <v>6309</v>
      </c>
      <c r="B1154" s="11">
        <v>43559.842361111114</v>
      </c>
      <c r="C1154" s="5">
        <f>WEEKNUM(Table1[[#This Row],[Inndato tid]])</f>
        <v>14</v>
      </c>
      <c r="D1154" s="5">
        <f>WEEKDAY(Table1[[#This Row],[Inndato tid]],2)</f>
        <v>4</v>
      </c>
      <c r="E1154" s="5">
        <f>HOUR(Table1[[#This Row],[Inndato tid]])</f>
        <v>20</v>
      </c>
      <c r="F1154">
        <f>MINUTE(Table1[[#This Row],[Inndato tid]])</f>
        <v>13</v>
      </c>
    </row>
    <row r="1155" spans="1:6" x14ac:dyDescent="0.25">
      <c r="A1155">
        <v>5299</v>
      </c>
      <c r="B1155" s="11">
        <v>43559.865972222222</v>
      </c>
      <c r="C1155" s="5">
        <f>WEEKNUM(Table1[[#This Row],[Inndato tid]])</f>
        <v>14</v>
      </c>
      <c r="D1155" s="5">
        <f>WEEKDAY(Table1[[#This Row],[Inndato tid]],2)</f>
        <v>4</v>
      </c>
      <c r="E1155" s="5">
        <f>HOUR(Table1[[#This Row],[Inndato tid]])</f>
        <v>20</v>
      </c>
      <c r="F1155">
        <f>MINUTE(Table1[[#This Row],[Inndato tid]])</f>
        <v>47</v>
      </c>
    </row>
    <row r="1156" spans="1:6" x14ac:dyDescent="0.25">
      <c r="A1156">
        <v>7237</v>
      </c>
      <c r="B1156" s="11">
        <v>43560.010416666664</v>
      </c>
      <c r="C1156" s="5">
        <f>WEEKNUM(Table1[[#This Row],[Inndato tid]])</f>
        <v>14</v>
      </c>
      <c r="D1156" s="5">
        <f>WEEKDAY(Table1[[#This Row],[Inndato tid]],2)</f>
        <v>5</v>
      </c>
      <c r="E1156" s="5">
        <f>HOUR(Table1[[#This Row],[Inndato tid]])</f>
        <v>0</v>
      </c>
      <c r="F1156">
        <f>MINUTE(Table1[[#This Row],[Inndato tid]])</f>
        <v>15</v>
      </c>
    </row>
    <row r="1157" spans="1:6" x14ac:dyDescent="0.25">
      <c r="A1157">
        <v>6622</v>
      </c>
      <c r="B1157" s="11">
        <v>43560.019444444442</v>
      </c>
      <c r="C1157" s="5">
        <f>WEEKNUM(Table1[[#This Row],[Inndato tid]])</f>
        <v>14</v>
      </c>
      <c r="D1157" s="5">
        <f>WEEKDAY(Table1[[#This Row],[Inndato tid]],2)</f>
        <v>5</v>
      </c>
      <c r="E1157" s="5">
        <f>HOUR(Table1[[#This Row],[Inndato tid]])</f>
        <v>0</v>
      </c>
      <c r="F1157">
        <f>MINUTE(Table1[[#This Row],[Inndato tid]])</f>
        <v>28</v>
      </c>
    </row>
    <row r="1158" spans="1:6" x14ac:dyDescent="0.25">
      <c r="A1158">
        <v>1544</v>
      </c>
      <c r="B1158" s="11">
        <v>43560.548611111109</v>
      </c>
      <c r="C1158" s="5">
        <f>WEEKNUM(Table1[[#This Row],[Inndato tid]])</f>
        <v>14</v>
      </c>
      <c r="D1158" s="5">
        <f>WEEKDAY(Table1[[#This Row],[Inndato tid]],2)</f>
        <v>5</v>
      </c>
      <c r="E1158" s="5">
        <f>HOUR(Table1[[#This Row],[Inndato tid]])</f>
        <v>13</v>
      </c>
      <c r="F1158">
        <f>MINUTE(Table1[[#This Row],[Inndato tid]])</f>
        <v>10</v>
      </c>
    </row>
    <row r="1159" spans="1:6" x14ac:dyDescent="0.25">
      <c r="A1159">
        <v>3771</v>
      </c>
      <c r="B1159" s="11">
        <v>43560.646527777775</v>
      </c>
      <c r="C1159" s="5">
        <f>WEEKNUM(Table1[[#This Row],[Inndato tid]])</f>
        <v>14</v>
      </c>
      <c r="D1159" s="5">
        <f>WEEKDAY(Table1[[#This Row],[Inndato tid]],2)</f>
        <v>5</v>
      </c>
      <c r="E1159" s="5">
        <f>HOUR(Table1[[#This Row],[Inndato tid]])</f>
        <v>15</v>
      </c>
      <c r="F1159">
        <f>MINUTE(Table1[[#This Row],[Inndato tid]])</f>
        <v>31</v>
      </c>
    </row>
    <row r="1160" spans="1:6" x14ac:dyDescent="0.25">
      <c r="A1160">
        <v>4428</v>
      </c>
      <c r="B1160" s="11">
        <v>43560.659722222219</v>
      </c>
      <c r="C1160" s="5">
        <f>WEEKNUM(Table1[[#This Row],[Inndato tid]])</f>
        <v>14</v>
      </c>
      <c r="D1160" s="5">
        <f>WEEKDAY(Table1[[#This Row],[Inndato tid]],2)</f>
        <v>5</v>
      </c>
      <c r="E1160" s="5">
        <f>HOUR(Table1[[#This Row],[Inndato tid]])</f>
        <v>15</v>
      </c>
      <c r="F1160">
        <f>MINUTE(Table1[[#This Row],[Inndato tid]])</f>
        <v>50</v>
      </c>
    </row>
    <row r="1161" spans="1:6" x14ac:dyDescent="0.25">
      <c r="A1161">
        <v>7155</v>
      </c>
      <c r="B1161" s="11">
        <v>43560.71875</v>
      </c>
      <c r="C1161" s="5">
        <f>WEEKNUM(Table1[[#This Row],[Inndato tid]])</f>
        <v>14</v>
      </c>
      <c r="D1161" s="5">
        <f>WEEKDAY(Table1[[#This Row],[Inndato tid]],2)</f>
        <v>5</v>
      </c>
      <c r="E1161" s="5">
        <f>HOUR(Table1[[#This Row],[Inndato tid]])</f>
        <v>17</v>
      </c>
      <c r="F1161">
        <f>MINUTE(Table1[[#This Row],[Inndato tid]])</f>
        <v>15</v>
      </c>
    </row>
    <row r="1162" spans="1:6" x14ac:dyDescent="0.25">
      <c r="A1162">
        <v>7187</v>
      </c>
      <c r="B1162" s="11">
        <v>43560.787499999999</v>
      </c>
      <c r="C1162" s="5">
        <f>WEEKNUM(Table1[[#This Row],[Inndato tid]])</f>
        <v>14</v>
      </c>
      <c r="D1162" s="5">
        <f>WEEKDAY(Table1[[#This Row],[Inndato tid]],2)</f>
        <v>5</v>
      </c>
      <c r="E1162" s="5">
        <f>HOUR(Table1[[#This Row],[Inndato tid]])</f>
        <v>18</v>
      </c>
      <c r="F1162">
        <f>MINUTE(Table1[[#This Row],[Inndato tid]])</f>
        <v>54</v>
      </c>
    </row>
    <row r="1163" spans="1:6" x14ac:dyDescent="0.25">
      <c r="A1163">
        <v>5501</v>
      </c>
      <c r="B1163" s="11">
        <v>43560.832638888889</v>
      </c>
      <c r="C1163" s="5">
        <f>WEEKNUM(Table1[[#This Row],[Inndato tid]])</f>
        <v>14</v>
      </c>
      <c r="D1163" s="5">
        <f>WEEKDAY(Table1[[#This Row],[Inndato tid]],2)</f>
        <v>5</v>
      </c>
      <c r="E1163" s="5">
        <f>HOUR(Table1[[#This Row],[Inndato tid]])</f>
        <v>19</v>
      </c>
      <c r="F1163">
        <f>MINUTE(Table1[[#This Row],[Inndato tid]])</f>
        <v>59</v>
      </c>
    </row>
    <row r="1164" spans="1:6" x14ac:dyDescent="0.25">
      <c r="A1164">
        <v>2987</v>
      </c>
      <c r="B1164" s="11">
        <v>43560.90347222222</v>
      </c>
      <c r="C1164" s="5">
        <f>WEEKNUM(Table1[[#This Row],[Inndato tid]])</f>
        <v>14</v>
      </c>
      <c r="D1164" s="5">
        <f>WEEKDAY(Table1[[#This Row],[Inndato tid]],2)</f>
        <v>5</v>
      </c>
      <c r="E1164" s="5">
        <f>HOUR(Table1[[#This Row],[Inndato tid]])</f>
        <v>21</v>
      </c>
      <c r="F1164">
        <f>MINUTE(Table1[[#This Row],[Inndato tid]])</f>
        <v>41</v>
      </c>
    </row>
    <row r="1165" spans="1:6" x14ac:dyDescent="0.25">
      <c r="A1165">
        <v>2780</v>
      </c>
      <c r="B1165" s="11">
        <v>43560.904166666667</v>
      </c>
      <c r="C1165" s="5">
        <f>WEEKNUM(Table1[[#This Row],[Inndato tid]])</f>
        <v>14</v>
      </c>
      <c r="D1165" s="5">
        <f>WEEKDAY(Table1[[#This Row],[Inndato tid]],2)</f>
        <v>5</v>
      </c>
      <c r="E1165" s="5">
        <f>HOUR(Table1[[#This Row],[Inndato tid]])</f>
        <v>21</v>
      </c>
      <c r="F1165">
        <f>MINUTE(Table1[[#This Row],[Inndato tid]])</f>
        <v>42</v>
      </c>
    </row>
    <row r="1166" spans="1:6" x14ac:dyDescent="0.25">
      <c r="A1166">
        <v>573</v>
      </c>
      <c r="B1166" s="11">
        <v>43560.974999999999</v>
      </c>
      <c r="C1166" s="5">
        <f>WEEKNUM(Table1[[#This Row],[Inndato tid]])</f>
        <v>14</v>
      </c>
      <c r="D1166" s="5">
        <f>WEEKDAY(Table1[[#This Row],[Inndato tid]],2)</f>
        <v>5</v>
      </c>
      <c r="E1166" s="5">
        <f>HOUR(Table1[[#This Row],[Inndato tid]])</f>
        <v>23</v>
      </c>
      <c r="F1166">
        <f>MINUTE(Table1[[#This Row],[Inndato tid]])</f>
        <v>24</v>
      </c>
    </row>
    <row r="1167" spans="1:6" x14ac:dyDescent="0.25">
      <c r="A1167">
        <v>3853</v>
      </c>
      <c r="B1167" s="11">
        <v>43561.047222222223</v>
      </c>
      <c r="C1167" s="5">
        <f>WEEKNUM(Table1[[#This Row],[Inndato tid]])</f>
        <v>14</v>
      </c>
      <c r="D1167" s="5">
        <f>WEEKDAY(Table1[[#This Row],[Inndato tid]],2)</f>
        <v>6</v>
      </c>
      <c r="E1167" s="5">
        <f>HOUR(Table1[[#This Row],[Inndato tid]])</f>
        <v>1</v>
      </c>
      <c r="F1167">
        <f>MINUTE(Table1[[#This Row],[Inndato tid]])</f>
        <v>8</v>
      </c>
    </row>
    <row r="1168" spans="1:6" x14ac:dyDescent="0.25">
      <c r="A1168">
        <v>221</v>
      </c>
      <c r="B1168" s="11">
        <v>43561.05</v>
      </c>
      <c r="C1168" s="5">
        <f>WEEKNUM(Table1[[#This Row],[Inndato tid]])</f>
        <v>14</v>
      </c>
      <c r="D1168" s="5">
        <f>WEEKDAY(Table1[[#This Row],[Inndato tid]],2)</f>
        <v>6</v>
      </c>
      <c r="E1168" s="5">
        <f>HOUR(Table1[[#This Row],[Inndato tid]])</f>
        <v>1</v>
      </c>
      <c r="F1168">
        <f>MINUTE(Table1[[#This Row],[Inndato tid]])</f>
        <v>12</v>
      </c>
    </row>
    <row r="1169" spans="1:6" x14ac:dyDescent="0.25">
      <c r="A1169">
        <v>2220</v>
      </c>
      <c r="B1169" s="11">
        <v>43561.159722222219</v>
      </c>
      <c r="C1169" s="5">
        <f>WEEKNUM(Table1[[#This Row],[Inndato tid]])</f>
        <v>14</v>
      </c>
      <c r="D1169" s="5">
        <f>WEEKDAY(Table1[[#This Row],[Inndato tid]],2)</f>
        <v>6</v>
      </c>
      <c r="E1169" s="5">
        <f>HOUR(Table1[[#This Row],[Inndato tid]])</f>
        <v>3</v>
      </c>
      <c r="F1169">
        <f>MINUTE(Table1[[#This Row],[Inndato tid]])</f>
        <v>50</v>
      </c>
    </row>
    <row r="1170" spans="1:6" x14ac:dyDescent="0.25">
      <c r="A1170">
        <v>4647</v>
      </c>
      <c r="B1170" s="11">
        <v>43561.222222222219</v>
      </c>
      <c r="C1170" s="5">
        <f>WEEKNUM(Table1[[#This Row],[Inndato tid]])</f>
        <v>14</v>
      </c>
      <c r="D1170" s="5">
        <f>WEEKDAY(Table1[[#This Row],[Inndato tid]],2)</f>
        <v>6</v>
      </c>
      <c r="E1170" s="5">
        <f>HOUR(Table1[[#This Row],[Inndato tid]])</f>
        <v>5</v>
      </c>
      <c r="F1170">
        <f>MINUTE(Table1[[#This Row],[Inndato tid]])</f>
        <v>20</v>
      </c>
    </row>
    <row r="1171" spans="1:6" x14ac:dyDescent="0.25">
      <c r="A1171">
        <v>6405</v>
      </c>
      <c r="B1171" s="11">
        <v>43561.402777777781</v>
      </c>
      <c r="C1171" s="5">
        <f>WEEKNUM(Table1[[#This Row],[Inndato tid]])</f>
        <v>14</v>
      </c>
      <c r="D1171" s="5">
        <f>WEEKDAY(Table1[[#This Row],[Inndato tid]],2)</f>
        <v>6</v>
      </c>
      <c r="E1171" s="5">
        <f>HOUR(Table1[[#This Row],[Inndato tid]])</f>
        <v>9</v>
      </c>
      <c r="F1171">
        <f>MINUTE(Table1[[#This Row],[Inndato tid]])</f>
        <v>40</v>
      </c>
    </row>
    <row r="1172" spans="1:6" x14ac:dyDescent="0.25">
      <c r="A1172">
        <v>392</v>
      </c>
      <c r="B1172" s="11">
        <v>43561.507638888892</v>
      </c>
      <c r="C1172" s="5">
        <f>WEEKNUM(Table1[[#This Row],[Inndato tid]])</f>
        <v>14</v>
      </c>
      <c r="D1172" s="5">
        <f>WEEKDAY(Table1[[#This Row],[Inndato tid]],2)</f>
        <v>6</v>
      </c>
      <c r="E1172" s="5">
        <f>HOUR(Table1[[#This Row],[Inndato tid]])</f>
        <v>12</v>
      </c>
      <c r="F1172">
        <f>MINUTE(Table1[[#This Row],[Inndato tid]])</f>
        <v>11</v>
      </c>
    </row>
    <row r="1173" spans="1:6" x14ac:dyDescent="0.25">
      <c r="A1173">
        <v>7106</v>
      </c>
      <c r="B1173" s="11">
        <v>43561.594444444447</v>
      </c>
      <c r="C1173" s="5">
        <f>WEEKNUM(Table1[[#This Row],[Inndato tid]])</f>
        <v>14</v>
      </c>
      <c r="D1173" s="5">
        <f>WEEKDAY(Table1[[#This Row],[Inndato tid]],2)</f>
        <v>6</v>
      </c>
      <c r="E1173" s="5">
        <f>HOUR(Table1[[#This Row],[Inndato tid]])</f>
        <v>14</v>
      </c>
      <c r="F1173">
        <f>MINUTE(Table1[[#This Row],[Inndato tid]])</f>
        <v>16</v>
      </c>
    </row>
    <row r="1174" spans="1:6" x14ac:dyDescent="0.25">
      <c r="A1174">
        <v>557</v>
      </c>
      <c r="B1174" s="11">
        <v>43562.25277777778</v>
      </c>
      <c r="C1174" s="5">
        <f>WEEKNUM(Table1[[#This Row],[Inndato tid]])</f>
        <v>15</v>
      </c>
      <c r="D1174" s="5">
        <f>WEEKDAY(Table1[[#This Row],[Inndato tid]],2)</f>
        <v>7</v>
      </c>
      <c r="E1174" s="5">
        <f>HOUR(Table1[[#This Row],[Inndato tid]])</f>
        <v>6</v>
      </c>
      <c r="F1174">
        <f>MINUTE(Table1[[#This Row],[Inndato tid]])</f>
        <v>4</v>
      </c>
    </row>
    <row r="1175" spans="1:6" x14ac:dyDescent="0.25">
      <c r="A1175">
        <v>319</v>
      </c>
      <c r="B1175" s="11">
        <v>43562.42291666667</v>
      </c>
      <c r="C1175" s="5">
        <f>WEEKNUM(Table1[[#This Row],[Inndato tid]])</f>
        <v>15</v>
      </c>
      <c r="D1175" s="5">
        <f>WEEKDAY(Table1[[#This Row],[Inndato tid]],2)</f>
        <v>7</v>
      </c>
      <c r="E1175" s="5">
        <f>HOUR(Table1[[#This Row],[Inndato tid]])</f>
        <v>10</v>
      </c>
      <c r="F1175">
        <f>MINUTE(Table1[[#This Row],[Inndato tid]])</f>
        <v>9</v>
      </c>
    </row>
    <row r="1176" spans="1:6" x14ac:dyDescent="0.25">
      <c r="A1176">
        <v>2482</v>
      </c>
      <c r="B1176" s="11">
        <v>43562.72152777778</v>
      </c>
      <c r="C1176" s="5">
        <f>WEEKNUM(Table1[[#This Row],[Inndato tid]])</f>
        <v>15</v>
      </c>
      <c r="D1176" s="5">
        <f>WEEKDAY(Table1[[#This Row],[Inndato tid]],2)</f>
        <v>7</v>
      </c>
      <c r="E1176" s="5">
        <f>HOUR(Table1[[#This Row],[Inndato tid]])</f>
        <v>17</v>
      </c>
      <c r="F1176">
        <f>MINUTE(Table1[[#This Row],[Inndato tid]])</f>
        <v>19</v>
      </c>
    </row>
    <row r="1177" spans="1:6" x14ac:dyDescent="0.25">
      <c r="A1177">
        <v>1514</v>
      </c>
      <c r="B1177" s="11">
        <v>43562.943749999999</v>
      </c>
      <c r="C1177" s="5">
        <f>WEEKNUM(Table1[[#This Row],[Inndato tid]])</f>
        <v>15</v>
      </c>
      <c r="D1177" s="5">
        <f>WEEKDAY(Table1[[#This Row],[Inndato tid]],2)</f>
        <v>7</v>
      </c>
      <c r="E1177" s="5">
        <f>HOUR(Table1[[#This Row],[Inndato tid]])</f>
        <v>22</v>
      </c>
      <c r="F1177">
        <f>MINUTE(Table1[[#This Row],[Inndato tid]])</f>
        <v>39</v>
      </c>
    </row>
    <row r="1178" spans="1:6" x14ac:dyDescent="0.25">
      <c r="A1178">
        <v>578</v>
      </c>
      <c r="B1178" s="11">
        <v>43563.077777777777</v>
      </c>
      <c r="C1178" s="5">
        <f>WEEKNUM(Table1[[#This Row],[Inndato tid]])</f>
        <v>15</v>
      </c>
      <c r="D1178" s="5">
        <f>WEEKDAY(Table1[[#This Row],[Inndato tid]],2)</f>
        <v>1</v>
      </c>
      <c r="E1178" s="5">
        <f>HOUR(Table1[[#This Row],[Inndato tid]])</f>
        <v>1</v>
      </c>
      <c r="F1178">
        <f>MINUTE(Table1[[#This Row],[Inndato tid]])</f>
        <v>52</v>
      </c>
    </row>
    <row r="1179" spans="1:6" x14ac:dyDescent="0.25">
      <c r="A1179">
        <v>2538</v>
      </c>
      <c r="B1179" s="11">
        <v>43563.17083333333</v>
      </c>
      <c r="C1179" s="5">
        <f>WEEKNUM(Table1[[#This Row],[Inndato tid]])</f>
        <v>15</v>
      </c>
      <c r="D1179" s="5">
        <f>WEEKDAY(Table1[[#This Row],[Inndato tid]],2)</f>
        <v>1</v>
      </c>
      <c r="E1179" s="5">
        <f>HOUR(Table1[[#This Row],[Inndato tid]])</f>
        <v>4</v>
      </c>
      <c r="F1179">
        <f>MINUTE(Table1[[#This Row],[Inndato tid]])</f>
        <v>6</v>
      </c>
    </row>
    <row r="1180" spans="1:6" x14ac:dyDescent="0.25">
      <c r="A1180">
        <v>3264</v>
      </c>
      <c r="B1180" s="11">
        <v>43563.222916666666</v>
      </c>
      <c r="C1180" s="5">
        <f>WEEKNUM(Table1[[#This Row],[Inndato tid]])</f>
        <v>15</v>
      </c>
      <c r="D1180" s="5">
        <f>WEEKDAY(Table1[[#This Row],[Inndato tid]],2)</f>
        <v>1</v>
      </c>
      <c r="E1180" s="5">
        <f>HOUR(Table1[[#This Row],[Inndato tid]])</f>
        <v>5</v>
      </c>
      <c r="F1180">
        <f>MINUTE(Table1[[#This Row],[Inndato tid]])</f>
        <v>21</v>
      </c>
    </row>
    <row r="1181" spans="1:6" x14ac:dyDescent="0.25">
      <c r="A1181">
        <v>5067</v>
      </c>
      <c r="B1181" s="11">
        <v>43563.263888888891</v>
      </c>
      <c r="C1181" s="5">
        <f>WEEKNUM(Table1[[#This Row],[Inndato tid]])</f>
        <v>15</v>
      </c>
      <c r="D1181" s="5">
        <f>WEEKDAY(Table1[[#This Row],[Inndato tid]],2)</f>
        <v>1</v>
      </c>
      <c r="E1181" s="5">
        <f>HOUR(Table1[[#This Row],[Inndato tid]])</f>
        <v>6</v>
      </c>
      <c r="F1181">
        <f>MINUTE(Table1[[#This Row],[Inndato tid]])</f>
        <v>20</v>
      </c>
    </row>
    <row r="1182" spans="1:6" x14ac:dyDescent="0.25">
      <c r="A1182">
        <v>3409</v>
      </c>
      <c r="B1182" s="11">
        <v>43563.429166666669</v>
      </c>
      <c r="C1182" s="5">
        <f>WEEKNUM(Table1[[#This Row],[Inndato tid]])</f>
        <v>15</v>
      </c>
      <c r="D1182" s="5">
        <f>WEEKDAY(Table1[[#This Row],[Inndato tid]],2)</f>
        <v>1</v>
      </c>
      <c r="E1182" s="5">
        <f>HOUR(Table1[[#This Row],[Inndato tid]])</f>
        <v>10</v>
      </c>
      <c r="F1182">
        <f>MINUTE(Table1[[#This Row],[Inndato tid]])</f>
        <v>18</v>
      </c>
    </row>
    <row r="1183" spans="1:6" x14ac:dyDescent="0.25">
      <c r="A1183">
        <v>4209</v>
      </c>
      <c r="B1183" s="11">
        <v>43563.488194444442</v>
      </c>
      <c r="C1183" s="5">
        <f>WEEKNUM(Table1[[#This Row],[Inndato tid]])</f>
        <v>15</v>
      </c>
      <c r="D1183" s="5">
        <f>WEEKDAY(Table1[[#This Row],[Inndato tid]],2)</f>
        <v>1</v>
      </c>
      <c r="E1183" s="5">
        <f>HOUR(Table1[[#This Row],[Inndato tid]])</f>
        <v>11</v>
      </c>
      <c r="F1183">
        <f>MINUTE(Table1[[#This Row],[Inndato tid]])</f>
        <v>43</v>
      </c>
    </row>
    <row r="1184" spans="1:6" x14ac:dyDescent="0.25">
      <c r="A1184">
        <v>354</v>
      </c>
      <c r="B1184" s="11">
        <v>43563.495833333334</v>
      </c>
      <c r="C1184" s="5">
        <f>WEEKNUM(Table1[[#This Row],[Inndato tid]])</f>
        <v>15</v>
      </c>
      <c r="D1184" s="5">
        <f>WEEKDAY(Table1[[#This Row],[Inndato tid]],2)</f>
        <v>1</v>
      </c>
      <c r="E1184" s="5">
        <f>HOUR(Table1[[#This Row],[Inndato tid]])</f>
        <v>11</v>
      </c>
      <c r="F1184">
        <f>MINUTE(Table1[[#This Row],[Inndato tid]])</f>
        <v>54</v>
      </c>
    </row>
    <row r="1185" spans="1:6" x14ac:dyDescent="0.25">
      <c r="A1185">
        <v>6459</v>
      </c>
      <c r="B1185" s="11">
        <v>43563.532638888886</v>
      </c>
      <c r="C1185" s="5">
        <f>WEEKNUM(Table1[[#This Row],[Inndato tid]])</f>
        <v>15</v>
      </c>
      <c r="D1185" s="5">
        <f>WEEKDAY(Table1[[#This Row],[Inndato tid]],2)</f>
        <v>1</v>
      </c>
      <c r="E1185" s="5">
        <f>HOUR(Table1[[#This Row],[Inndato tid]])</f>
        <v>12</v>
      </c>
      <c r="F1185">
        <f>MINUTE(Table1[[#This Row],[Inndato tid]])</f>
        <v>47</v>
      </c>
    </row>
    <row r="1186" spans="1:6" x14ac:dyDescent="0.25">
      <c r="A1186">
        <v>5045</v>
      </c>
      <c r="B1186" s="11">
        <v>43563.535416666666</v>
      </c>
      <c r="C1186" s="5">
        <f>WEEKNUM(Table1[[#This Row],[Inndato tid]])</f>
        <v>15</v>
      </c>
      <c r="D1186" s="5">
        <f>WEEKDAY(Table1[[#This Row],[Inndato tid]],2)</f>
        <v>1</v>
      </c>
      <c r="E1186" s="5">
        <f>HOUR(Table1[[#This Row],[Inndato tid]])</f>
        <v>12</v>
      </c>
      <c r="F1186">
        <f>MINUTE(Table1[[#This Row],[Inndato tid]])</f>
        <v>51</v>
      </c>
    </row>
    <row r="1187" spans="1:6" x14ac:dyDescent="0.25">
      <c r="A1187">
        <v>852</v>
      </c>
      <c r="B1187" s="11">
        <v>43563.554861111108</v>
      </c>
      <c r="C1187" s="5">
        <f>WEEKNUM(Table1[[#This Row],[Inndato tid]])</f>
        <v>15</v>
      </c>
      <c r="D1187" s="5">
        <f>WEEKDAY(Table1[[#This Row],[Inndato tid]],2)</f>
        <v>1</v>
      </c>
      <c r="E1187" s="5">
        <f>HOUR(Table1[[#This Row],[Inndato tid]])</f>
        <v>13</v>
      </c>
      <c r="F1187">
        <f>MINUTE(Table1[[#This Row],[Inndato tid]])</f>
        <v>19</v>
      </c>
    </row>
    <row r="1188" spans="1:6" x14ac:dyDescent="0.25">
      <c r="A1188">
        <v>5947</v>
      </c>
      <c r="B1188" s="11">
        <v>43563.60833333333</v>
      </c>
      <c r="C1188" s="5">
        <f>WEEKNUM(Table1[[#This Row],[Inndato tid]])</f>
        <v>15</v>
      </c>
      <c r="D1188" s="5">
        <f>WEEKDAY(Table1[[#This Row],[Inndato tid]],2)</f>
        <v>1</v>
      </c>
      <c r="E1188" s="5">
        <f>HOUR(Table1[[#This Row],[Inndato tid]])</f>
        <v>14</v>
      </c>
      <c r="F1188">
        <f>MINUTE(Table1[[#This Row],[Inndato tid]])</f>
        <v>36</v>
      </c>
    </row>
    <row r="1189" spans="1:6" x14ac:dyDescent="0.25">
      <c r="A1189">
        <v>4715</v>
      </c>
      <c r="B1189" s="11">
        <v>43563.625</v>
      </c>
      <c r="C1189" s="5">
        <f>WEEKNUM(Table1[[#This Row],[Inndato tid]])</f>
        <v>15</v>
      </c>
      <c r="D1189" s="5">
        <f>WEEKDAY(Table1[[#This Row],[Inndato tid]],2)</f>
        <v>1</v>
      </c>
      <c r="E1189" s="5">
        <f>HOUR(Table1[[#This Row],[Inndato tid]])</f>
        <v>15</v>
      </c>
      <c r="F1189">
        <f>MINUTE(Table1[[#This Row],[Inndato tid]])</f>
        <v>0</v>
      </c>
    </row>
    <row r="1190" spans="1:6" x14ac:dyDescent="0.25">
      <c r="A1190">
        <v>2588</v>
      </c>
      <c r="B1190" s="11">
        <v>43563.667361111111</v>
      </c>
      <c r="C1190" s="5">
        <f>WEEKNUM(Table1[[#This Row],[Inndato tid]])</f>
        <v>15</v>
      </c>
      <c r="D1190" s="5">
        <f>WEEKDAY(Table1[[#This Row],[Inndato tid]],2)</f>
        <v>1</v>
      </c>
      <c r="E1190" s="5">
        <f>HOUR(Table1[[#This Row],[Inndato tid]])</f>
        <v>16</v>
      </c>
      <c r="F1190">
        <f>MINUTE(Table1[[#This Row],[Inndato tid]])</f>
        <v>1</v>
      </c>
    </row>
    <row r="1191" spans="1:6" x14ac:dyDescent="0.25">
      <c r="A1191">
        <v>884</v>
      </c>
      <c r="B1191" s="11">
        <v>43563.697916666664</v>
      </c>
      <c r="C1191" s="5">
        <f>WEEKNUM(Table1[[#This Row],[Inndato tid]])</f>
        <v>15</v>
      </c>
      <c r="D1191" s="5">
        <f>WEEKDAY(Table1[[#This Row],[Inndato tid]],2)</f>
        <v>1</v>
      </c>
      <c r="E1191" s="5">
        <f>HOUR(Table1[[#This Row],[Inndato tid]])</f>
        <v>16</v>
      </c>
      <c r="F1191">
        <f>MINUTE(Table1[[#This Row],[Inndato tid]])</f>
        <v>45</v>
      </c>
    </row>
    <row r="1192" spans="1:6" x14ac:dyDescent="0.25">
      <c r="A1192">
        <v>47</v>
      </c>
      <c r="B1192" s="11">
        <v>43563.75</v>
      </c>
      <c r="C1192" s="5">
        <f>WEEKNUM(Table1[[#This Row],[Inndato tid]])</f>
        <v>15</v>
      </c>
      <c r="D1192" s="5">
        <f>WEEKDAY(Table1[[#This Row],[Inndato tid]],2)</f>
        <v>1</v>
      </c>
      <c r="E1192" s="5">
        <f>HOUR(Table1[[#This Row],[Inndato tid]])</f>
        <v>18</v>
      </c>
      <c r="F1192">
        <f>MINUTE(Table1[[#This Row],[Inndato tid]])</f>
        <v>0</v>
      </c>
    </row>
    <row r="1193" spans="1:6" x14ac:dyDescent="0.25">
      <c r="A1193">
        <v>6001</v>
      </c>
      <c r="B1193" s="11">
        <v>43563.945833333331</v>
      </c>
      <c r="C1193" s="5">
        <f>WEEKNUM(Table1[[#This Row],[Inndato tid]])</f>
        <v>15</v>
      </c>
      <c r="D1193" s="5">
        <f>WEEKDAY(Table1[[#This Row],[Inndato tid]],2)</f>
        <v>1</v>
      </c>
      <c r="E1193" s="5">
        <f>HOUR(Table1[[#This Row],[Inndato tid]])</f>
        <v>22</v>
      </c>
      <c r="F1193">
        <f>MINUTE(Table1[[#This Row],[Inndato tid]])</f>
        <v>42</v>
      </c>
    </row>
    <row r="1194" spans="1:6" x14ac:dyDescent="0.25">
      <c r="A1194">
        <v>1995</v>
      </c>
      <c r="B1194" s="11">
        <v>43564.043749999997</v>
      </c>
      <c r="C1194" s="5">
        <f>WEEKNUM(Table1[[#This Row],[Inndato tid]])</f>
        <v>15</v>
      </c>
      <c r="D1194" s="5">
        <f>WEEKDAY(Table1[[#This Row],[Inndato tid]],2)</f>
        <v>2</v>
      </c>
      <c r="E1194" s="5">
        <f>HOUR(Table1[[#This Row],[Inndato tid]])</f>
        <v>1</v>
      </c>
      <c r="F1194">
        <f>MINUTE(Table1[[#This Row],[Inndato tid]])</f>
        <v>3</v>
      </c>
    </row>
    <row r="1195" spans="1:6" x14ac:dyDescent="0.25">
      <c r="A1195">
        <v>7547</v>
      </c>
      <c r="B1195" s="11">
        <v>43564.083333333336</v>
      </c>
      <c r="C1195" s="5">
        <f>WEEKNUM(Table1[[#This Row],[Inndato tid]])</f>
        <v>15</v>
      </c>
      <c r="D1195" s="5">
        <f>WEEKDAY(Table1[[#This Row],[Inndato tid]],2)</f>
        <v>2</v>
      </c>
      <c r="E1195" s="5">
        <f>HOUR(Table1[[#This Row],[Inndato tid]])</f>
        <v>2</v>
      </c>
      <c r="F1195">
        <f>MINUTE(Table1[[#This Row],[Inndato tid]])</f>
        <v>0</v>
      </c>
    </row>
    <row r="1196" spans="1:6" x14ac:dyDescent="0.25">
      <c r="A1196">
        <v>4717</v>
      </c>
      <c r="B1196" s="11">
        <v>43564.364583333336</v>
      </c>
      <c r="C1196" s="5">
        <f>WEEKNUM(Table1[[#This Row],[Inndato tid]])</f>
        <v>15</v>
      </c>
      <c r="D1196" s="5">
        <f>WEEKDAY(Table1[[#This Row],[Inndato tid]],2)</f>
        <v>2</v>
      </c>
      <c r="E1196" s="5">
        <f>HOUR(Table1[[#This Row],[Inndato tid]])</f>
        <v>8</v>
      </c>
      <c r="F1196">
        <f>MINUTE(Table1[[#This Row],[Inndato tid]])</f>
        <v>45</v>
      </c>
    </row>
    <row r="1197" spans="1:6" x14ac:dyDescent="0.25">
      <c r="A1197">
        <v>4368</v>
      </c>
      <c r="B1197" s="11">
        <v>43564.443749999999</v>
      </c>
      <c r="C1197" s="5">
        <f>WEEKNUM(Table1[[#This Row],[Inndato tid]])</f>
        <v>15</v>
      </c>
      <c r="D1197" s="5">
        <f>WEEKDAY(Table1[[#This Row],[Inndato tid]],2)</f>
        <v>2</v>
      </c>
      <c r="E1197" s="5">
        <f>HOUR(Table1[[#This Row],[Inndato tid]])</f>
        <v>10</v>
      </c>
      <c r="F1197">
        <f>MINUTE(Table1[[#This Row],[Inndato tid]])</f>
        <v>39</v>
      </c>
    </row>
    <row r="1198" spans="1:6" x14ac:dyDescent="0.25">
      <c r="A1198">
        <v>5577</v>
      </c>
      <c r="B1198" s="11">
        <v>43564.464583333334</v>
      </c>
      <c r="C1198" s="5">
        <f>WEEKNUM(Table1[[#This Row],[Inndato tid]])</f>
        <v>15</v>
      </c>
      <c r="D1198" s="5">
        <f>WEEKDAY(Table1[[#This Row],[Inndato tid]],2)</f>
        <v>2</v>
      </c>
      <c r="E1198" s="5">
        <f>HOUR(Table1[[#This Row],[Inndato tid]])</f>
        <v>11</v>
      </c>
      <c r="F1198">
        <f>MINUTE(Table1[[#This Row],[Inndato tid]])</f>
        <v>9</v>
      </c>
    </row>
    <row r="1199" spans="1:6" x14ac:dyDescent="0.25">
      <c r="A1199">
        <v>611</v>
      </c>
      <c r="B1199" s="11">
        <v>43564.564583333333</v>
      </c>
      <c r="C1199" s="5">
        <f>WEEKNUM(Table1[[#This Row],[Inndato tid]])</f>
        <v>15</v>
      </c>
      <c r="D1199" s="5">
        <f>WEEKDAY(Table1[[#This Row],[Inndato tid]],2)</f>
        <v>2</v>
      </c>
      <c r="E1199" s="5">
        <f>HOUR(Table1[[#This Row],[Inndato tid]])</f>
        <v>13</v>
      </c>
      <c r="F1199">
        <f>MINUTE(Table1[[#This Row],[Inndato tid]])</f>
        <v>33</v>
      </c>
    </row>
    <row r="1200" spans="1:6" x14ac:dyDescent="0.25">
      <c r="A1200">
        <v>4217</v>
      </c>
      <c r="B1200" s="11">
        <v>43564.654166666667</v>
      </c>
      <c r="C1200" s="5">
        <f>WEEKNUM(Table1[[#This Row],[Inndato tid]])</f>
        <v>15</v>
      </c>
      <c r="D1200" s="5">
        <f>WEEKDAY(Table1[[#This Row],[Inndato tid]],2)</f>
        <v>2</v>
      </c>
      <c r="E1200" s="5">
        <f>HOUR(Table1[[#This Row],[Inndato tid]])</f>
        <v>15</v>
      </c>
      <c r="F1200">
        <f>MINUTE(Table1[[#This Row],[Inndato tid]])</f>
        <v>42</v>
      </c>
    </row>
    <row r="1201" spans="1:6" x14ac:dyDescent="0.25">
      <c r="A1201">
        <v>4760</v>
      </c>
      <c r="B1201" s="11">
        <v>43564.671527777777</v>
      </c>
      <c r="C1201" s="5">
        <f>WEEKNUM(Table1[[#This Row],[Inndato tid]])</f>
        <v>15</v>
      </c>
      <c r="D1201" s="5">
        <f>WEEKDAY(Table1[[#This Row],[Inndato tid]],2)</f>
        <v>2</v>
      </c>
      <c r="E1201" s="5">
        <f>HOUR(Table1[[#This Row],[Inndato tid]])</f>
        <v>16</v>
      </c>
      <c r="F1201">
        <f>MINUTE(Table1[[#This Row],[Inndato tid]])</f>
        <v>7</v>
      </c>
    </row>
    <row r="1202" spans="1:6" x14ac:dyDescent="0.25">
      <c r="A1202">
        <v>4818</v>
      </c>
      <c r="B1202" s="11">
        <v>43565.083333333336</v>
      </c>
      <c r="C1202" s="5">
        <f>WEEKNUM(Table1[[#This Row],[Inndato tid]])</f>
        <v>15</v>
      </c>
      <c r="D1202" s="5">
        <f>WEEKDAY(Table1[[#This Row],[Inndato tid]],2)</f>
        <v>3</v>
      </c>
      <c r="E1202" s="5">
        <f>HOUR(Table1[[#This Row],[Inndato tid]])</f>
        <v>2</v>
      </c>
      <c r="F1202">
        <f>MINUTE(Table1[[#This Row],[Inndato tid]])</f>
        <v>0</v>
      </c>
    </row>
    <row r="1203" spans="1:6" x14ac:dyDescent="0.25">
      <c r="A1203">
        <v>3705</v>
      </c>
      <c r="B1203" s="11">
        <v>43565.173611111109</v>
      </c>
      <c r="C1203" s="5">
        <f>WEEKNUM(Table1[[#This Row],[Inndato tid]])</f>
        <v>15</v>
      </c>
      <c r="D1203" s="5">
        <f>WEEKDAY(Table1[[#This Row],[Inndato tid]],2)</f>
        <v>3</v>
      </c>
      <c r="E1203" s="5">
        <f>HOUR(Table1[[#This Row],[Inndato tid]])</f>
        <v>4</v>
      </c>
      <c r="F1203">
        <f>MINUTE(Table1[[#This Row],[Inndato tid]])</f>
        <v>10</v>
      </c>
    </row>
    <row r="1204" spans="1:6" x14ac:dyDescent="0.25">
      <c r="A1204">
        <v>3657</v>
      </c>
      <c r="B1204" s="11">
        <v>43565.380555555559</v>
      </c>
      <c r="C1204" s="5">
        <f>WEEKNUM(Table1[[#This Row],[Inndato tid]])</f>
        <v>15</v>
      </c>
      <c r="D1204" s="5">
        <f>WEEKDAY(Table1[[#This Row],[Inndato tid]],2)</f>
        <v>3</v>
      </c>
      <c r="E1204" s="5">
        <f>HOUR(Table1[[#This Row],[Inndato tid]])</f>
        <v>9</v>
      </c>
      <c r="F1204">
        <f>MINUTE(Table1[[#This Row],[Inndato tid]])</f>
        <v>8</v>
      </c>
    </row>
    <row r="1205" spans="1:6" x14ac:dyDescent="0.25">
      <c r="A1205">
        <v>2900</v>
      </c>
      <c r="B1205" s="11">
        <v>43565.536111111112</v>
      </c>
      <c r="C1205" s="5">
        <f>WEEKNUM(Table1[[#This Row],[Inndato tid]])</f>
        <v>15</v>
      </c>
      <c r="D1205" s="5">
        <f>WEEKDAY(Table1[[#This Row],[Inndato tid]],2)</f>
        <v>3</v>
      </c>
      <c r="E1205" s="5">
        <f>HOUR(Table1[[#This Row],[Inndato tid]])</f>
        <v>12</v>
      </c>
      <c r="F1205">
        <f>MINUTE(Table1[[#This Row],[Inndato tid]])</f>
        <v>52</v>
      </c>
    </row>
    <row r="1206" spans="1:6" x14ac:dyDescent="0.25">
      <c r="A1206">
        <v>6173</v>
      </c>
      <c r="B1206" s="11">
        <v>43565.611111111109</v>
      </c>
      <c r="C1206" s="5">
        <f>WEEKNUM(Table1[[#This Row],[Inndato tid]])</f>
        <v>15</v>
      </c>
      <c r="D1206" s="5">
        <f>WEEKDAY(Table1[[#This Row],[Inndato tid]],2)</f>
        <v>3</v>
      </c>
      <c r="E1206" s="5">
        <f>HOUR(Table1[[#This Row],[Inndato tid]])</f>
        <v>14</v>
      </c>
      <c r="F1206">
        <f>MINUTE(Table1[[#This Row],[Inndato tid]])</f>
        <v>40</v>
      </c>
    </row>
    <row r="1207" spans="1:6" x14ac:dyDescent="0.25">
      <c r="A1207">
        <v>3830</v>
      </c>
      <c r="B1207" s="11">
        <v>43565.671527777777</v>
      </c>
      <c r="C1207" s="5">
        <f>WEEKNUM(Table1[[#This Row],[Inndato tid]])</f>
        <v>15</v>
      </c>
      <c r="D1207" s="5">
        <f>WEEKDAY(Table1[[#This Row],[Inndato tid]],2)</f>
        <v>3</v>
      </c>
      <c r="E1207" s="5">
        <f>HOUR(Table1[[#This Row],[Inndato tid]])</f>
        <v>16</v>
      </c>
      <c r="F1207">
        <f>MINUTE(Table1[[#This Row],[Inndato tid]])</f>
        <v>7</v>
      </c>
    </row>
    <row r="1208" spans="1:6" x14ac:dyDescent="0.25">
      <c r="A1208">
        <v>7237</v>
      </c>
      <c r="B1208" s="11">
        <v>43565.708333333336</v>
      </c>
      <c r="C1208" s="5">
        <f>WEEKNUM(Table1[[#This Row],[Inndato tid]])</f>
        <v>15</v>
      </c>
      <c r="D1208" s="5">
        <f>WEEKDAY(Table1[[#This Row],[Inndato tid]],2)</f>
        <v>3</v>
      </c>
      <c r="E1208" s="5">
        <f>HOUR(Table1[[#This Row],[Inndato tid]])</f>
        <v>17</v>
      </c>
      <c r="F1208">
        <f>MINUTE(Table1[[#This Row],[Inndato tid]])</f>
        <v>0</v>
      </c>
    </row>
    <row r="1209" spans="1:6" x14ac:dyDescent="0.25">
      <c r="A1209">
        <v>93</v>
      </c>
      <c r="B1209" s="11">
        <v>43565.726388888892</v>
      </c>
      <c r="C1209" s="5">
        <f>WEEKNUM(Table1[[#This Row],[Inndato tid]])</f>
        <v>15</v>
      </c>
      <c r="D1209" s="5">
        <f>WEEKDAY(Table1[[#This Row],[Inndato tid]],2)</f>
        <v>3</v>
      </c>
      <c r="E1209" s="5">
        <f>HOUR(Table1[[#This Row],[Inndato tid]])</f>
        <v>17</v>
      </c>
      <c r="F1209">
        <f>MINUTE(Table1[[#This Row],[Inndato tid]])</f>
        <v>26</v>
      </c>
    </row>
    <row r="1210" spans="1:6" x14ac:dyDescent="0.25">
      <c r="A1210">
        <v>2404</v>
      </c>
      <c r="B1210" s="11">
        <v>43565.82916666667</v>
      </c>
      <c r="C1210" s="5">
        <f>WEEKNUM(Table1[[#This Row],[Inndato tid]])</f>
        <v>15</v>
      </c>
      <c r="D1210" s="5">
        <f>WEEKDAY(Table1[[#This Row],[Inndato tid]],2)</f>
        <v>3</v>
      </c>
      <c r="E1210" s="5">
        <f>HOUR(Table1[[#This Row],[Inndato tid]])</f>
        <v>19</v>
      </c>
      <c r="F1210">
        <f>MINUTE(Table1[[#This Row],[Inndato tid]])</f>
        <v>54</v>
      </c>
    </row>
    <row r="1211" spans="1:6" x14ac:dyDescent="0.25">
      <c r="A1211">
        <v>4381</v>
      </c>
      <c r="B1211" s="11">
        <v>43565.829861111109</v>
      </c>
      <c r="C1211" s="5">
        <f>WEEKNUM(Table1[[#This Row],[Inndato tid]])</f>
        <v>15</v>
      </c>
      <c r="D1211" s="5">
        <f>WEEKDAY(Table1[[#This Row],[Inndato tid]],2)</f>
        <v>3</v>
      </c>
      <c r="E1211" s="5">
        <f>HOUR(Table1[[#This Row],[Inndato tid]])</f>
        <v>19</v>
      </c>
      <c r="F1211">
        <f>MINUTE(Table1[[#This Row],[Inndato tid]])</f>
        <v>55</v>
      </c>
    </row>
    <row r="1212" spans="1:6" x14ac:dyDescent="0.25">
      <c r="A1212">
        <v>3820</v>
      </c>
      <c r="B1212" s="11">
        <v>43565.836111111108</v>
      </c>
      <c r="C1212" s="5">
        <f>WEEKNUM(Table1[[#This Row],[Inndato tid]])</f>
        <v>15</v>
      </c>
      <c r="D1212" s="5">
        <f>WEEKDAY(Table1[[#This Row],[Inndato tid]],2)</f>
        <v>3</v>
      </c>
      <c r="E1212" s="5">
        <f>HOUR(Table1[[#This Row],[Inndato tid]])</f>
        <v>20</v>
      </c>
      <c r="F1212">
        <f>MINUTE(Table1[[#This Row],[Inndato tid]])</f>
        <v>4</v>
      </c>
    </row>
    <row r="1213" spans="1:6" x14ac:dyDescent="0.25">
      <c r="A1213">
        <v>3149</v>
      </c>
      <c r="B1213" s="11">
        <v>43565.874305555553</v>
      </c>
      <c r="C1213" s="5">
        <f>WEEKNUM(Table1[[#This Row],[Inndato tid]])</f>
        <v>15</v>
      </c>
      <c r="D1213" s="5">
        <f>WEEKDAY(Table1[[#This Row],[Inndato tid]],2)</f>
        <v>3</v>
      </c>
      <c r="E1213" s="5">
        <f>HOUR(Table1[[#This Row],[Inndato tid]])</f>
        <v>20</v>
      </c>
      <c r="F1213">
        <f>MINUTE(Table1[[#This Row],[Inndato tid]])</f>
        <v>59</v>
      </c>
    </row>
    <row r="1214" spans="1:6" x14ac:dyDescent="0.25">
      <c r="A1214">
        <v>4768</v>
      </c>
      <c r="B1214" s="11">
        <v>43565.911111111112</v>
      </c>
      <c r="C1214" s="5">
        <f>WEEKNUM(Table1[[#This Row],[Inndato tid]])</f>
        <v>15</v>
      </c>
      <c r="D1214" s="5">
        <f>WEEKDAY(Table1[[#This Row],[Inndato tid]],2)</f>
        <v>3</v>
      </c>
      <c r="E1214" s="5">
        <f>HOUR(Table1[[#This Row],[Inndato tid]])</f>
        <v>21</v>
      </c>
      <c r="F1214">
        <f>MINUTE(Table1[[#This Row],[Inndato tid]])</f>
        <v>52</v>
      </c>
    </row>
    <row r="1215" spans="1:6" x14ac:dyDescent="0.25">
      <c r="A1215">
        <v>6287</v>
      </c>
      <c r="B1215" s="11">
        <v>43565.913194444445</v>
      </c>
      <c r="C1215" s="5">
        <f>WEEKNUM(Table1[[#This Row],[Inndato tid]])</f>
        <v>15</v>
      </c>
      <c r="D1215" s="5">
        <f>WEEKDAY(Table1[[#This Row],[Inndato tid]],2)</f>
        <v>3</v>
      </c>
      <c r="E1215" s="5">
        <f>HOUR(Table1[[#This Row],[Inndato tid]])</f>
        <v>21</v>
      </c>
      <c r="F1215">
        <f>MINUTE(Table1[[#This Row],[Inndato tid]])</f>
        <v>55</v>
      </c>
    </row>
    <row r="1216" spans="1:6" x14ac:dyDescent="0.25">
      <c r="A1216">
        <v>5096</v>
      </c>
      <c r="B1216" s="11">
        <v>43565.927777777775</v>
      </c>
      <c r="C1216" s="5">
        <f>WEEKNUM(Table1[[#This Row],[Inndato tid]])</f>
        <v>15</v>
      </c>
      <c r="D1216" s="5">
        <f>WEEKDAY(Table1[[#This Row],[Inndato tid]],2)</f>
        <v>3</v>
      </c>
      <c r="E1216" s="5">
        <f>HOUR(Table1[[#This Row],[Inndato tid]])</f>
        <v>22</v>
      </c>
      <c r="F1216">
        <f>MINUTE(Table1[[#This Row],[Inndato tid]])</f>
        <v>16</v>
      </c>
    </row>
    <row r="1217" spans="1:6" x14ac:dyDescent="0.25">
      <c r="A1217">
        <v>67</v>
      </c>
      <c r="B1217" s="11">
        <v>43566.204861111109</v>
      </c>
      <c r="C1217" s="5">
        <f>WEEKNUM(Table1[[#This Row],[Inndato tid]])</f>
        <v>15</v>
      </c>
      <c r="D1217" s="5">
        <f>WEEKDAY(Table1[[#This Row],[Inndato tid]],2)</f>
        <v>4</v>
      </c>
      <c r="E1217" s="5">
        <f>HOUR(Table1[[#This Row],[Inndato tid]])</f>
        <v>4</v>
      </c>
      <c r="F1217">
        <f>MINUTE(Table1[[#This Row],[Inndato tid]])</f>
        <v>55</v>
      </c>
    </row>
    <row r="1218" spans="1:6" x14ac:dyDescent="0.25">
      <c r="A1218">
        <v>4860</v>
      </c>
      <c r="B1218" s="11">
        <v>43566.458333333336</v>
      </c>
      <c r="C1218" s="5">
        <f>WEEKNUM(Table1[[#This Row],[Inndato tid]])</f>
        <v>15</v>
      </c>
      <c r="D1218" s="5">
        <f>WEEKDAY(Table1[[#This Row],[Inndato tid]],2)</f>
        <v>4</v>
      </c>
      <c r="E1218" s="5">
        <f>HOUR(Table1[[#This Row],[Inndato tid]])</f>
        <v>11</v>
      </c>
      <c r="F1218">
        <f>MINUTE(Table1[[#This Row],[Inndato tid]])</f>
        <v>0</v>
      </c>
    </row>
    <row r="1219" spans="1:6" x14ac:dyDescent="0.25">
      <c r="A1219">
        <v>6098</v>
      </c>
      <c r="B1219" s="11">
        <v>43566.481944444444</v>
      </c>
      <c r="C1219" s="5">
        <f>WEEKNUM(Table1[[#This Row],[Inndato tid]])</f>
        <v>15</v>
      </c>
      <c r="D1219" s="5">
        <f>WEEKDAY(Table1[[#This Row],[Inndato tid]],2)</f>
        <v>4</v>
      </c>
      <c r="E1219" s="5">
        <f>HOUR(Table1[[#This Row],[Inndato tid]])</f>
        <v>11</v>
      </c>
      <c r="F1219">
        <f>MINUTE(Table1[[#This Row],[Inndato tid]])</f>
        <v>34</v>
      </c>
    </row>
    <row r="1220" spans="1:6" x14ac:dyDescent="0.25">
      <c r="A1220">
        <v>6123</v>
      </c>
      <c r="B1220" s="11">
        <v>43566.743750000001</v>
      </c>
      <c r="C1220" s="5">
        <f>WEEKNUM(Table1[[#This Row],[Inndato tid]])</f>
        <v>15</v>
      </c>
      <c r="D1220" s="5">
        <f>WEEKDAY(Table1[[#This Row],[Inndato tid]],2)</f>
        <v>4</v>
      </c>
      <c r="E1220" s="5">
        <f>HOUR(Table1[[#This Row],[Inndato tid]])</f>
        <v>17</v>
      </c>
      <c r="F1220">
        <f>MINUTE(Table1[[#This Row],[Inndato tid]])</f>
        <v>51</v>
      </c>
    </row>
    <row r="1221" spans="1:6" x14ac:dyDescent="0.25">
      <c r="A1221">
        <v>4513</v>
      </c>
      <c r="B1221" s="11">
        <v>43566.777777777781</v>
      </c>
      <c r="C1221" s="5">
        <f>WEEKNUM(Table1[[#This Row],[Inndato tid]])</f>
        <v>15</v>
      </c>
      <c r="D1221" s="5">
        <f>WEEKDAY(Table1[[#This Row],[Inndato tid]],2)</f>
        <v>4</v>
      </c>
      <c r="E1221" s="5">
        <f>HOUR(Table1[[#This Row],[Inndato tid]])</f>
        <v>18</v>
      </c>
      <c r="F1221">
        <f>MINUTE(Table1[[#This Row],[Inndato tid]])</f>
        <v>40</v>
      </c>
    </row>
    <row r="1222" spans="1:6" x14ac:dyDescent="0.25">
      <c r="A1222">
        <v>1492</v>
      </c>
      <c r="B1222" s="11">
        <v>43566.804861111108</v>
      </c>
      <c r="C1222" s="5">
        <f>WEEKNUM(Table1[[#This Row],[Inndato tid]])</f>
        <v>15</v>
      </c>
      <c r="D1222" s="5">
        <f>WEEKDAY(Table1[[#This Row],[Inndato tid]],2)</f>
        <v>4</v>
      </c>
      <c r="E1222" s="5">
        <f>HOUR(Table1[[#This Row],[Inndato tid]])</f>
        <v>19</v>
      </c>
      <c r="F1222">
        <f>MINUTE(Table1[[#This Row],[Inndato tid]])</f>
        <v>19</v>
      </c>
    </row>
    <row r="1223" spans="1:6" x14ac:dyDescent="0.25">
      <c r="A1223">
        <v>5613</v>
      </c>
      <c r="B1223" s="11">
        <v>43566.909722222219</v>
      </c>
      <c r="C1223" s="5">
        <f>WEEKNUM(Table1[[#This Row],[Inndato tid]])</f>
        <v>15</v>
      </c>
      <c r="D1223" s="5">
        <f>WEEKDAY(Table1[[#This Row],[Inndato tid]],2)</f>
        <v>4</v>
      </c>
      <c r="E1223" s="5">
        <f>HOUR(Table1[[#This Row],[Inndato tid]])</f>
        <v>21</v>
      </c>
      <c r="F1223">
        <f>MINUTE(Table1[[#This Row],[Inndato tid]])</f>
        <v>50</v>
      </c>
    </row>
    <row r="1224" spans="1:6" x14ac:dyDescent="0.25">
      <c r="A1224">
        <v>4019</v>
      </c>
      <c r="B1224" s="11">
        <v>43566.922222222223</v>
      </c>
      <c r="C1224" s="5">
        <f>WEEKNUM(Table1[[#This Row],[Inndato tid]])</f>
        <v>15</v>
      </c>
      <c r="D1224" s="5">
        <f>WEEKDAY(Table1[[#This Row],[Inndato tid]],2)</f>
        <v>4</v>
      </c>
      <c r="E1224" s="5">
        <f>HOUR(Table1[[#This Row],[Inndato tid]])</f>
        <v>22</v>
      </c>
      <c r="F1224">
        <f>MINUTE(Table1[[#This Row],[Inndato tid]])</f>
        <v>8</v>
      </c>
    </row>
    <row r="1225" spans="1:6" x14ac:dyDescent="0.25">
      <c r="A1225">
        <v>4418</v>
      </c>
      <c r="B1225" s="11">
        <v>43567.397222222222</v>
      </c>
      <c r="C1225" s="5">
        <f>WEEKNUM(Table1[[#This Row],[Inndato tid]])</f>
        <v>15</v>
      </c>
      <c r="D1225" s="5">
        <f>WEEKDAY(Table1[[#This Row],[Inndato tid]],2)</f>
        <v>5</v>
      </c>
      <c r="E1225" s="5">
        <f>HOUR(Table1[[#This Row],[Inndato tid]])</f>
        <v>9</v>
      </c>
      <c r="F1225">
        <f>MINUTE(Table1[[#This Row],[Inndato tid]])</f>
        <v>32</v>
      </c>
    </row>
    <row r="1226" spans="1:6" x14ac:dyDescent="0.25">
      <c r="A1226">
        <v>5467</v>
      </c>
      <c r="B1226" s="11">
        <v>43567.4375</v>
      </c>
      <c r="C1226" s="5">
        <f>WEEKNUM(Table1[[#This Row],[Inndato tid]])</f>
        <v>15</v>
      </c>
      <c r="D1226" s="5">
        <f>WEEKDAY(Table1[[#This Row],[Inndato tid]],2)</f>
        <v>5</v>
      </c>
      <c r="E1226" s="5">
        <f>HOUR(Table1[[#This Row],[Inndato tid]])</f>
        <v>10</v>
      </c>
      <c r="F1226">
        <f>MINUTE(Table1[[#This Row],[Inndato tid]])</f>
        <v>30</v>
      </c>
    </row>
    <row r="1227" spans="1:6" x14ac:dyDescent="0.25">
      <c r="A1227">
        <v>5000</v>
      </c>
      <c r="B1227" s="11">
        <v>43567.45208333333</v>
      </c>
      <c r="C1227" s="5">
        <f>WEEKNUM(Table1[[#This Row],[Inndato tid]])</f>
        <v>15</v>
      </c>
      <c r="D1227" s="5">
        <f>WEEKDAY(Table1[[#This Row],[Inndato tid]],2)</f>
        <v>5</v>
      </c>
      <c r="E1227" s="5">
        <f>HOUR(Table1[[#This Row],[Inndato tid]])</f>
        <v>10</v>
      </c>
      <c r="F1227">
        <f>MINUTE(Table1[[#This Row],[Inndato tid]])</f>
        <v>51</v>
      </c>
    </row>
    <row r="1228" spans="1:6" x14ac:dyDescent="0.25">
      <c r="A1228">
        <v>6850</v>
      </c>
      <c r="B1228" s="11">
        <v>43567.479166666664</v>
      </c>
      <c r="C1228" s="5">
        <f>WEEKNUM(Table1[[#This Row],[Inndato tid]])</f>
        <v>15</v>
      </c>
      <c r="D1228" s="5">
        <f>WEEKDAY(Table1[[#This Row],[Inndato tid]],2)</f>
        <v>5</v>
      </c>
      <c r="E1228" s="5">
        <f>HOUR(Table1[[#This Row],[Inndato tid]])</f>
        <v>11</v>
      </c>
      <c r="F1228">
        <f>MINUTE(Table1[[#This Row],[Inndato tid]])</f>
        <v>30</v>
      </c>
    </row>
    <row r="1229" spans="1:6" x14ac:dyDescent="0.25">
      <c r="A1229">
        <v>2374</v>
      </c>
      <c r="B1229" s="11">
        <v>43567.493750000001</v>
      </c>
      <c r="C1229" s="5">
        <f>WEEKNUM(Table1[[#This Row],[Inndato tid]])</f>
        <v>15</v>
      </c>
      <c r="D1229" s="5">
        <f>WEEKDAY(Table1[[#This Row],[Inndato tid]],2)</f>
        <v>5</v>
      </c>
      <c r="E1229" s="5">
        <f>HOUR(Table1[[#This Row],[Inndato tid]])</f>
        <v>11</v>
      </c>
      <c r="F1229">
        <f>MINUTE(Table1[[#This Row],[Inndato tid]])</f>
        <v>51</v>
      </c>
    </row>
    <row r="1230" spans="1:6" x14ac:dyDescent="0.25">
      <c r="A1230">
        <v>511</v>
      </c>
      <c r="B1230" s="11">
        <v>43567.533333333333</v>
      </c>
      <c r="C1230" s="5">
        <f>WEEKNUM(Table1[[#This Row],[Inndato tid]])</f>
        <v>15</v>
      </c>
      <c r="D1230" s="5">
        <f>WEEKDAY(Table1[[#This Row],[Inndato tid]],2)</f>
        <v>5</v>
      </c>
      <c r="E1230" s="5">
        <f>HOUR(Table1[[#This Row],[Inndato tid]])</f>
        <v>12</v>
      </c>
      <c r="F1230">
        <f>MINUTE(Table1[[#This Row],[Inndato tid]])</f>
        <v>48</v>
      </c>
    </row>
    <row r="1231" spans="1:6" x14ac:dyDescent="0.25">
      <c r="A1231">
        <v>800</v>
      </c>
      <c r="B1231" s="11">
        <v>43567.54583333333</v>
      </c>
      <c r="C1231" s="5">
        <f>WEEKNUM(Table1[[#This Row],[Inndato tid]])</f>
        <v>15</v>
      </c>
      <c r="D1231" s="5">
        <f>WEEKDAY(Table1[[#This Row],[Inndato tid]],2)</f>
        <v>5</v>
      </c>
      <c r="E1231" s="5">
        <f>HOUR(Table1[[#This Row],[Inndato tid]])</f>
        <v>13</v>
      </c>
      <c r="F1231">
        <f>MINUTE(Table1[[#This Row],[Inndato tid]])</f>
        <v>6</v>
      </c>
    </row>
    <row r="1232" spans="1:6" x14ac:dyDescent="0.25">
      <c r="A1232">
        <v>226</v>
      </c>
      <c r="B1232" s="11">
        <v>43567.647916666669</v>
      </c>
      <c r="C1232" s="5">
        <f>WEEKNUM(Table1[[#This Row],[Inndato tid]])</f>
        <v>15</v>
      </c>
      <c r="D1232" s="5">
        <f>WEEKDAY(Table1[[#This Row],[Inndato tid]],2)</f>
        <v>5</v>
      </c>
      <c r="E1232" s="5">
        <f>HOUR(Table1[[#This Row],[Inndato tid]])</f>
        <v>15</v>
      </c>
      <c r="F1232">
        <f>MINUTE(Table1[[#This Row],[Inndato tid]])</f>
        <v>33</v>
      </c>
    </row>
    <row r="1233" spans="1:6" x14ac:dyDescent="0.25">
      <c r="A1233">
        <v>1143</v>
      </c>
      <c r="B1233" s="11">
        <v>43567.703472222223</v>
      </c>
      <c r="C1233" s="5">
        <f>WEEKNUM(Table1[[#This Row],[Inndato tid]])</f>
        <v>15</v>
      </c>
      <c r="D1233" s="5">
        <f>WEEKDAY(Table1[[#This Row],[Inndato tid]],2)</f>
        <v>5</v>
      </c>
      <c r="E1233" s="5">
        <f>HOUR(Table1[[#This Row],[Inndato tid]])</f>
        <v>16</v>
      </c>
      <c r="F1233">
        <f>MINUTE(Table1[[#This Row],[Inndato tid]])</f>
        <v>53</v>
      </c>
    </row>
    <row r="1234" spans="1:6" x14ac:dyDescent="0.25">
      <c r="A1234">
        <v>2669</v>
      </c>
      <c r="B1234" s="11">
        <v>43567.712500000001</v>
      </c>
      <c r="C1234" s="5">
        <f>WEEKNUM(Table1[[#This Row],[Inndato tid]])</f>
        <v>15</v>
      </c>
      <c r="D1234" s="5">
        <f>WEEKDAY(Table1[[#This Row],[Inndato tid]],2)</f>
        <v>5</v>
      </c>
      <c r="E1234" s="5">
        <f>HOUR(Table1[[#This Row],[Inndato tid]])</f>
        <v>17</v>
      </c>
      <c r="F1234">
        <f>MINUTE(Table1[[#This Row],[Inndato tid]])</f>
        <v>6</v>
      </c>
    </row>
    <row r="1235" spans="1:6" x14ac:dyDescent="0.25">
      <c r="A1235">
        <v>1040</v>
      </c>
      <c r="B1235" s="11">
        <v>43567.82708333333</v>
      </c>
      <c r="C1235" s="5">
        <f>WEEKNUM(Table1[[#This Row],[Inndato tid]])</f>
        <v>15</v>
      </c>
      <c r="D1235" s="5">
        <f>WEEKDAY(Table1[[#This Row],[Inndato tid]],2)</f>
        <v>5</v>
      </c>
      <c r="E1235" s="5">
        <f>HOUR(Table1[[#This Row],[Inndato tid]])</f>
        <v>19</v>
      </c>
      <c r="F1235">
        <f>MINUTE(Table1[[#This Row],[Inndato tid]])</f>
        <v>51</v>
      </c>
    </row>
    <row r="1236" spans="1:6" x14ac:dyDescent="0.25">
      <c r="A1236">
        <v>1993</v>
      </c>
      <c r="B1236" s="11">
        <v>43567.869444444441</v>
      </c>
      <c r="C1236" s="5">
        <f>WEEKNUM(Table1[[#This Row],[Inndato tid]])</f>
        <v>15</v>
      </c>
      <c r="D1236" s="5">
        <f>WEEKDAY(Table1[[#This Row],[Inndato tid]],2)</f>
        <v>5</v>
      </c>
      <c r="E1236" s="5">
        <f>HOUR(Table1[[#This Row],[Inndato tid]])</f>
        <v>20</v>
      </c>
      <c r="F1236">
        <f>MINUTE(Table1[[#This Row],[Inndato tid]])</f>
        <v>52</v>
      </c>
    </row>
    <row r="1237" spans="1:6" x14ac:dyDescent="0.25">
      <c r="A1237">
        <v>4028</v>
      </c>
      <c r="B1237" s="11">
        <v>43567.870833333334</v>
      </c>
      <c r="C1237" s="5">
        <f>WEEKNUM(Table1[[#This Row],[Inndato tid]])</f>
        <v>15</v>
      </c>
      <c r="D1237" s="5">
        <f>WEEKDAY(Table1[[#This Row],[Inndato tid]],2)</f>
        <v>5</v>
      </c>
      <c r="E1237" s="5">
        <f>HOUR(Table1[[#This Row],[Inndato tid]])</f>
        <v>20</v>
      </c>
      <c r="F1237">
        <f>MINUTE(Table1[[#This Row],[Inndato tid]])</f>
        <v>54</v>
      </c>
    </row>
    <row r="1238" spans="1:6" x14ac:dyDescent="0.25">
      <c r="A1238">
        <v>4211</v>
      </c>
      <c r="B1238" s="11">
        <v>43567.897222222222</v>
      </c>
      <c r="C1238" s="5">
        <f>WEEKNUM(Table1[[#This Row],[Inndato tid]])</f>
        <v>15</v>
      </c>
      <c r="D1238" s="5">
        <f>WEEKDAY(Table1[[#This Row],[Inndato tid]],2)</f>
        <v>5</v>
      </c>
      <c r="E1238" s="5">
        <f>HOUR(Table1[[#This Row],[Inndato tid]])</f>
        <v>21</v>
      </c>
      <c r="F1238">
        <f>MINUTE(Table1[[#This Row],[Inndato tid]])</f>
        <v>32</v>
      </c>
    </row>
    <row r="1239" spans="1:6" x14ac:dyDescent="0.25">
      <c r="A1239">
        <v>2978</v>
      </c>
      <c r="B1239" s="11">
        <v>43568.003472222219</v>
      </c>
      <c r="C1239" s="5">
        <f>WEEKNUM(Table1[[#This Row],[Inndato tid]])</f>
        <v>15</v>
      </c>
      <c r="D1239" s="5">
        <f>WEEKDAY(Table1[[#This Row],[Inndato tid]],2)</f>
        <v>6</v>
      </c>
      <c r="E1239" s="5">
        <f>HOUR(Table1[[#This Row],[Inndato tid]])</f>
        <v>0</v>
      </c>
      <c r="F1239">
        <f>MINUTE(Table1[[#This Row],[Inndato tid]])</f>
        <v>5</v>
      </c>
    </row>
    <row r="1240" spans="1:6" x14ac:dyDescent="0.25">
      <c r="A1240">
        <v>489</v>
      </c>
      <c r="B1240" s="11">
        <v>43568.030555555553</v>
      </c>
      <c r="C1240" s="5">
        <f>WEEKNUM(Table1[[#This Row],[Inndato tid]])</f>
        <v>15</v>
      </c>
      <c r="D1240" s="5">
        <f>WEEKDAY(Table1[[#This Row],[Inndato tid]],2)</f>
        <v>6</v>
      </c>
      <c r="E1240" s="5">
        <f>HOUR(Table1[[#This Row],[Inndato tid]])</f>
        <v>0</v>
      </c>
      <c r="F1240">
        <f>MINUTE(Table1[[#This Row],[Inndato tid]])</f>
        <v>44</v>
      </c>
    </row>
    <row r="1241" spans="1:6" x14ac:dyDescent="0.25">
      <c r="A1241">
        <v>7008</v>
      </c>
      <c r="B1241" s="11">
        <v>43568.038194444445</v>
      </c>
      <c r="C1241" s="5">
        <f>WEEKNUM(Table1[[#This Row],[Inndato tid]])</f>
        <v>15</v>
      </c>
      <c r="D1241" s="5">
        <f>WEEKDAY(Table1[[#This Row],[Inndato tid]],2)</f>
        <v>6</v>
      </c>
      <c r="E1241" s="5">
        <f>HOUR(Table1[[#This Row],[Inndato tid]])</f>
        <v>0</v>
      </c>
      <c r="F1241">
        <f>MINUTE(Table1[[#This Row],[Inndato tid]])</f>
        <v>55</v>
      </c>
    </row>
    <row r="1242" spans="1:6" x14ac:dyDescent="0.25">
      <c r="A1242">
        <v>3050</v>
      </c>
      <c r="B1242" s="11">
        <v>43568.072222222225</v>
      </c>
      <c r="C1242" s="5">
        <f>WEEKNUM(Table1[[#This Row],[Inndato tid]])</f>
        <v>15</v>
      </c>
      <c r="D1242" s="5">
        <f>WEEKDAY(Table1[[#This Row],[Inndato tid]],2)</f>
        <v>6</v>
      </c>
      <c r="E1242" s="5">
        <f>HOUR(Table1[[#This Row],[Inndato tid]])</f>
        <v>1</v>
      </c>
      <c r="F1242">
        <f>MINUTE(Table1[[#This Row],[Inndato tid]])</f>
        <v>44</v>
      </c>
    </row>
    <row r="1243" spans="1:6" x14ac:dyDescent="0.25">
      <c r="A1243">
        <v>1666</v>
      </c>
      <c r="B1243" s="11">
        <v>43568.765972222223</v>
      </c>
      <c r="C1243" s="5">
        <f>WEEKNUM(Table1[[#This Row],[Inndato tid]])</f>
        <v>15</v>
      </c>
      <c r="D1243" s="5">
        <f>WEEKDAY(Table1[[#This Row],[Inndato tid]],2)</f>
        <v>6</v>
      </c>
      <c r="E1243" s="5">
        <f>HOUR(Table1[[#This Row],[Inndato tid]])</f>
        <v>18</v>
      </c>
      <c r="F1243">
        <f>MINUTE(Table1[[#This Row],[Inndato tid]])</f>
        <v>23</v>
      </c>
    </row>
    <row r="1244" spans="1:6" x14ac:dyDescent="0.25">
      <c r="A1244">
        <v>1290</v>
      </c>
      <c r="B1244" s="11">
        <v>43568.9375</v>
      </c>
      <c r="C1244" s="5">
        <f>WEEKNUM(Table1[[#This Row],[Inndato tid]])</f>
        <v>15</v>
      </c>
      <c r="D1244" s="5">
        <f>WEEKDAY(Table1[[#This Row],[Inndato tid]],2)</f>
        <v>6</v>
      </c>
      <c r="E1244" s="5">
        <f>HOUR(Table1[[#This Row],[Inndato tid]])</f>
        <v>22</v>
      </c>
      <c r="F1244">
        <f>MINUTE(Table1[[#This Row],[Inndato tid]])</f>
        <v>30</v>
      </c>
    </row>
    <row r="1245" spans="1:6" x14ac:dyDescent="0.25">
      <c r="A1245">
        <v>6942</v>
      </c>
      <c r="B1245" s="11">
        <v>43569.097222222219</v>
      </c>
      <c r="C1245" s="5">
        <f>WEEKNUM(Table1[[#This Row],[Inndato tid]])</f>
        <v>16</v>
      </c>
      <c r="D1245" s="5">
        <f>WEEKDAY(Table1[[#This Row],[Inndato tid]],2)</f>
        <v>7</v>
      </c>
      <c r="E1245" s="5">
        <f>HOUR(Table1[[#This Row],[Inndato tid]])</f>
        <v>2</v>
      </c>
      <c r="F1245">
        <f>MINUTE(Table1[[#This Row],[Inndato tid]])</f>
        <v>20</v>
      </c>
    </row>
    <row r="1246" spans="1:6" x14ac:dyDescent="0.25">
      <c r="A1246">
        <v>4912</v>
      </c>
      <c r="B1246" s="11">
        <v>43569.543749999997</v>
      </c>
      <c r="C1246" s="5">
        <f>WEEKNUM(Table1[[#This Row],[Inndato tid]])</f>
        <v>16</v>
      </c>
      <c r="D1246" s="5">
        <f>WEEKDAY(Table1[[#This Row],[Inndato tid]],2)</f>
        <v>7</v>
      </c>
      <c r="E1246" s="5">
        <f>HOUR(Table1[[#This Row],[Inndato tid]])</f>
        <v>13</v>
      </c>
      <c r="F1246">
        <f>MINUTE(Table1[[#This Row],[Inndato tid]])</f>
        <v>3</v>
      </c>
    </row>
    <row r="1247" spans="1:6" x14ac:dyDescent="0.25">
      <c r="A1247">
        <v>3637</v>
      </c>
      <c r="B1247" s="11">
        <v>43569.554861111108</v>
      </c>
      <c r="C1247" s="5">
        <f>WEEKNUM(Table1[[#This Row],[Inndato tid]])</f>
        <v>16</v>
      </c>
      <c r="D1247" s="5">
        <f>WEEKDAY(Table1[[#This Row],[Inndato tid]],2)</f>
        <v>7</v>
      </c>
      <c r="E1247" s="5">
        <f>HOUR(Table1[[#This Row],[Inndato tid]])</f>
        <v>13</v>
      </c>
      <c r="F1247">
        <f>MINUTE(Table1[[#This Row],[Inndato tid]])</f>
        <v>19</v>
      </c>
    </row>
    <row r="1248" spans="1:6" x14ac:dyDescent="0.25">
      <c r="A1248">
        <v>1760</v>
      </c>
      <c r="B1248" s="11">
        <v>43569.583333333336</v>
      </c>
      <c r="C1248" s="5">
        <f>WEEKNUM(Table1[[#This Row],[Inndato tid]])</f>
        <v>16</v>
      </c>
      <c r="D1248" s="5">
        <f>WEEKDAY(Table1[[#This Row],[Inndato tid]],2)</f>
        <v>7</v>
      </c>
      <c r="E1248" s="5">
        <f>HOUR(Table1[[#This Row],[Inndato tid]])</f>
        <v>14</v>
      </c>
      <c r="F1248">
        <f>MINUTE(Table1[[#This Row],[Inndato tid]])</f>
        <v>0</v>
      </c>
    </row>
    <row r="1249" spans="1:6" x14ac:dyDescent="0.25">
      <c r="A1249">
        <v>1224</v>
      </c>
      <c r="B1249" s="11">
        <v>43569.599999999999</v>
      </c>
      <c r="C1249" s="5">
        <f>WEEKNUM(Table1[[#This Row],[Inndato tid]])</f>
        <v>16</v>
      </c>
      <c r="D1249" s="5">
        <f>WEEKDAY(Table1[[#This Row],[Inndato tid]],2)</f>
        <v>7</v>
      </c>
      <c r="E1249" s="5">
        <f>HOUR(Table1[[#This Row],[Inndato tid]])</f>
        <v>14</v>
      </c>
      <c r="F1249">
        <f>MINUTE(Table1[[#This Row],[Inndato tid]])</f>
        <v>24</v>
      </c>
    </row>
    <row r="1250" spans="1:6" x14ac:dyDescent="0.25">
      <c r="A1250">
        <v>808</v>
      </c>
      <c r="B1250" s="11">
        <v>43569.780555555553</v>
      </c>
      <c r="C1250" s="5">
        <f>WEEKNUM(Table1[[#This Row],[Inndato tid]])</f>
        <v>16</v>
      </c>
      <c r="D1250" s="5">
        <f>WEEKDAY(Table1[[#This Row],[Inndato tid]],2)</f>
        <v>7</v>
      </c>
      <c r="E1250" s="5">
        <f>HOUR(Table1[[#This Row],[Inndato tid]])</f>
        <v>18</v>
      </c>
      <c r="F1250">
        <f>MINUTE(Table1[[#This Row],[Inndato tid]])</f>
        <v>44</v>
      </c>
    </row>
    <row r="1251" spans="1:6" x14ac:dyDescent="0.25">
      <c r="A1251">
        <v>3026</v>
      </c>
      <c r="B1251" s="11">
        <v>43570.305555555555</v>
      </c>
      <c r="C1251" s="5">
        <f>WEEKNUM(Table1[[#This Row],[Inndato tid]])</f>
        <v>16</v>
      </c>
      <c r="D1251" s="5">
        <f>WEEKDAY(Table1[[#This Row],[Inndato tid]],2)</f>
        <v>1</v>
      </c>
      <c r="E1251" s="5">
        <f>HOUR(Table1[[#This Row],[Inndato tid]])</f>
        <v>7</v>
      </c>
      <c r="F1251">
        <f>MINUTE(Table1[[#This Row],[Inndato tid]])</f>
        <v>20</v>
      </c>
    </row>
    <row r="1252" spans="1:6" x14ac:dyDescent="0.25">
      <c r="A1252">
        <v>3763</v>
      </c>
      <c r="B1252" s="11">
        <v>43570.336805555555</v>
      </c>
      <c r="C1252" s="5">
        <f>WEEKNUM(Table1[[#This Row],[Inndato tid]])</f>
        <v>16</v>
      </c>
      <c r="D1252" s="5">
        <f>WEEKDAY(Table1[[#This Row],[Inndato tid]],2)</f>
        <v>1</v>
      </c>
      <c r="E1252" s="5">
        <f>HOUR(Table1[[#This Row],[Inndato tid]])</f>
        <v>8</v>
      </c>
      <c r="F1252">
        <f>MINUTE(Table1[[#This Row],[Inndato tid]])</f>
        <v>5</v>
      </c>
    </row>
    <row r="1253" spans="1:6" x14ac:dyDescent="0.25">
      <c r="A1253">
        <v>3475</v>
      </c>
      <c r="B1253" s="11">
        <v>43570.418055555558</v>
      </c>
      <c r="C1253" s="5">
        <f>WEEKNUM(Table1[[#This Row],[Inndato tid]])</f>
        <v>16</v>
      </c>
      <c r="D1253" s="5">
        <f>WEEKDAY(Table1[[#This Row],[Inndato tid]],2)</f>
        <v>1</v>
      </c>
      <c r="E1253" s="5">
        <f>HOUR(Table1[[#This Row],[Inndato tid]])</f>
        <v>10</v>
      </c>
      <c r="F1253">
        <f>MINUTE(Table1[[#This Row],[Inndato tid]])</f>
        <v>2</v>
      </c>
    </row>
    <row r="1254" spans="1:6" x14ac:dyDescent="0.25">
      <c r="A1254">
        <v>5903</v>
      </c>
      <c r="B1254" s="11">
        <v>43570.479166666664</v>
      </c>
      <c r="C1254" s="5">
        <f>WEEKNUM(Table1[[#This Row],[Inndato tid]])</f>
        <v>16</v>
      </c>
      <c r="D1254" s="5">
        <f>WEEKDAY(Table1[[#This Row],[Inndato tid]],2)</f>
        <v>1</v>
      </c>
      <c r="E1254" s="5">
        <f>HOUR(Table1[[#This Row],[Inndato tid]])</f>
        <v>11</v>
      </c>
      <c r="F1254">
        <f>MINUTE(Table1[[#This Row],[Inndato tid]])</f>
        <v>30</v>
      </c>
    </row>
    <row r="1255" spans="1:6" x14ac:dyDescent="0.25">
      <c r="A1255">
        <v>6097</v>
      </c>
      <c r="B1255" s="11">
        <v>43570.508333333331</v>
      </c>
      <c r="C1255" s="5">
        <f>WEEKNUM(Table1[[#This Row],[Inndato tid]])</f>
        <v>16</v>
      </c>
      <c r="D1255" s="5">
        <f>WEEKDAY(Table1[[#This Row],[Inndato tid]],2)</f>
        <v>1</v>
      </c>
      <c r="E1255" s="5">
        <f>HOUR(Table1[[#This Row],[Inndato tid]])</f>
        <v>12</v>
      </c>
      <c r="F1255">
        <f>MINUTE(Table1[[#This Row],[Inndato tid]])</f>
        <v>12</v>
      </c>
    </row>
    <row r="1256" spans="1:6" x14ac:dyDescent="0.25">
      <c r="A1256">
        <v>3796</v>
      </c>
      <c r="B1256" s="11">
        <v>43570.547222222223</v>
      </c>
      <c r="C1256" s="5">
        <f>WEEKNUM(Table1[[#This Row],[Inndato tid]])</f>
        <v>16</v>
      </c>
      <c r="D1256" s="5">
        <f>WEEKDAY(Table1[[#This Row],[Inndato tid]],2)</f>
        <v>1</v>
      </c>
      <c r="E1256" s="5">
        <f>HOUR(Table1[[#This Row],[Inndato tid]])</f>
        <v>13</v>
      </c>
      <c r="F1256">
        <f>MINUTE(Table1[[#This Row],[Inndato tid]])</f>
        <v>8</v>
      </c>
    </row>
    <row r="1257" spans="1:6" x14ac:dyDescent="0.25">
      <c r="A1257">
        <v>1095</v>
      </c>
      <c r="B1257" s="11">
        <v>43570.561805555553</v>
      </c>
      <c r="C1257" s="5">
        <f>WEEKNUM(Table1[[#This Row],[Inndato tid]])</f>
        <v>16</v>
      </c>
      <c r="D1257" s="5">
        <f>WEEKDAY(Table1[[#This Row],[Inndato tid]],2)</f>
        <v>1</v>
      </c>
      <c r="E1257" s="5">
        <f>HOUR(Table1[[#This Row],[Inndato tid]])</f>
        <v>13</v>
      </c>
      <c r="F1257">
        <f>MINUTE(Table1[[#This Row],[Inndato tid]])</f>
        <v>29</v>
      </c>
    </row>
    <row r="1258" spans="1:6" x14ac:dyDescent="0.25">
      <c r="A1258">
        <v>4979</v>
      </c>
      <c r="B1258" s="11">
        <v>43570.589583333334</v>
      </c>
      <c r="C1258" s="5">
        <f>WEEKNUM(Table1[[#This Row],[Inndato tid]])</f>
        <v>16</v>
      </c>
      <c r="D1258" s="5">
        <f>WEEKDAY(Table1[[#This Row],[Inndato tid]],2)</f>
        <v>1</v>
      </c>
      <c r="E1258" s="5">
        <f>HOUR(Table1[[#This Row],[Inndato tid]])</f>
        <v>14</v>
      </c>
      <c r="F1258">
        <f>MINUTE(Table1[[#This Row],[Inndato tid]])</f>
        <v>9</v>
      </c>
    </row>
    <row r="1259" spans="1:6" x14ac:dyDescent="0.25">
      <c r="A1259">
        <v>6058</v>
      </c>
      <c r="B1259" s="11">
        <v>43570.642361111109</v>
      </c>
      <c r="C1259" s="5">
        <f>WEEKNUM(Table1[[#This Row],[Inndato tid]])</f>
        <v>16</v>
      </c>
      <c r="D1259" s="5">
        <f>WEEKDAY(Table1[[#This Row],[Inndato tid]],2)</f>
        <v>1</v>
      </c>
      <c r="E1259" s="5">
        <f>HOUR(Table1[[#This Row],[Inndato tid]])</f>
        <v>15</v>
      </c>
      <c r="F1259">
        <f>MINUTE(Table1[[#This Row],[Inndato tid]])</f>
        <v>25</v>
      </c>
    </row>
    <row r="1260" spans="1:6" x14ac:dyDescent="0.25">
      <c r="A1260">
        <v>215</v>
      </c>
      <c r="B1260" s="11">
        <v>43570.650694444441</v>
      </c>
      <c r="C1260" s="5">
        <f>WEEKNUM(Table1[[#This Row],[Inndato tid]])</f>
        <v>16</v>
      </c>
      <c r="D1260" s="5">
        <f>WEEKDAY(Table1[[#This Row],[Inndato tid]],2)</f>
        <v>1</v>
      </c>
      <c r="E1260" s="5">
        <f>HOUR(Table1[[#This Row],[Inndato tid]])</f>
        <v>15</v>
      </c>
      <c r="F1260">
        <f>MINUTE(Table1[[#This Row],[Inndato tid]])</f>
        <v>37</v>
      </c>
    </row>
    <row r="1261" spans="1:6" x14ac:dyDescent="0.25">
      <c r="A1261">
        <v>4580</v>
      </c>
      <c r="B1261" s="11">
        <v>43570.760416666664</v>
      </c>
      <c r="C1261" s="5">
        <f>WEEKNUM(Table1[[#This Row],[Inndato tid]])</f>
        <v>16</v>
      </c>
      <c r="D1261" s="5">
        <f>WEEKDAY(Table1[[#This Row],[Inndato tid]],2)</f>
        <v>1</v>
      </c>
      <c r="E1261" s="5">
        <f>HOUR(Table1[[#This Row],[Inndato tid]])</f>
        <v>18</v>
      </c>
      <c r="F1261">
        <f>MINUTE(Table1[[#This Row],[Inndato tid]])</f>
        <v>15</v>
      </c>
    </row>
    <row r="1262" spans="1:6" x14ac:dyDescent="0.25">
      <c r="A1262">
        <v>4531</v>
      </c>
      <c r="B1262" s="11">
        <v>43570.782638888886</v>
      </c>
      <c r="C1262" s="5">
        <f>WEEKNUM(Table1[[#This Row],[Inndato tid]])</f>
        <v>16</v>
      </c>
      <c r="D1262" s="5">
        <f>WEEKDAY(Table1[[#This Row],[Inndato tid]],2)</f>
        <v>1</v>
      </c>
      <c r="E1262" s="5">
        <f>HOUR(Table1[[#This Row],[Inndato tid]])</f>
        <v>18</v>
      </c>
      <c r="F1262">
        <f>MINUTE(Table1[[#This Row],[Inndato tid]])</f>
        <v>47</v>
      </c>
    </row>
    <row r="1263" spans="1:6" x14ac:dyDescent="0.25">
      <c r="A1263">
        <v>601</v>
      </c>
      <c r="B1263" s="11">
        <v>43570.797222222223</v>
      </c>
      <c r="C1263" s="5">
        <f>WEEKNUM(Table1[[#This Row],[Inndato tid]])</f>
        <v>16</v>
      </c>
      <c r="D1263" s="5">
        <f>WEEKDAY(Table1[[#This Row],[Inndato tid]],2)</f>
        <v>1</v>
      </c>
      <c r="E1263" s="5">
        <f>HOUR(Table1[[#This Row],[Inndato tid]])</f>
        <v>19</v>
      </c>
      <c r="F1263">
        <f>MINUTE(Table1[[#This Row],[Inndato tid]])</f>
        <v>8</v>
      </c>
    </row>
    <row r="1264" spans="1:6" x14ac:dyDescent="0.25">
      <c r="A1264">
        <v>2966</v>
      </c>
      <c r="B1264" s="11">
        <v>43571.163194444445</v>
      </c>
      <c r="C1264" s="5">
        <f>WEEKNUM(Table1[[#This Row],[Inndato tid]])</f>
        <v>16</v>
      </c>
      <c r="D1264" s="5">
        <f>WEEKDAY(Table1[[#This Row],[Inndato tid]],2)</f>
        <v>2</v>
      </c>
      <c r="E1264" s="5">
        <f>HOUR(Table1[[#This Row],[Inndato tid]])</f>
        <v>3</v>
      </c>
      <c r="F1264">
        <f>MINUTE(Table1[[#This Row],[Inndato tid]])</f>
        <v>55</v>
      </c>
    </row>
    <row r="1265" spans="1:6" x14ac:dyDescent="0.25">
      <c r="A1265">
        <v>5209</v>
      </c>
      <c r="B1265" s="11">
        <v>43571.400694444441</v>
      </c>
      <c r="C1265" s="5">
        <f>WEEKNUM(Table1[[#This Row],[Inndato tid]])</f>
        <v>16</v>
      </c>
      <c r="D1265" s="5">
        <f>WEEKDAY(Table1[[#This Row],[Inndato tid]],2)</f>
        <v>2</v>
      </c>
      <c r="E1265" s="5">
        <f>HOUR(Table1[[#This Row],[Inndato tid]])</f>
        <v>9</v>
      </c>
      <c r="F1265">
        <f>MINUTE(Table1[[#This Row],[Inndato tid]])</f>
        <v>37</v>
      </c>
    </row>
    <row r="1266" spans="1:6" x14ac:dyDescent="0.25">
      <c r="A1266">
        <v>6667</v>
      </c>
      <c r="B1266" s="11">
        <v>43571.401388888888</v>
      </c>
      <c r="C1266" s="5">
        <f>WEEKNUM(Table1[[#This Row],[Inndato tid]])</f>
        <v>16</v>
      </c>
      <c r="D1266" s="5">
        <f>WEEKDAY(Table1[[#This Row],[Inndato tid]],2)</f>
        <v>2</v>
      </c>
      <c r="E1266" s="5">
        <f>HOUR(Table1[[#This Row],[Inndato tid]])</f>
        <v>9</v>
      </c>
      <c r="F1266">
        <f>MINUTE(Table1[[#This Row],[Inndato tid]])</f>
        <v>38</v>
      </c>
    </row>
    <row r="1267" spans="1:6" x14ac:dyDescent="0.25">
      <c r="A1267">
        <v>3314</v>
      </c>
      <c r="B1267" s="11">
        <v>43571.416666666664</v>
      </c>
      <c r="C1267" s="5">
        <f>WEEKNUM(Table1[[#This Row],[Inndato tid]])</f>
        <v>16</v>
      </c>
      <c r="D1267" s="5">
        <f>WEEKDAY(Table1[[#This Row],[Inndato tid]],2)</f>
        <v>2</v>
      </c>
      <c r="E1267" s="5">
        <f>HOUR(Table1[[#This Row],[Inndato tid]])</f>
        <v>10</v>
      </c>
      <c r="F1267">
        <f>MINUTE(Table1[[#This Row],[Inndato tid]])</f>
        <v>0</v>
      </c>
    </row>
    <row r="1268" spans="1:6" x14ac:dyDescent="0.25">
      <c r="A1268">
        <v>2708</v>
      </c>
      <c r="B1268" s="11">
        <v>43571.42083333333</v>
      </c>
      <c r="C1268" s="5">
        <f>WEEKNUM(Table1[[#This Row],[Inndato tid]])</f>
        <v>16</v>
      </c>
      <c r="D1268" s="5">
        <f>WEEKDAY(Table1[[#This Row],[Inndato tid]],2)</f>
        <v>2</v>
      </c>
      <c r="E1268" s="5">
        <f>HOUR(Table1[[#This Row],[Inndato tid]])</f>
        <v>10</v>
      </c>
      <c r="F1268">
        <f>MINUTE(Table1[[#This Row],[Inndato tid]])</f>
        <v>6</v>
      </c>
    </row>
    <row r="1269" spans="1:6" x14ac:dyDescent="0.25">
      <c r="A1269">
        <v>6373</v>
      </c>
      <c r="B1269" s="11">
        <v>43571.59652777778</v>
      </c>
      <c r="C1269" s="5">
        <f>WEEKNUM(Table1[[#This Row],[Inndato tid]])</f>
        <v>16</v>
      </c>
      <c r="D1269" s="5">
        <f>WEEKDAY(Table1[[#This Row],[Inndato tid]],2)</f>
        <v>2</v>
      </c>
      <c r="E1269" s="5">
        <f>HOUR(Table1[[#This Row],[Inndato tid]])</f>
        <v>14</v>
      </c>
      <c r="F1269">
        <f>MINUTE(Table1[[#This Row],[Inndato tid]])</f>
        <v>19</v>
      </c>
    </row>
    <row r="1270" spans="1:6" x14ac:dyDescent="0.25">
      <c r="A1270">
        <v>987</v>
      </c>
      <c r="B1270" s="11">
        <v>43571.625</v>
      </c>
      <c r="C1270" s="5">
        <f>WEEKNUM(Table1[[#This Row],[Inndato tid]])</f>
        <v>16</v>
      </c>
      <c r="D1270" s="5">
        <f>WEEKDAY(Table1[[#This Row],[Inndato tid]],2)</f>
        <v>2</v>
      </c>
      <c r="E1270" s="5">
        <f>HOUR(Table1[[#This Row],[Inndato tid]])</f>
        <v>15</v>
      </c>
      <c r="F1270">
        <f>MINUTE(Table1[[#This Row],[Inndato tid]])</f>
        <v>0</v>
      </c>
    </row>
    <row r="1271" spans="1:6" x14ac:dyDescent="0.25">
      <c r="A1271">
        <v>7631</v>
      </c>
      <c r="B1271" s="11">
        <v>43571.640972222223</v>
      </c>
      <c r="C1271" s="5">
        <f>WEEKNUM(Table1[[#This Row],[Inndato tid]])</f>
        <v>16</v>
      </c>
      <c r="D1271" s="5">
        <f>WEEKDAY(Table1[[#This Row],[Inndato tid]],2)</f>
        <v>2</v>
      </c>
      <c r="E1271" s="5">
        <f>HOUR(Table1[[#This Row],[Inndato tid]])</f>
        <v>15</v>
      </c>
      <c r="F1271">
        <f>MINUTE(Table1[[#This Row],[Inndato tid]])</f>
        <v>23</v>
      </c>
    </row>
    <row r="1272" spans="1:6" x14ac:dyDescent="0.25">
      <c r="A1272">
        <v>4273</v>
      </c>
      <c r="B1272" s="11">
        <v>43571.670138888891</v>
      </c>
      <c r="C1272" s="5">
        <f>WEEKNUM(Table1[[#This Row],[Inndato tid]])</f>
        <v>16</v>
      </c>
      <c r="D1272" s="5">
        <f>WEEKDAY(Table1[[#This Row],[Inndato tid]],2)</f>
        <v>2</v>
      </c>
      <c r="E1272" s="5">
        <f>HOUR(Table1[[#This Row],[Inndato tid]])</f>
        <v>16</v>
      </c>
      <c r="F1272">
        <f>MINUTE(Table1[[#This Row],[Inndato tid]])</f>
        <v>5</v>
      </c>
    </row>
    <row r="1273" spans="1:6" x14ac:dyDescent="0.25">
      <c r="A1273">
        <v>1470</v>
      </c>
      <c r="B1273" s="11">
        <v>43571.679861111108</v>
      </c>
      <c r="C1273" s="5">
        <f>WEEKNUM(Table1[[#This Row],[Inndato tid]])</f>
        <v>16</v>
      </c>
      <c r="D1273" s="5">
        <f>WEEKDAY(Table1[[#This Row],[Inndato tid]],2)</f>
        <v>2</v>
      </c>
      <c r="E1273" s="5">
        <f>HOUR(Table1[[#This Row],[Inndato tid]])</f>
        <v>16</v>
      </c>
      <c r="F1273">
        <f>MINUTE(Table1[[#This Row],[Inndato tid]])</f>
        <v>19</v>
      </c>
    </row>
    <row r="1274" spans="1:6" x14ac:dyDescent="0.25">
      <c r="A1274">
        <v>3713</v>
      </c>
      <c r="B1274" s="11">
        <v>43571.70416666667</v>
      </c>
      <c r="C1274" s="5">
        <f>WEEKNUM(Table1[[#This Row],[Inndato tid]])</f>
        <v>16</v>
      </c>
      <c r="D1274" s="5">
        <f>WEEKDAY(Table1[[#This Row],[Inndato tid]],2)</f>
        <v>2</v>
      </c>
      <c r="E1274" s="5">
        <f>HOUR(Table1[[#This Row],[Inndato tid]])</f>
        <v>16</v>
      </c>
      <c r="F1274">
        <f>MINUTE(Table1[[#This Row],[Inndato tid]])</f>
        <v>54</v>
      </c>
    </row>
    <row r="1275" spans="1:6" x14ac:dyDescent="0.25">
      <c r="A1275">
        <v>1073</v>
      </c>
      <c r="B1275" s="11">
        <v>43571.704861111109</v>
      </c>
      <c r="C1275" s="5">
        <f>WEEKNUM(Table1[[#This Row],[Inndato tid]])</f>
        <v>16</v>
      </c>
      <c r="D1275" s="5">
        <f>WEEKDAY(Table1[[#This Row],[Inndato tid]],2)</f>
        <v>2</v>
      </c>
      <c r="E1275" s="5">
        <f>HOUR(Table1[[#This Row],[Inndato tid]])</f>
        <v>16</v>
      </c>
      <c r="F1275">
        <f>MINUTE(Table1[[#This Row],[Inndato tid]])</f>
        <v>55</v>
      </c>
    </row>
    <row r="1276" spans="1:6" x14ac:dyDescent="0.25">
      <c r="A1276">
        <v>5293</v>
      </c>
      <c r="B1276" s="11">
        <v>43571.706944444442</v>
      </c>
      <c r="C1276" s="5">
        <f>WEEKNUM(Table1[[#This Row],[Inndato tid]])</f>
        <v>16</v>
      </c>
      <c r="D1276" s="5">
        <f>WEEKDAY(Table1[[#This Row],[Inndato tid]],2)</f>
        <v>2</v>
      </c>
      <c r="E1276" s="5">
        <f>HOUR(Table1[[#This Row],[Inndato tid]])</f>
        <v>16</v>
      </c>
      <c r="F1276">
        <f>MINUTE(Table1[[#This Row],[Inndato tid]])</f>
        <v>58</v>
      </c>
    </row>
    <row r="1277" spans="1:6" x14ac:dyDescent="0.25">
      <c r="A1277">
        <v>3628</v>
      </c>
      <c r="B1277" s="11">
        <v>43571.73541666667</v>
      </c>
      <c r="C1277" s="5">
        <f>WEEKNUM(Table1[[#This Row],[Inndato tid]])</f>
        <v>16</v>
      </c>
      <c r="D1277" s="5">
        <f>WEEKDAY(Table1[[#This Row],[Inndato tid]],2)</f>
        <v>2</v>
      </c>
      <c r="E1277" s="5">
        <f>HOUR(Table1[[#This Row],[Inndato tid]])</f>
        <v>17</v>
      </c>
      <c r="F1277">
        <f>MINUTE(Table1[[#This Row],[Inndato tid]])</f>
        <v>39</v>
      </c>
    </row>
    <row r="1278" spans="1:6" x14ac:dyDescent="0.25">
      <c r="A1278">
        <v>3903</v>
      </c>
      <c r="B1278" s="11">
        <v>43571.824999999997</v>
      </c>
      <c r="C1278" s="5">
        <f>WEEKNUM(Table1[[#This Row],[Inndato tid]])</f>
        <v>16</v>
      </c>
      <c r="D1278" s="5">
        <f>WEEKDAY(Table1[[#This Row],[Inndato tid]],2)</f>
        <v>2</v>
      </c>
      <c r="E1278" s="5">
        <f>HOUR(Table1[[#This Row],[Inndato tid]])</f>
        <v>19</v>
      </c>
      <c r="F1278">
        <f>MINUTE(Table1[[#This Row],[Inndato tid]])</f>
        <v>48</v>
      </c>
    </row>
    <row r="1279" spans="1:6" x14ac:dyDescent="0.25">
      <c r="A1279">
        <v>2619</v>
      </c>
      <c r="B1279" s="11">
        <v>43571.844444444447</v>
      </c>
      <c r="C1279" s="5">
        <f>WEEKNUM(Table1[[#This Row],[Inndato tid]])</f>
        <v>16</v>
      </c>
      <c r="D1279" s="5">
        <f>WEEKDAY(Table1[[#This Row],[Inndato tid]],2)</f>
        <v>2</v>
      </c>
      <c r="E1279" s="5">
        <f>HOUR(Table1[[#This Row],[Inndato tid]])</f>
        <v>20</v>
      </c>
      <c r="F1279">
        <f>MINUTE(Table1[[#This Row],[Inndato tid]])</f>
        <v>16</v>
      </c>
    </row>
    <row r="1280" spans="1:6" x14ac:dyDescent="0.25">
      <c r="A1280">
        <v>1541</v>
      </c>
      <c r="B1280" s="11">
        <v>43571.892361111109</v>
      </c>
      <c r="C1280" s="5">
        <f>WEEKNUM(Table1[[#This Row],[Inndato tid]])</f>
        <v>16</v>
      </c>
      <c r="D1280" s="5">
        <f>WEEKDAY(Table1[[#This Row],[Inndato tid]],2)</f>
        <v>2</v>
      </c>
      <c r="E1280" s="5">
        <f>HOUR(Table1[[#This Row],[Inndato tid]])</f>
        <v>21</v>
      </c>
      <c r="F1280">
        <f>MINUTE(Table1[[#This Row],[Inndato tid]])</f>
        <v>25</v>
      </c>
    </row>
    <row r="1281" spans="1:6" x14ac:dyDescent="0.25">
      <c r="A1281">
        <v>7389</v>
      </c>
      <c r="B1281" s="11">
        <v>43571.914583333331</v>
      </c>
      <c r="C1281" s="5">
        <f>WEEKNUM(Table1[[#This Row],[Inndato tid]])</f>
        <v>16</v>
      </c>
      <c r="D1281" s="5">
        <f>WEEKDAY(Table1[[#This Row],[Inndato tid]],2)</f>
        <v>2</v>
      </c>
      <c r="E1281" s="5">
        <f>HOUR(Table1[[#This Row],[Inndato tid]])</f>
        <v>21</v>
      </c>
      <c r="F1281">
        <f>MINUTE(Table1[[#This Row],[Inndato tid]])</f>
        <v>57</v>
      </c>
    </row>
    <row r="1282" spans="1:6" x14ac:dyDescent="0.25">
      <c r="A1282">
        <v>5530</v>
      </c>
      <c r="B1282" s="11">
        <v>43572.491666666669</v>
      </c>
      <c r="C1282" s="5">
        <f>WEEKNUM(Table1[[#This Row],[Inndato tid]])</f>
        <v>16</v>
      </c>
      <c r="D1282" s="5">
        <f>WEEKDAY(Table1[[#This Row],[Inndato tid]],2)</f>
        <v>3</v>
      </c>
      <c r="E1282" s="5">
        <f>HOUR(Table1[[#This Row],[Inndato tid]])</f>
        <v>11</v>
      </c>
      <c r="F1282">
        <f>MINUTE(Table1[[#This Row],[Inndato tid]])</f>
        <v>48</v>
      </c>
    </row>
    <row r="1283" spans="1:6" x14ac:dyDescent="0.25">
      <c r="A1283">
        <v>840</v>
      </c>
      <c r="B1283" s="11">
        <v>43572.522222222222</v>
      </c>
      <c r="C1283" s="5">
        <f>WEEKNUM(Table1[[#This Row],[Inndato tid]])</f>
        <v>16</v>
      </c>
      <c r="D1283" s="5">
        <f>WEEKDAY(Table1[[#This Row],[Inndato tid]],2)</f>
        <v>3</v>
      </c>
      <c r="E1283" s="5">
        <f>HOUR(Table1[[#This Row],[Inndato tid]])</f>
        <v>12</v>
      </c>
      <c r="F1283">
        <f>MINUTE(Table1[[#This Row],[Inndato tid]])</f>
        <v>32</v>
      </c>
    </row>
    <row r="1284" spans="1:6" x14ac:dyDescent="0.25">
      <c r="A1284">
        <v>314</v>
      </c>
      <c r="B1284" s="11">
        <v>43572.524305555555</v>
      </c>
      <c r="C1284" s="5">
        <f>WEEKNUM(Table1[[#This Row],[Inndato tid]])</f>
        <v>16</v>
      </c>
      <c r="D1284" s="5">
        <f>WEEKDAY(Table1[[#This Row],[Inndato tid]],2)</f>
        <v>3</v>
      </c>
      <c r="E1284" s="5">
        <f>HOUR(Table1[[#This Row],[Inndato tid]])</f>
        <v>12</v>
      </c>
      <c r="F1284">
        <f>MINUTE(Table1[[#This Row],[Inndato tid]])</f>
        <v>35</v>
      </c>
    </row>
    <row r="1285" spans="1:6" x14ac:dyDescent="0.25">
      <c r="A1285">
        <v>7193</v>
      </c>
      <c r="B1285" s="11">
        <v>43572.536111111112</v>
      </c>
      <c r="C1285" s="5">
        <f>WEEKNUM(Table1[[#This Row],[Inndato tid]])</f>
        <v>16</v>
      </c>
      <c r="D1285" s="5">
        <f>WEEKDAY(Table1[[#This Row],[Inndato tid]],2)</f>
        <v>3</v>
      </c>
      <c r="E1285" s="5">
        <f>HOUR(Table1[[#This Row],[Inndato tid]])</f>
        <v>12</v>
      </c>
      <c r="F1285">
        <f>MINUTE(Table1[[#This Row],[Inndato tid]])</f>
        <v>52</v>
      </c>
    </row>
    <row r="1286" spans="1:6" x14ac:dyDescent="0.25">
      <c r="A1286">
        <v>781</v>
      </c>
      <c r="B1286" s="11">
        <v>43572.574305555558</v>
      </c>
      <c r="C1286" s="5">
        <f>WEEKNUM(Table1[[#This Row],[Inndato tid]])</f>
        <v>16</v>
      </c>
      <c r="D1286" s="5">
        <f>WEEKDAY(Table1[[#This Row],[Inndato tid]],2)</f>
        <v>3</v>
      </c>
      <c r="E1286" s="5">
        <f>HOUR(Table1[[#This Row],[Inndato tid]])</f>
        <v>13</v>
      </c>
      <c r="F1286">
        <f>MINUTE(Table1[[#This Row],[Inndato tid]])</f>
        <v>47</v>
      </c>
    </row>
    <row r="1287" spans="1:6" x14ac:dyDescent="0.25">
      <c r="A1287">
        <v>5475</v>
      </c>
      <c r="B1287" s="11">
        <v>43572.650694444441</v>
      </c>
      <c r="C1287" s="5">
        <f>WEEKNUM(Table1[[#This Row],[Inndato tid]])</f>
        <v>16</v>
      </c>
      <c r="D1287" s="5">
        <f>WEEKDAY(Table1[[#This Row],[Inndato tid]],2)</f>
        <v>3</v>
      </c>
      <c r="E1287" s="5">
        <f>HOUR(Table1[[#This Row],[Inndato tid]])</f>
        <v>15</v>
      </c>
      <c r="F1287">
        <f>MINUTE(Table1[[#This Row],[Inndato tid]])</f>
        <v>37</v>
      </c>
    </row>
    <row r="1288" spans="1:6" x14ac:dyDescent="0.25">
      <c r="A1288">
        <v>5613</v>
      </c>
      <c r="B1288" s="11">
        <v>43572.652777777781</v>
      </c>
      <c r="C1288" s="5">
        <f>WEEKNUM(Table1[[#This Row],[Inndato tid]])</f>
        <v>16</v>
      </c>
      <c r="D1288" s="5">
        <f>WEEKDAY(Table1[[#This Row],[Inndato tid]],2)</f>
        <v>3</v>
      </c>
      <c r="E1288" s="5">
        <f>HOUR(Table1[[#This Row],[Inndato tid]])</f>
        <v>15</v>
      </c>
      <c r="F1288">
        <f>MINUTE(Table1[[#This Row],[Inndato tid]])</f>
        <v>40</v>
      </c>
    </row>
    <row r="1289" spans="1:6" x14ac:dyDescent="0.25">
      <c r="A1289">
        <v>3067</v>
      </c>
      <c r="B1289" s="11">
        <v>43572.697222222225</v>
      </c>
      <c r="C1289" s="5">
        <f>WEEKNUM(Table1[[#This Row],[Inndato tid]])</f>
        <v>16</v>
      </c>
      <c r="D1289" s="5">
        <f>WEEKDAY(Table1[[#This Row],[Inndato tid]],2)</f>
        <v>3</v>
      </c>
      <c r="E1289" s="5">
        <f>HOUR(Table1[[#This Row],[Inndato tid]])</f>
        <v>16</v>
      </c>
      <c r="F1289">
        <f>MINUTE(Table1[[#This Row],[Inndato tid]])</f>
        <v>44</v>
      </c>
    </row>
    <row r="1290" spans="1:6" x14ac:dyDescent="0.25">
      <c r="A1290">
        <v>2153</v>
      </c>
      <c r="B1290" s="11">
        <v>43572.719444444447</v>
      </c>
      <c r="C1290" s="5">
        <f>WEEKNUM(Table1[[#This Row],[Inndato tid]])</f>
        <v>16</v>
      </c>
      <c r="D1290" s="5">
        <f>WEEKDAY(Table1[[#This Row],[Inndato tid]],2)</f>
        <v>3</v>
      </c>
      <c r="E1290" s="5">
        <f>HOUR(Table1[[#This Row],[Inndato tid]])</f>
        <v>17</v>
      </c>
      <c r="F1290">
        <f>MINUTE(Table1[[#This Row],[Inndato tid]])</f>
        <v>16</v>
      </c>
    </row>
    <row r="1291" spans="1:6" x14ac:dyDescent="0.25">
      <c r="A1291">
        <v>2811</v>
      </c>
      <c r="B1291" s="11">
        <v>43572.806250000001</v>
      </c>
      <c r="C1291" s="5">
        <f>WEEKNUM(Table1[[#This Row],[Inndato tid]])</f>
        <v>16</v>
      </c>
      <c r="D1291" s="5">
        <f>WEEKDAY(Table1[[#This Row],[Inndato tid]],2)</f>
        <v>3</v>
      </c>
      <c r="E1291" s="5">
        <f>HOUR(Table1[[#This Row],[Inndato tid]])</f>
        <v>19</v>
      </c>
      <c r="F1291">
        <f>MINUTE(Table1[[#This Row],[Inndato tid]])</f>
        <v>21</v>
      </c>
    </row>
    <row r="1292" spans="1:6" x14ac:dyDescent="0.25">
      <c r="A1292">
        <v>3498</v>
      </c>
      <c r="B1292" s="11">
        <v>43573.048611111109</v>
      </c>
      <c r="C1292" s="5">
        <f>WEEKNUM(Table1[[#This Row],[Inndato tid]])</f>
        <v>16</v>
      </c>
      <c r="D1292" s="5">
        <f>WEEKDAY(Table1[[#This Row],[Inndato tid]],2)</f>
        <v>4</v>
      </c>
      <c r="E1292" s="5">
        <f>HOUR(Table1[[#This Row],[Inndato tid]])</f>
        <v>1</v>
      </c>
      <c r="F1292">
        <f>MINUTE(Table1[[#This Row],[Inndato tid]])</f>
        <v>10</v>
      </c>
    </row>
    <row r="1293" spans="1:6" x14ac:dyDescent="0.25">
      <c r="A1293">
        <v>6955</v>
      </c>
      <c r="B1293" s="11">
        <v>43573.45416666667</v>
      </c>
      <c r="C1293" s="5">
        <f>WEEKNUM(Table1[[#This Row],[Inndato tid]])</f>
        <v>16</v>
      </c>
      <c r="D1293" s="5">
        <f>WEEKDAY(Table1[[#This Row],[Inndato tid]],2)</f>
        <v>4</v>
      </c>
      <c r="E1293" s="5">
        <f>HOUR(Table1[[#This Row],[Inndato tid]])</f>
        <v>10</v>
      </c>
      <c r="F1293">
        <f>MINUTE(Table1[[#This Row],[Inndato tid]])</f>
        <v>54</v>
      </c>
    </row>
    <row r="1294" spans="1:6" x14ac:dyDescent="0.25">
      <c r="A1294">
        <v>4744</v>
      </c>
      <c r="B1294" s="11">
        <v>43573.524305555555</v>
      </c>
      <c r="C1294" s="5">
        <f>WEEKNUM(Table1[[#This Row],[Inndato tid]])</f>
        <v>16</v>
      </c>
      <c r="D1294" s="5">
        <f>WEEKDAY(Table1[[#This Row],[Inndato tid]],2)</f>
        <v>4</v>
      </c>
      <c r="E1294" s="5">
        <f>HOUR(Table1[[#This Row],[Inndato tid]])</f>
        <v>12</v>
      </c>
      <c r="F1294">
        <f>MINUTE(Table1[[#This Row],[Inndato tid]])</f>
        <v>35</v>
      </c>
    </row>
    <row r="1295" spans="1:6" x14ac:dyDescent="0.25">
      <c r="A1295">
        <v>7034</v>
      </c>
      <c r="B1295" s="11">
        <v>43573.679861111108</v>
      </c>
      <c r="C1295" s="5">
        <f>WEEKNUM(Table1[[#This Row],[Inndato tid]])</f>
        <v>16</v>
      </c>
      <c r="D1295" s="5">
        <f>WEEKDAY(Table1[[#This Row],[Inndato tid]],2)</f>
        <v>4</v>
      </c>
      <c r="E1295" s="5">
        <f>HOUR(Table1[[#This Row],[Inndato tid]])</f>
        <v>16</v>
      </c>
      <c r="F1295">
        <f>MINUTE(Table1[[#This Row],[Inndato tid]])</f>
        <v>19</v>
      </c>
    </row>
    <row r="1296" spans="1:6" x14ac:dyDescent="0.25">
      <c r="A1296">
        <v>1696</v>
      </c>
      <c r="B1296" s="11">
        <v>43573.768055555556</v>
      </c>
      <c r="C1296" s="5">
        <f>WEEKNUM(Table1[[#This Row],[Inndato tid]])</f>
        <v>16</v>
      </c>
      <c r="D1296" s="5">
        <f>WEEKDAY(Table1[[#This Row],[Inndato tid]],2)</f>
        <v>4</v>
      </c>
      <c r="E1296" s="5">
        <f>HOUR(Table1[[#This Row],[Inndato tid]])</f>
        <v>18</v>
      </c>
      <c r="F1296">
        <f>MINUTE(Table1[[#This Row],[Inndato tid]])</f>
        <v>26</v>
      </c>
    </row>
    <row r="1297" spans="1:6" x14ac:dyDescent="0.25">
      <c r="A1297">
        <v>3749</v>
      </c>
      <c r="B1297" s="11">
        <v>43573.772222222222</v>
      </c>
      <c r="C1297" s="5">
        <f>WEEKNUM(Table1[[#This Row],[Inndato tid]])</f>
        <v>16</v>
      </c>
      <c r="D1297" s="5">
        <f>WEEKDAY(Table1[[#This Row],[Inndato tid]],2)</f>
        <v>4</v>
      </c>
      <c r="E1297" s="5">
        <f>HOUR(Table1[[#This Row],[Inndato tid]])</f>
        <v>18</v>
      </c>
      <c r="F1297">
        <f>MINUTE(Table1[[#This Row],[Inndato tid]])</f>
        <v>32</v>
      </c>
    </row>
    <row r="1298" spans="1:6" x14ac:dyDescent="0.25">
      <c r="A1298">
        <v>6531</v>
      </c>
      <c r="B1298" s="11">
        <v>43573.836805555555</v>
      </c>
      <c r="C1298" s="5">
        <f>WEEKNUM(Table1[[#This Row],[Inndato tid]])</f>
        <v>16</v>
      </c>
      <c r="D1298" s="5">
        <f>WEEKDAY(Table1[[#This Row],[Inndato tid]],2)</f>
        <v>4</v>
      </c>
      <c r="E1298" s="5">
        <f>HOUR(Table1[[#This Row],[Inndato tid]])</f>
        <v>20</v>
      </c>
      <c r="F1298">
        <f>MINUTE(Table1[[#This Row],[Inndato tid]])</f>
        <v>5</v>
      </c>
    </row>
    <row r="1299" spans="1:6" x14ac:dyDescent="0.25">
      <c r="A1299">
        <v>3242</v>
      </c>
      <c r="B1299" s="11">
        <v>43574.177777777775</v>
      </c>
      <c r="C1299" s="5">
        <f>WEEKNUM(Table1[[#This Row],[Inndato tid]])</f>
        <v>16</v>
      </c>
      <c r="D1299" s="5">
        <f>WEEKDAY(Table1[[#This Row],[Inndato tid]],2)</f>
        <v>5</v>
      </c>
      <c r="E1299" s="5">
        <f>HOUR(Table1[[#This Row],[Inndato tid]])</f>
        <v>4</v>
      </c>
      <c r="F1299">
        <f>MINUTE(Table1[[#This Row],[Inndato tid]])</f>
        <v>16</v>
      </c>
    </row>
    <row r="1300" spans="1:6" x14ac:dyDescent="0.25">
      <c r="A1300">
        <v>979</v>
      </c>
      <c r="B1300" s="11">
        <v>43574.369444444441</v>
      </c>
      <c r="C1300" s="5">
        <f>WEEKNUM(Table1[[#This Row],[Inndato tid]])</f>
        <v>16</v>
      </c>
      <c r="D1300" s="5">
        <f>WEEKDAY(Table1[[#This Row],[Inndato tid]],2)</f>
        <v>5</v>
      </c>
      <c r="E1300" s="5">
        <f>HOUR(Table1[[#This Row],[Inndato tid]])</f>
        <v>8</v>
      </c>
      <c r="F1300">
        <f>MINUTE(Table1[[#This Row],[Inndato tid]])</f>
        <v>52</v>
      </c>
    </row>
    <row r="1301" spans="1:6" x14ac:dyDescent="0.25">
      <c r="A1301">
        <v>5274</v>
      </c>
      <c r="B1301" s="11">
        <v>43574.527777777781</v>
      </c>
      <c r="C1301" s="5">
        <f>WEEKNUM(Table1[[#This Row],[Inndato tid]])</f>
        <v>16</v>
      </c>
      <c r="D1301" s="5">
        <f>WEEKDAY(Table1[[#This Row],[Inndato tid]],2)</f>
        <v>5</v>
      </c>
      <c r="E1301" s="5">
        <f>HOUR(Table1[[#This Row],[Inndato tid]])</f>
        <v>12</v>
      </c>
      <c r="F1301">
        <f>MINUTE(Table1[[#This Row],[Inndato tid]])</f>
        <v>40</v>
      </c>
    </row>
    <row r="1302" spans="1:6" x14ac:dyDescent="0.25">
      <c r="A1302">
        <v>1172</v>
      </c>
      <c r="B1302" s="11">
        <v>43574.532638888886</v>
      </c>
      <c r="C1302" s="5">
        <f>WEEKNUM(Table1[[#This Row],[Inndato tid]])</f>
        <v>16</v>
      </c>
      <c r="D1302" s="5">
        <f>WEEKDAY(Table1[[#This Row],[Inndato tid]],2)</f>
        <v>5</v>
      </c>
      <c r="E1302" s="5">
        <f>HOUR(Table1[[#This Row],[Inndato tid]])</f>
        <v>12</v>
      </c>
      <c r="F1302">
        <f>MINUTE(Table1[[#This Row],[Inndato tid]])</f>
        <v>47</v>
      </c>
    </row>
    <row r="1303" spans="1:6" x14ac:dyDescent="0.25">
      <c r="A1303">
        <v>873</v>
      </c>
      <c r="B1303" s="11">
        <v>43574.563888888886</v>
      </c>
      <c r="C1303" s="5">
        <f>WEEKNUM(Table1[[#This Row],[Inndato tid]])</f>
        <v>16</v>
      </c>
      <c r="D1303" s="5">
        <f>WEEKDAY(Table1[[#This Row],[Inndato tid]],2)</f>
        <v>5</v>
      </c>
      <c r="E1303" s="5">
        <f>HOUR(Table1[[#This Row],[Inndato tid]])</f>
        <v>13</v>
      </c>
      <c r="F1303">
        <f>MINUTE(Table1[[#This Row],[Inndato tid]])</f>
        <v>32</v>
      </c>
    </row>
    <row r="1304" spans="1:6" x14ac:dyDescent="0.25">
      <c r="A1304">
        <v>4816</v>
      </c>
      <c r="B1304" s="11">
        <v>43574.586805555555</v>
      </c>
      <c r="C1304" s="5">
        <f>WEEKNUM(Table1[[#This Row],[Inndato tid]])</f>
        <v>16</v>
      </c>
      <c r="D1304" s="5">
        <f>WEEKDAY(Table1[[#This Row],[Inndato tid]],2)</f>
        <v>5</v>
      </c>
      <c r="E1304" s="5">
        <f>HOUR(Table1[[#This Row],[Inndato tid]])</f>
        <v>14</v>
      </c>
      <c r="F1304">
        <f>MINUTE(Table1[[#This Row],[Inndato tid]])</f>
        <v>5</v>
      </c>
    </row>
    <row r="1305" spans="1:6" x14ac:dyDescent="0.25">
      <c r="A1305">
        <v>6764</v>
      </c>
      <c r="B1305" s="11">
        <v>43574.625</v>
      </c>
      <c r="C1305" s="5">
        <f>WEEKNUM(Table1[[#This Row],[Inndato tid]])</f>
        <v>16</v>
      </c>
      <c r="D1305" s="5">
        <f>WEEKDAY(Table1[[#This Row],[Inndato tid]],2)</f>
        <v>5</v>
      </c>
      <c r="E1305" s="5">
        <f>HOUR(Table1[[#This Row],[Inndato tid]])</f>
        <v>15</v>
      </c>
      <c r="F1305">
        <f>MINUTE(Table1[[#This Row],[Inndato tid]])</f>
        <v>0</v>
      </c>
    </row>
    <row r="1306" spans="1:6" x14ac:dyDescent="0.25">
      <c r="A1306">
        <v>3403</v>
      </c>
      <c r="B1306" s="11">
        <v>43574.693055555559</v>
      </c>
      <c r="C1306" s="5">
        <f>WEEKNUM(Table1[[#This Row],[Inndato tid]])</f>
        <v>16</v>
      </c>
      <c r="D1306" s="5">
        <f>WEEKDAY(Table1[[#This Row],[Inndato tid]],2)</f>
        <v>5</v>
      </c>
      <c r="E1306" s="5">
        <f>HOUR(Table1[[#This Row],[Inndato tid]])</f>
        <v>16</v>
      </c>
      <c r="F1306">
        <f>MINUTE(Table1[[#This Row],[Inndato tid]])</f>
        <v>38</v>
      </c>
    </row>
    <row r="1307" spans="1:6" x14ac:dyDescent="0.25">
      <c r="A1307">
        <v>3270</v>
      </c>
      <c r="B1307" s="11">
        <v>43574.855555555558</v>
      </c>
      <c r="C1307" s="5">
        <f>WEEKNUM(Table1[[#This Row],[Inndato tid]])</f>
        <v>16</v>
      </c>
      <c r="D1307" s="5">
        <f>WEEKDAY(Table1[[#This Row],[Inndato tid]],2)</f>
        <v>5</v>
      </c>
      <c r="E1307" s="5">
        <f>HOUR(Table1[[#This Row],[Inndato tid]])</f>
        <v>20</v>
      </c>
      <c r="F1307">
        <f>MINUTE(Table1[[#This Row],[Inndato tid]])</f>
        <v>32</v>
      </c>
    </row>
    <row r="1308" spans="1:6" x14ac:dyDescent="0.25">
      <c r="A1308">
        <v>215</v>
      </c>
      <c r="B1308" s="11">
        <v>43574.941666666666</v>
      </c>
      <c r="C1308" s="5">
        <f>WEEKNUM(Table1[[#This Row],[Inndato tid]])</f>
        <v>16</v>
      </c>
      <c r="D1308" s="5">
        <f>WEEKDAY(Table1[[#This Row],[Inndato tid]],2)</f>
        <v>5</v>
      </c>
      <c r="E1308" s="5">
        <f>HOUR(Table1[[#This Row],[Inndato tid]])</f>
        <v>22</v>
      </c>
      <c r="F1308">
        <f>MINUTE(Table1[[#This Row],[Inndato tid]])</f>
        <v>36</v>
      </c>
    </row>
    <row r="1309" spans="1:6" x14ac:dyDescent="0.25">
      <c r="A1309">
        <v>2672</v>
      </c>
      <c r="B1309" s="11">
        <v>43574.992361111108</v>
      </c>
      <c r="C1309" s="5">
        <f>WEEKNUM(Table1[[#This Row],[Inndato tid]])</f>
        <v>16</v>
      </c>
      <c r="D1309" s="5">
        <f>WEEKDAY(Table1[[#This Row],[Inndato tid]],2)</f>
        <v>5</v>
      </c>
      <c r="E1309" s="5">
        <f>HOUR(Table1[[#This Row],[Inndato tid]])</f>
        <v>23</v>
      </c>
      <c r="F1309">
        <f>MINUTE(Table1[[#This Row],[Inndato tid]])</f>
        <v>49</v>
      </c>
    </row>
    <row r="1310" spans="1:6" x14ac:dyDescent="0.25">
      <c r="A1310">
        <v>251</v>
      </c>
      <c r="B1310" s="11">
        <v>43575.07708333333</v>
      </c>
      <c r="C1310" s="5">
        <f>WEEKNUM(Table1[[#This Row],[Inndato tid]])</f>
        <v>16</v>
      </c>
      <c r="D1310" s="5">
        <f>WEEKDAY(Table1[[#This Row],[Inndato tid]],2)</f>
        <v>6</v>
      </c>
      <c r="E1310" s="5">
        <f>HOUR(Table1[[#This Row],[Inndato tid]])</f>
        <v>1</v>
      </c>
      <c r="F1310">
        <f>MINUTE(Table1[[#This Row],[Inndato tid]])</f>
        <v>51</v>
      </c>
    </row>
    <row r="1311" spans="1:6" x14ac:dyDescent="0.25">
      <c r="A1311">
        <v>5550</v>
      </c>
      <c r="B1311" s="11">
        <v>43575.339583333334</v>
      </c>
      <c r="C1311" s="5">
        <f>WEEKNUM(Table1[[#This Row],[Inndato tid]])</f>
        <v>16</v>
      </c>
      <c r="D1311" s="5">
        <f>WEEKDAY(Table1[[#This Row],[Inndato tid]],2)</f>
        <v>6</v>
      </c>
      <c r="E1311" s="5">
        <f>HOUR(Table1[[#This Row],[Inndato tid]])</f>
        <v>8</v>
      </c>
      <c r="F1311">
        <f>MINUTE(Table1[[#This Row],[Inndato tid]])</f>
        <v>9</v>
      </c>
    </row>
    <row r="1312" spans="1:6" x14ac:dyDescent="0.25">
      <c r="A1312">
        <v>3400</v>
      </c>
      <c r="B1312" s="11">
        <v>43575.520833333336</v>
      </c>
      <c r="C1312" s="5">
        <f>WEEKNUM(Table1[[#This Row],[Inndato tid]])</f>
        <v>16</v>
      </c>
      <c r="D1312" s="5">
        <f>WEEKDAY(Table1[[#This Row],[Inndato tid]],2)</f>
        <v>6</v>
      </c>
      <c r="E1312" s="5">
        <f>HOUR(Table1[[#This Row],[Inndato tid]])</f>
        <v>12</v>
      </c>
      <c r="F1312">
        <f>MINUTE(Table1[[#This Row],[Inndato tid]])</f>
        <v>30</v>
      </c>
    </row>
    <row r="1313" spans="1:6" x14ac:dyDescent="0.25">
      <c r="A1313">
        <v>6141</v>
      </c>
      <c r="B1313" s="11">
        <v>43575.541666666664</v>
      </c>
      <c r="C1313" s="5">
        <f>WEEKNUM(Table1[[#This Row],[Inndato tid]])</f>
        <v>16</v>
      </c>
      <c r="D1313" s="5">
        <f>WEEKDAY(Table1[[#This Row],[Inndato tid]],2)</f>
        <v>6</v>
      </c>
      <c r="E1313" s="5">
        <f>HOUR(Table1[[#This Row],[Inndato tid]])</f>
        <v>13</v>
      </c>
      <c r="F1313">
        <f>MINUTE(Table1[[#This Row],[Inndato tid]])</f>
        <v>0</v>
      </c>
    </row>
    <row r="1314" spans="1:6" x14ac:dyDescent="0.25">
      <c r="A1314">
        <v>5068</v>
      </c>
      <c r="B1314" s="11">
        <v>43575.646527777775</v>
      </c>
      <c r="C1314" s="5">
        <f>WEEKNUM(Table1[[#This Row],[Inndato tid]])</f>
        <v>16</v>
      </c>
      <c r="D1314" s="5">
        <f>WEEKDAY(Table1[[#This Row],[Inndato tid]],2)</f>
        <v>6</v>
      </c>
      <c r="E1314" s="5">
        <f>HOUR(Table1[[#This Row],[Inndato tid]])</f>
        <v>15</v>
      </c>
      <c r="F1314">
        <f>MINUTE(Table1[[#This Row],[Inndato tid]])</f>
        <v>31</v>
      </c>
    </row>
    <row r="1315" spans="1:6" x14ac:dyDescent="0.25">
      <c r="A1315">
        <v>4655</v>
      </c>
      <c r="B1315" s="11">
        <v>43575.689583333333</v>
      </c>
      <c r="C1315" s="5">
        <f>WEEKNUM(Table1[[#This Row],[Inndato tid]])</f>
        <v>16</v>
      </c>
      <c r="D1315" s="5">
        <f>WEEKDAY(Table1[[#This Row],[Inndato tid]],2)</f>
        <v>6</v>
      </c>
      <c r="E1315" s="5">
        <f>HOUR(Table1[[#This Row],[Inndato tid]])</f>
        <v>16</v>
      </c>
      <c r="F1315">
        <f>MINUTE(Table1[[#This Row],[Inndato tid]])</f>
        <v>33</v>
      </c>
    </row>
    <row r="1316" spans="1:6" x14ac:dyDescent="0.25">
      <c r="A1316">
        <v>7118</v>
      </c>
      <c r="B1316" s="11">
        <v>43575.699305555558</v>
      </c>
      <c r="C1316" s="5">
        <f>WEEKNUM(Table1[[#This Row],[Inndato tid]])</f>
        <v>16</v>
      </c>
      <c r="D1316" s="5">
        <f>WEEKDAY(Table1[[#This Row],[Inndato tid]],2)</f>
        <v>6</v>
      </c>
      <c r="E1316" s="5">
        <f>HOUR(Table1[[#This Row],[Inndato tid]])</f>
        <v>16</v>
      </c>
      <c r="F1316">
        <f>MINUTE(Table1[[#This Row],[Inndato tid]])</f>
        <v>47</v>
      </c>
    </row>
    <row r="1317" spans="1:6" x14ac:dyDescent="0.25">
      <c r="A1317">
        <v>6830</v>
      </c>
      <c r="B1317" s="11">
        <v>43575.703472222223</v>
      </c>
      <c r="C1317" s="5">
        <f>WEEKNUM(Table1[[#This Row],[Inndato tid]])</f>
        <v>16</v>
      </c>
      <c r="D1317" s="5">
        <f>WEEKDAY(Table1[[#This Row],[Inndato tid]],2)</f>
        <v>6</v>
      </c>
      <c r="E1317" s="5">
        <f>HOUR(Table1[[#This Row],[Inndato tid]])</f>
        <v>16</v>
      </c>
      <c r="F1317">
        <f>MINUTE(Table1[[#This Row],[Inndato tid]])</f>
        <v>53</v>
      </c>
    </row>
    <row r="1318" spans="1:6" x14ac:dyDescent="0.25">
      <c r="A1318">
        <v>1235</v>
      </c>
      <c r="B1318" s="11">
        <v>43575.798611111109</v>
      </c>
      <c r="C1318" s="5">
        <f>WEEKNUM(Table1[[#This Row],[Inndato tid]])</f>
        <v>16</v>
      </c>
      <c r="D1318" s="5">
        <f>WEEKDAY(Table1[[#This Row],[Inndato tid]],2)</f>
        <v>6</v>
      </c>
      <c r="E1318" s="5">
        <f>HOUR(Table1[[#This Row],[Inndato tid]])</f>
        <v>19</v>
      </c>
      <c r="F1318">
        <f>MINUTE(Table1[[#This Row],[Inndato tid]])</f>
        <v>10</v>
      </c>
    </row>
    <row r="1319" spans="1:6" x14ac:dyDescent="0.25">
      <c r="A1319">
        <v>6041</v>
      </c>
      <c r="B1319" s="11">
        <v>43575.970833333333</v>
      </c>
      <c r="C1319" s="5">
        <f>WEEKNUM(Table1[[#This Row],[Inndato tid]])</f>
        <v>16</v>
      </c>
      <c r="D1319" s="5">
        <f>WEEKDAY(Table1[[#This Row],[Inndato tid]],2)</f>
        <v>6</v>
      </c>
      <c r="E1319" s="5">
        <f>HOUR(Table1[[#This Row],[Inndato tid]])</f>
        <v>23</v>
      </c>
      <c r="F1319">
        <f>MINUTE(Table1[[#This Row],[Inndato tid]])</f>
        <v>18</v>
      </c>
    </row>
    <row r="1320" spans="1:6" x14ac:dyDescent="0.25">
      <c r="A1320">
        <v>5473</v>
      </c>
      <c r="B1320" s="11">
        <v>43575.999305555553</v>
      </c>
      <c r="C1320" s="5">
        <f>WEEKNUM(Table1[[#This Row],[Inndato tid]])</f>
        <v>16</v>
      </c>
      <c r="D1320" s="5">
        <f>WEEKDAY(Table1[[#This Row],[Inndato tid]],2)</f>
        <v>6</v>
      </c>
      <c r="E1320" s="5">
        <f>HOUR(Table1[[#This Row],[Inndato tid]])</f>
        <v>23</v>
      </c>
      <c r="F1320">
        <f>MINUTE(Table1[[#This Row],[Inndato tid]])</f>
        <v>59</v>
      </c>
    </row>
    <row r="1321" spans="1:6" x14ac:dyDescent="0.25">
      <c r="A1321">
        <v>7237</v>
      </c>
      <c r="B1321" s="11">
        <v>43576.136111111111</v>
      </c>
      <c r="C1321" s="5">
        <f>WEEKNUM(Table1[[#This Row],[Inndato tid]])</f>
        <v>17</v>
      </c>
      <c r="D1321" s="5">
        <f>WEEKDAY(Table1[[#This Row],[Inndato tid]],2)</f>
        <v>7</v>
      </c>
      <c r="E1321" s="5">
        <f>HOUR(Table1[[#This Row],[Inndato tid]])</f>
        <v>3</v>
      </c>
      <c r="F1321">
        <f>MINUTE(Table1[[#This Row],[Inndato tid]])</f>
        <v>16</v>
      </c>
    </row>
    <row r="1322" spans="1:6" x14ac:dyDescent="0.25">
      <c r="A1322">
        <v>4193</v>
      </c>
      <c r="B1322" s="11">
        <v>43576.138888888891</v>
      </c>
      <c r="C1322" s="5">
        <f>WEEKNUM(Table1[[#This Row],[Inndato tid]])</f>
        <v>17</v>
      </c>
      <c r="D1322" s="5">
        <f>WEEKDAY(Table1[[#This Row],[Inndato tid]],2)</f>
        <v>7</v>
      </c>
      <c r="E1322" s="5">
        <f>HOUR(Table1[[#This Row],[Inndato tid]])</f>
        <v>3</v>
      </c>
      <c r="F1322">
        <f>MINUTE(Table1[[#This Row],[Inndato tid]])</f>
        <v>20</v>
      </c>
    </row>
    <row r="1323" spans="1:6" x14ac:dyDescent="0.25">
      <c r="A1323">
        <v>4845</v>
      </c>
      <c r="B1323" s="11">
        <v>43576.359722222223</v>
      </c>
      <c r="C1323" s="5">
        <f>WEEKNUM(Table1[[#This Row],[Inndato tid]])</f>
        <v>17</v>
      </c>
      <c r="D1323" s="5">
        <f>WEEKDAY(Table1[[#This Row],[Inndato tid]],2)</f>
        <v>7</v>
      </c>
      <c r="E1323" s="5">
        <f>HOUR(Table1[[#This Row],[Inndato tid]])</f>
        <v>8</v>
      </c>
      <c r="F1323">
        <f>MINUTE(Table1[[#This Row],[Inndato tid]])</f>
        <v>38</v>
      </c>
    </row>
    <row r="1324" spans="1:6" x14ac:dyDescent="0.25">
      <c r="A1324">
        <v>671</v>
      </c>
      <c r="B1324" s="11">
        <v>43576.477777777778</v>
      </c>
      <c r="C1324" s="5">
        <f>WEEKNUM(Table1[[#This Row],[Inndato tid]])</f>
        <v>17</v>
      </c>
      <c r="D1324" s="5">
        <f>WEEKDAY(Table1[[#This Row],[Inndato tid]],2)</f>
        <v>7</v>
      </c>
      <c r="E1324" s="5">
        <f>HOUR(Table1[[#This Row],[Inndato tid]])</f>
        <v>11</v>
      </c>
      <c r="F1324">
        <f>MINUTE(Table1[[#This Row],[Inndato tid]])</f>
        <v>28</v>
      </c>
    </row>
    <row r="1325" spans="1:6" x14ac:dyDescent="0.25">
      <c r="A1325">
        <v>2527</v>
      </c>
      <c r="B1325" s="11">
        <v>43576.515277777777</v>
      </c>
      <c r="C1325" s="5">
        <f>WEEKNUM(Table1[[#This Row],[Inndato tid]])</f>
        <v>17</v>
      </c>
      <c r="D1325" s="5">
        <f>WEEKDAY(Table1[[#This Row],[Inndato tid]],2)</f>
        <v>7</v>
      </c>
      <c r="E1325" s="5">
        <f>HOUR(Table1[[#This Row],[Inndato tid]])</f>
        <v>12</v>
      </c>
      <c r="F1325">
        <f>MINUTE(Table1[[#This Row],[Inndato tid]])</f>
        <v>22</v>
      </c>
    </row>
    <row r="1326" spans="1:6" x14ac:dyDescent="0.25">
      <c r="A1326">
        <v>3458</v>
      </c>
      <c r="B1326" s="11">
        <v>43576.518750000003</v>
      </c>
      <c r="C1326" s="5">
        <f>WEEKNUM(Table1[[#This Row],[Inndato tid]])</f>
        <v>17</v>
      </c>
      <c r="D1326" s="5">
        <f>WEEKDAY(Table1[[#This Row],[Inndato tid]],2)</f>
        <v>7</v>
      </c>
      <c r="E1326" s="5">
        <f>HOUR(Table1[[#This Row],[Inndato tid]])</f>
        <v>12</v>
      </c>
      <c r="F1326">
        <f>MINUTE(Table1[[#This Row],[Inndato tid]])</f>
        <v>27</v>
      </c>
    </row>
    <row r="1327" spans="1:6" x14ac:dyDescent="0.25">
      <c r="A1327">
        <v>4440</v>
      </c>
      <c r="B1327" s="11">
        <v>43576.535416666666</v>
      </c>
      <c r="C1327" s="5">
        <f>WEEKNUM(Table1[[#This Row],[Inndato tid]])</f>
        <v>17</v>
      </c>
      <c r="D1327" s="5">
        <f>WEEKDAY(Table1[[#This Row],[Inndato tid]],2)</f>
        <v>7</v>
      </c>
      <c r="E1327" s="5">
        <f>HOUR(Table1[[#This Row],[Inndato tid]])</f>
        <v>12</v>
      </c>
      <c r="F1327">
        <f>MINUTE(Table1[[#This Row],[Inndato tid]])</f>
        <v>51</v>
      </c>
    </row>
    <row r="1328" spans="1:6" x14ac:dyDescent="0.25">
      <c r="A1328">
        <v>4911</v>
      </c>
      <c r="B1328" s="11">
        <v>43576.563194444447</v>
      </c>
      <c r="C1328" s="5">
        <f>WEEKNUM(Table1[[#This Row],[Inndato tid]])</f>
        <v>17</v>
      </c>
      <c r="D1328" s="5">
        <f>WEEKDAY(Table1[[#This Row],[Inndato tid]],2)</f>
        <v>7</v>
      </c>
      <c r="E1328" s="5">
        <f>HOUR(Table1[[#This Row],[Inndato tid]])</f>
        <v>13</v>
      </c>
      <c r="F1328">
        <f>MINUTE(Table1[[#This Row],[Inndato tid]])</f>
        <v>31</v>
      </c>
    </row>
    <row r="1329" spans="1:6" x14ac:dyDescent="0.25">
      <c r="A1329">
        <v>2988</v>
      </c>
      <c r="B1329" s="11">
        <v>43576.801388888889</v>
      </c>
      <c r="C1329" s="5">
        <f>WEEKNUM(Table1[[#This Row],[Inndato tid]])</f>
        <v>17</v>
      </c>
      <c r="D1329" s="5">
        <f>WEEKDAY(Table1[[#This Row],[Inndato tid]],2)</f>
        <v>7</v>
      </c>
      <c r="E1329" s="5">
        <f>HOUR(Table1[[#This Row],[Inndato tid]])</f>
        <v>19</v>
      </c>
      <c r="F1329">
        <f>MINUTE(Table1[[#This Row],[Inndato tid]])</f>
        <v>14</v>
      </c>
    </row>
    <row r="1330" spans="1:6" x14ac:dyDescent="0.25">
      <c r="A1330">
        <v>4455</v>
      </c>
      <c r="B1330" s="11">
        <v>43576.883333333331</v>
      </c>
      <c r="C1330" s="5">
        <f>WEEKNUM(Table1[[#This Row],[Inndato tid]])</f>
        <v>17</v>
      </c>
      <c r="D1330" s="5">
        <f>WEEKDAY(Table1[[#This Row],[Inndato tid]],2)</f>
        <v>7</v>
      </c>
      <c r="E1330" s="5">
        <f>HOUR(Table1[[#This Row],[Inndato tid]])</f>
        <v>21</v>
      </c>
      <c r="F1330">
        <f>MINUTE(Table1[[#This Row],[Inndato tid]])</f>
        <v>12</v>
      </c>
    </row>
    <row r="1331" spans="1:6" x14ac:dyDescent="0.25">
      <c r="A1331">
        <v>1913</v>
      </c>
      <c r="B1331" s="11">
        <v>43576.931250000001</v>
      </c>
      <c r="C1331" s="5">
        <f>WEEKNUM(Table1[[#This Row],[Inndato tid]])</f>
        <v>17</v>
      </c>
      <c r="D1331" s="5">
        <f>WEEKDAY(Table1[[#This Row],[Inndato tid]],2)</f>
        <v>7</v>
      </c>
      <c r="E1331" s="5">
        <f>HOUR(Table1[[#This Row],[Inndato tid]])</f>
        <v>22</v>
      </c>
      <c r="F1331">
        <f>MINUTE(Table1[[#This Row],[Inndato tid]])</f>
        <v>21</v>
      </c>
    </row>
    <row r="1332" spans="1:6" x14ac:dyDescent="0.25">
      <c r="A1332">
        <v>811</v>
      </c>
      <c r="B1332" s="11">
        <v>43576.974999999999</v>
      </c>
      <c r="C1332" s="5">
        <f>WEEKNUM(Table1[[#This Row],[Inndato tid]])</f>
        <v>17</v>
      </c>
      <c r="D1332" s="5">
        <f>WEEKDAY(Table1[[#This Row],[Inndato tid]],2)</f>
        <v>7</v>
      </c>
      <c r="E1332" s="5">
        <f>HOUR(Table1[[#This Row],[Inndato tid]])</f>
        <v>23</v>
      </c>
      <c r="F1332">
        <f>MINUTE(Table1[[#This Row],[Inndato tid]])</f>
        <v>24</v>
      </c>
    </row>
    <row r="1333" spans="1:6" x14ac:dyDescent="0.25">
      <c r="A1333">
        <v>5085</v>
      </c>
      <c r="B1333" s="11">
        <v>43577.056250000001</v>
      </c>
      <c r="C1333" s="5">
        <f>WEEKNUM(Table1[[#This Row],[Inndato tid]])</f>
        <v>17</v>
      </c>
      <c r="D1333" s="5">
        <f>WEEKDAY(Table1[[#This Row],[Inndato tid]],2)</f>
        <v>1</v>
      </c>
      <c r="E1333" s="5">
        <f>HOUR(Table1[[#This Row],[Inndato tid]])</f>
        <v>1</v>
      </c>
      <c r="F1333">
        <f>MINUTE(Table1[[#This Row],[Inndato tid]])</f>
        <v>21</v>
      </c>
    </row>
    <row r="1334" spans="1:6" x14ac:dyDescent="0.25">
      <c r="A1334">
        <v>2528</v>
      </c>
      <c r="B1334" s="11">
        <v>43577.166666666664</v>
      </c>
      <c r="C1334" s="5">
        <f>WEEKNUM(Table1[[#This Row],[Inndato tid]])</f>
        <v>17</v>
      </c>
      <c r="D1334" s="5">
        <f>WEEKDAY(Table1[[#This Row],[Inndato tid]],2)</f>
        <v>1</v>
      </c>
      <c r="E1334" s="5">
        <f>HOUR(Table1[[#This Row],[Inndato tid]])</f>
        <v>4</v>
      </c>
      <c r="F1334">
        <f>MINUTE(Table1[[#This Row],[Inndato tid]])</f>
        <v>0</v>
      </c>
    </row>
    <row r="1335" spans="1:6" x14ac:dyDescent="0.25">
      <c r="A1335">
        <v>2726</v>
      </c>
      <c r="B1335" s="11">
        <v>43577.319444444445</v>
      </c>
      <c r="C1335" s="5">
        <f>WEEKNUM(Table1[[#This Row],[Inndato tid]])</f>
        <v>17</v>
      </c>
      <c r="D1335" s="5">
        <f>WEEKDAY(Table1[[#This Row],[Inndato tid]],2)</f>
        <v>1</v>
      </c>
      <c r="E1335" s="5">
        <f>HOUR(Table1[[#This Row],[Inndato tid]])</f>
        <v>7</v>
      </c>
      <c r="F1335">
        <f>MINUTE(Table1[[#This Row],[Inndato tid]])</f>
        <v>40</v>
      </c>
    </row>
    <row r="1336" spans="1:6" x14ac:dyDescent="0.25">
      <c r="A1336">
        <v>4080</v>
      </c>
      <c r="B1336" s="11">
        <v>43577.564583333333</v>
      </c>
      <c r="C1336" s="5">
        <f>WEEKNUM(Table1[[#This Row],[Inndato tid]])</f>
        <v>17</v>
      </c>
      <c r="D1336" s="5">
        <f>WEEKDAY(Table1[[#This Row],[Inndato tid]],2)</f>
        <v>1</v>
      </c>
      <c r="E1336" s="5">
        <f>HOUR(Table1[[#This Row],[Inndato tid]])</f>
        <v>13</v>
      </c>
      <c r="F1336">
        <f>MINUTE(Table1[[#This Row],[Inndato tid]])</f>
        <v>33</v>
      </c>
    </row>
    <row r="1337" spans="1:6" x14ac:dyDescent="0.25">
      <c r="A1337">
        <v>904</v>
      </c>
      <c r="B1337" s="11">
        <v>43577.571527777778</v>
      </c>
      <c r="C1337" s="5">
        <f>WEEKNUM(Table1[[#This Row],[Inndato tid]])</f>
        <v>17</v>
      </c>
      <c r="D1337" s="5">
        <f>WEEKDAY(Table1[[#This Row],[Inndato tid]],2)</f>
        <v>1</v>
      </c>
      <c r="E1337" s="5">
        <f>HOUR(Table1[[#This Row],[Inndato tid]])</f>
        <v>13</v>
      </c>
      <c r="F1337">
        <f>MINUTE(Table1[[#This Row],[Inndato tid]])</f>
        <v>43</v>
      </c>
    </row>
    <row r="1338" spans="1:6" x14ac:dyDescent="0.25">
      <c r="A1338">
        <v>5577</v>
      </c>
      <c r="B1338" s="11">
        <v>43577.709027777775</v>
      </c>
      <c r="C1338" s="5">
        <f>WEEKNUM(Table1[[#This Row],[Inndato tid]])</f>
        <v>17</v>
      </c>
      <c r="D1338" s="5">
        <f>WEEKDAY(Table1[[#This Row],[Inndato tid]],2)</f>
        <v>1</v>
      </c>
      <c r="E1338" s="5">
        <f>HOUR(Table1[[#This Row],[Inndato tid]])</f>
        <v>17</v>
      </c>
      <c r="F1338">
        <f>MINUTE(Table1[[#This Row],[Inndato tid]])</f>
        <v>1</v>
      </c>
    </row>
    <row r="1339" spans="1:6" x14ac:dyDescent="0.25">
      <c r="A1339">
        <v>4369</v>
      </c>
      <c r="B1339" s="11">
        <v>43577.857638888891</v>
      </c>
      <c r="C1339" s="5">
        <f>WEEKNUM(Table1[[#This Row],[Inndato tid]])</f>
        <v>17</v>
      </c>
      <c r="D1339" s="5">
        <f>WEEKDAY(Table1[[#This Row],[Inndato tid]],2)</f>
        <v>1</v>
      </c>
      <c r="E1339" s="5">
        <f>HOUR(Table1[[#This Row],[Inndato tid]])</f>
        <v>20</v>
      </c>
      <c r="F1339">
        <f>MINUTE(Table1[[#This Row],[Inndato tid]])</f>
        <v>35</v>
      </c>
    </row>
    <row r="1340" spans="1:6" x14ac:dyDescent="0.25">
      <c r="A1340">
        <v>4755</v>
      </c>
      <c r="B1340" s="11">
        <v>43577.901388888888</v>
      </c>
      <c r="C1340" s="5">
        <f>WEEKNUM(Table1[[#This Row],[Inndato tid]])</f>
        <v>17</v>
      </c>
      <c r="D1340" s="5">
        <f>WEEKDAY(Table1[[#This Row],[Inndato tid]],2)</f>
        <v>1</v>
      </c>
      <c r="E1340" s="5">
        <f>HOUR(Table1[[#This Row],[Inndato tid]])</f>
        <v>21</v>
      </c>
      <c r="F1340">
        <f>MINUTE(Table1[[#This Row],[Inndato tid]])</f>
        <v>38</v>
      </c>
    </row>
    <row r="1341" spans="1:6" x14ac:dyDescent="0.25">
      <c r="A1341">
        <v>2968</v>
      </c>
      <c r="B1341" s="11">
        <v>43577.972222222219</v>
      </c>
      <c r="C1341" s="5">
        <f>WEEKNUM(Table1[[#This Row],[Inndato tid]])</f>
        <v>17</v>
      </c>
      <c r="D1341" s="5">
        <f>WEEKDAY(Table1[[#This Row],[Inndato tid]],2)</f>
        <v>1</v>
      </c>
      <c r="E1341" s="5">
        <f>HOUR(Table1[[#This Row],[Inndato tid]])</f>
        <v>23</v>
      </c>
      <c r="F1341">
        <f>MINUTE(Table1[[#This Row],[Inndato tid]])</f>
        <v>20</v>
      </c>
    </row>
    <row r="1342" spans="1:6" x14ac:dyDescent="0.25">
      <c r="A1342">
        <v>6097</v>
      </c>
      <c r="B1342" s="11">
        <v>43578.060416666667</v>
      </c>
      <c r="C1342" s="5">
        <f>WEEKNUM(Table1[[#This Row],[Inndato tid]])</f>
        <v>17</v>
      </c>
      <c r="D1342" s="5">
        <f>WEEKDAY(Table1[[#This Row],[Inndato tid]],2)</f>
        <v>2</v>
      </c>
      <c r="E1342" s="5">
        <f>HOUR(Table1[[#This Row],[Inndato tid]])</f>
        <v>1</v>
      </c>
      <c r="F1342">
        <f>MINUTE(Table1[[#This Row],[Inndato tid]])</f>
        <v>27</v>
      </c>
    </row>
    <row r="1343" spans="1:6" x14ac:dyDescent="0.25">
      <c r="A1343">
        <v>874</v>
      </c>
      <c r="B1343" s="11">
        <v>43578.102777777778</v>
      </c>
      <c r="C1343" s="5">
        <f>WEEKNUM(Table1[[#This Row],[Inndato tid]])</f>
        <v>17</v>
      </c>
      <c r="D1343" s="5">
        <f>WEEKDAY(Table1[[#This Row],[Inndato tid]],2)</f>
        <v>2</v>
      </c>
      <c r="E1343" s="5">
        <f>HOUR(Table1[[#This Row],[Inndato tid]])</f>
        <v>2</v>
      </c>
      <c r="F1343">
        <f>MINUTE(Table1[[#This Row],[Inndato tid]])</f>
        <v>28</v>
      </c>
    </row>
    <row r="1344" spans="1:6" x14ac:dyDescent="0.25">
      <c r="A1344">
        <v>6165</v>
      </c>
      <c r="B1344" s="11">
        <v>43578.140972222223</v>
      </c>
      <c r="C1344" s="5">
        <f>WEEKNUM(Table1[[#This Row],[Inndato tid]])</f>
        <v>17</v>
      </c>
      <c r="D1344" s="5">
        <f>WEEKDAY(Table1[[#This Row],[Inndato tid]],2)</f>
        <v>2</v>
      </c>
      <c r="E1344" s="5">
        <f>HOUR(Table1[[#This Row],[Inndato tid]])</f>
        <v>3</v>
      </c>
      <c r="F1344">
        <f>MINUTE(Table1[[#This Row],[Inndato tid]])</f>
        <v>23</v>
      </c>
    </row>
    <row r="1345" spans="1:6" x14ac:dyDescent="0.25">
      <c r="A1345">
        <v>5399</v>
      </c>
      <c r="B1345" s="11">
        <v>43578.175694444442</v>
      </c>
      <c r="C1345" s="5">
        <f>WEEKNUM(Table1[[#This Row],[Inndato tid]])</f>
        <v>17</v>
      </c>
      <c r="D1345" s="5">
        <f>WEEKDAY(Table1[[#This Row],[Inndato tid]],2)</f>
        <v>2</v>
      </c>
      <c r="E1345" s="5">
        <f>HOUR(Table1[[#This Row],[Inndato tid]])</f>
        <v>4</v>
      </c>
      <c r="F1345">
        <f>MINUTE(Table1[[#This Row],[Inndato tid]])</f>
        <v>13</v>
      </c>
    </row>
    <row r="1346" spans="1:6" x14ac:dyDescent="0.25">
      <c r="A1346">
        <v>2367</v>
      </c>
      <c r="B1346" s="11">
        <v>43578.386805555558</v>
      </c>
      <c r="C1346" s="5">
        <f>WEEKNUM(Table1[[#This Row],[Inndato tid]])</f>
        <v>17</v>
      </c>
      <c r="D1346" s="5">
        <f>WEEKDAY(Table1[[#This Row],[Inndato tid]],2)</f>
        <v>2</v>
      </c>
      <c r="E1346" s="5">
        <f>HOUR(Table1[[#This Row],[Inndato tid]])</f>
        <v>9</v>
      </c>
      <c r="F1346">
        <f>MINUTE(Table1[[#This Row],[Inndato tid]])</f>
        <v>17</v>
      </c>
    </row>
    <row r="1347" spans="1:6" x14ac:dyDescent="0.25">
      <c r="A1347">
        <v>1692</v>
      </c>
      <c r="B1347" s="11">
        <v>43578.461805555555</v>
      </c>
      <c r="C1347" s="5">
        <f>WEEKNUM(Table1[[#This Row],[Inndato tid]])</f>
        <v>17</v>
      </c>
      <c r="D1347" s="5">
        <f>WEEKDAY(Table1[[#This Row],[Inndato tid]],2)</f>
        <v>2</v>
      </c>
      <c r="E1347" s="5">
        <f>HOUR(Table1[[#This Row],[Inndato tid]])</f>
        <v>11</v>
      </c>
      <c r="F1347">
        <f>MINUTE(Table1[[#This Row],[Inndato tid]])</f>
        <v>5</v>
      </c>
    </row>
    <row r="1348" spans="1:6" x14ac:dyDescent="0.25">
      <c r="A1348">
        <v>2503</v>
      </c>
      <c r="B1348" s="11">
        <v>43578.488194444442</v>
      </c>
      <c r="C1348" s="5">
        <f>WEEKNUM(Table1[[#This Row],[Inndato tid]])</f>
        <v>17</v>
      </c>
      <c r="D1348" s="5">
        <f>WEEKDAY(Table1[[#This Row],[Inndato tid]],2)</f>
        <v>2</v>
      </c>
      <c r="E1348" s="5">
        <f>HOUR(Table1[[#This Row],[Inndato tid]])</f>
        <v>11</v>
      </c>
      <c r="F1348">
        <f>MINUTE(Table1[[#This Row],[Inndato tid]])</f>
        <v>43</v>
      </c>
    </row>
    <row r="1349" spans="1:6" x14ac:dyDescent="0.25">
      <c r="A1349">
        <v>4614</v>
      </c>
      <c r="B1349" s="11">
        <v>43578.507638888892</v>
      </c>
      <c r="C1349" s="5">
        <f>WEEKNUM(Table1[[#This Row],[Inndato tid]])</f>
        <v>17</v>
      </c>
      <c r="D1349" s="5">
        <f>WEEKDAY(Table1[[#This Row],[Inndato tid]],2)</f>
        <v>2</v>
      </c>
      <c r="E1349" s="5">
        <f>HOUR(Table1[[#This Row],[Inndato tid]])</f>
        <v>12</v>
      </c>
      <c r="F1349">
        <f>MINUTE(Table1[[#This Row],[Inndato tid]])</f>
        <v>11</v>
      </c>
    </row>
    <row r="1350" spans="1:6" x14ac:dyDescent="0.25">
      <c r="A1350">
        <v>7334</v>
      </c>
      <c r="B1350" s="11">
        <v>43578.551388888889</v>
      </c>
      <c r="C1350" s="5">
        <f>WEEKNUM(Table1[[#This Row],[Inndato tid]])</f>
        <v>17</v>
      </c>
      <c r="D1350" s="5">
        <f>WEEKDAY(Table1[[#This Row],[Inndato tid]],2)</f>
        <v>2</v>
      </c>
      <c r="E1350" s="5">
        <f>HOUR(Table1[[#This Row],[Inndato tid]])</f>
        <v>13</v>
      </c>
      <c r="F1350">
        <f>MINUTE(Table1[[#This Row],[Inndato tid]])</f>
        <v>14</v>
      </c>
    </row>
    <row r="1351" spans="1:6" x14ac:dyDescent="0.25">
      <c r="A1351">
        <v>2873</v>
      </c>
      <c r="B1351" s="11">
        <v>43578.560416666667</v>
      </c>
      <c r="C1351" s="5">
        <f>WEEKNUM(Table1[[#This Row],[Inndato tid]])</f>
        <v>17</v>
      </c>
      <c r="D1351" s="5">
        <f>WEEKDAY(Table1[[#This Row],[Inndato tid]],2)</f>
        <v>2</v>
      </c>
      <c r="E1351" s="5">
        <f>HOUR(Table1[[#This Row],[Inndato tid]])</f>
        <v>13</v>
      </c>
      <c r="F1351">
        <f>MINUTE(Table1[[#This Row],[Inndato tid]])</f>
        <v>27</v>
      </c>
    </row>
    <row r="1352" spans="1:6" x14ac:dyDescent="0.25">
      <c r="A1352">
        <v>1836</v>
      </c>
      <c r="B1352" s="11">
        <v>43578.563194444447</v>
      </c>
      <c r="C1352" s="5">
        <f>WEEKNUM(Table1[[#This Row],[Inndato tid]])</f>
        <v>17</v>
      </c>
      <c r="D1352" s="5">
        <f>WEEKDAY(Table1[[#This Row],[Inndato tid]],2)</f>
        <v>2</v>
      </c>
      <c r="E1352" s="5">
        <f>HOUR(Table1[[#This Row],[Inndato tid]])</f>
        <v>13</v>
      </c>
      <c r="F1352">
        <f>MINUTE(Table1[[#This Row],[Inndato tid]])</f>
        <v>31</v>
      </c>
    </row>
    <row r="1353" spans="1:6" x14ac:dyDescent="0.25">
      <c r="A1353">
        <v>1641</v>
      </c>
      <c r="B1353" s="11">
        <v>43578.568749999999</v>
      </c>
      <c r="C1353" s="5">
        <f>WEEKNUM(Table1[[#This Row],[Inndato tid]])</f>
        <v>17</v>
      </c>
      <c r="D1353" s="5">
        <f>WEEKDAY(Table1[[#This Row],[Inndato tid]],2)</f>
        <v>2</v>
      </c>
      <c r="E1353" s="5">
        <f>HOUR(Table1[[#This Row],[Inndato tid]])</f>
        <v>13</v>
      </c>
      <c r="F1353">
        <f>MINUTE(Table1[[#This Row],[Inndato tid]])</f>
        <v>39</v>
      </c>
    </row>
    <row r="1354" spans="1:6" x14ac:dyDescent="0.25">
      <c r="A1354">
        <v>5776</v>
      </c>
      <c r="B1354" s="11">
        <v>43578.568749999999</v>
      </c>
      <c r="C1354" s="5">
        <f>WEEKNUM(Table1[[#This Row],[Inndato tid]])</f>
        <v>17</v>
      </c>
      <c r="D1354" s="5">
        <f>WEEKDAY(Table1[[#This Row],[Inndato tid]],2)</f>
        <v>2</v>
      </c>
      <c r="E1354" s="5">
        <f>HOUR(Table1[[#This Row],[Inndato tid]])</f>
        <v>13</v>
      </c>
      <c r="F1354">
        <f>MINUTE(Table1[[#This Row],[Inndato tid]])</f>
        <v>39</v>
      </c>
    </row>
    <row r="1355" spans="1:6" x14ac:dyDescent="0.25">
      <c r="A1355">
        <v>3713</v>
      </c>
      <c r="B1355" s="11">
        <v>43578.572222222225</v>
      </c>
      <c r="C1355" s="5">
        <f>WEEKNUM(Table1[[#This Row],[Inndato tid]])</f>
        <v>17</v>
      </c>
      <c r="D1355" s="5">
        <f>WEEKDAY(Table1[[#This Row],[Inndato tid]],2)</f>
        <v>2</v>
      </c>
      <c r="E1355" s="5">
        <f>HOUR(Table1[[#This Row],[Inndato tid]])</f>
        <v>13</v>
      </c>
      <c r="F1355">
        <f>MINUTE(Table1[[#This Row],[Inndato tid]])</f>
        <v>44</v>
      </c>
    </row>
    <row r="1356" spans="1:6" x14ac:dyDescent="0.25">
      <c r="A1356">
        <v>3582</v>
      </c>
      <c r="B1356" s="11">
        <v>43578.586805555555</v>
      </c>
      <c r="C1356" s="5">
        <f>WEEKNUM(Table1[[#This Row],[Inndato tid]])</f>
        <v>17</v>
      </c>
      <c r="D1356" s="5">
        <f>WEEKDAY(Table1[[#This Row],[Inndato tid]],2)</f>
        <v>2</v>
      </c>
      <c r="E1356" s="5">
        <f>HOUR(Table1[[#This Row],[Inndato tid]])</f>
        <v>14</v>
      </c>
      <c r="F1356">
        <f>MINUTE(Table1[[#This Row],[Inndato tid]])</f>
        <v>5</v>
      </c>
    </row>
    <row r="1357" spans="1:6" x14ac:dyDescent="0.25">
      <c r="A1357">
        <v>250</v>
      </c>
      <c r="B1357" s="11">
        <v>43578.606249999997</v>
      </c>
      <c r="C1357" s="5">
        <f>WEEKNUM(Table1[[#This Row],[Inndato tid]])</f>
        <v>17</v>
      </c>
      <c r="D1357" s="5">
        <f>WEEKDAY(Table1[[#This Row],[Inndato tid]],2)</f>
        <v>2</v>
      </c>
      <c r="E1357" s="5">
        <f>HOUR(Table1[[#This Row],[Inndato tid]])</f>
        <v>14</v>
      </c>
      <c r="F1357">
        <f>MINUTE(Table1[[#This Row],[Inndato tid]])</f>
        <v>33</v>
      </c>
    </row>
    <row r="1358" spans="1:6" x14ac:dyDescent="0.25">
      <c r="A1358">
        <v>5730</v>
      </c>
      <c r="B1358" s="11">
        <v>43578.654166666667</v>
      </c>
      <c r="C1358" s="5">
        <f>WEEKNUM(Table1[[#This Row],[Inndato tid]])</f>
        <v>17</v>
      </c>
      <c r="D1358" s="5">
        <f>WEEKDAY(Table1[[#This Row],[Inndato tid]],2)</f>
        <v>2</v>
      </c>
      <c r="E1358" s="5">
        <f>HOUR(Table1[[#This Row],[Inndato tid]])</f>
        <v>15</v>
      </c>
      <c r="F1358">
        <f>MINUTE(Table1[[#This Row],[Inndato tid]])</f>
        <v>42</v>
      </c>
    </row>
    <row r="1359" spans="1:6" x14ac:dyDescent="0.25">
      <c r="A1359">
        <v>83</v>
      </c>
      <c r="B1359" s="11">
        <v>43578.658333333333</v>
      </c>
      <c r="C1359" s="5">
        <f>WEEKNUM(Table1[[#This Row],[Inndato tid]])</f>
        <v>17</v>
      </c>
      <c r="D1359" s="5">
        <f>WEEKDAY(Table1[[#This Row],[Inndato tid]],2)</f>
        <v>2</v>
      </c>
      <c r="E1359" s="5">
        <f>HOUR(Table1[[#This Row],[Inndato tid]])</f>
        <v>15</v>
      </c>
      <c r="F1359">
        <f>MINUTE(Table1[[#This Row],[Inndato tid]])</f>
        <v>48</v>
      </c>
    </row>
    <row r="1360" spans="1:6" x14ac:dyDescent="0.25">
      <c r="A1360">
        <v>5995</v>
      </c>
      <c r="B1360" s="11">
        <v>43578.701388888891</v>
      </c>
      <c r="C1360" s="5">
        <f>WEEKNUM(Table1[[#This Row],[Inndato tid]])</f>
        <v>17</v>
      </c>
      <c r="D1360" s="5">
        <f>WEEKDAY(Table1[[#This Row],[Inndato tid]],2)</f>
        <v>2</v>
      </c>
      <c r="E1360" s="5">
        <f>HOUR(Table1[[#This Row],[Inndato tid]])</f>
        <v>16</v>
      </c>
      <c r="F1360">
        <f>MINUTE(Table1[[#This Row],[Inndato tid]])</f>
        <v>50</v>
      </c>
    </row>
    <row r="1361" spans="1:6" x14ac:dyDescent="0.25">
      <c r="A1361">
        <v>2383</v>
      </c>
      <c r="B1361" s="11">
        <v>43578.763888888891</v>
      </c>
      <c r="C1361" s="5">
        <f>WEEKNUM(Table1[[#This Row],[Inndato tid]])</f>
        <v>17</v>
      </c>
      <c r="D1361" s="5">
        <f>WEEKDAY(Table1[[#This Row],[Inndato tid]],2)</f>
        <v>2</v>
      </c>
      <c r="E1361" s="5">
        <f>HOUR(Table1[[#This Row],[Inndato tid]])</f>
        <v>18</v>
      </c>
      <c r="F1361">
        <f>MINUTE(Table1[[#This Row],[Inndato tid]])</f>
        <v>20</v>
      </c>
    </row>
    <row r="1362" spans="1:6" x14ac:dyDescent="0.25">
      <c r="A1362">
        <v>7335</v>
      </c>
      <c r="B1362" s="11">
        <v>43578.999305555553</v>
      </c>
      <c r="C1362" s="5">
        <f>WEEKNUM(Table1[[#This Row],[Inndato tid]])</f>
        <v>17</v>
      </c>
      <c r="D1362" s="5">
        <f>WEEKDAY(Table1[[#This Row],[Inndato tid]],2)</f>
        <v>2</v>
      </c>
      <c r="E1362" s="5">
        <f>HOUR(Table1[[#This Row],[Inndato tid]])</f>
        <v>23</v>
      </c>
      <c r="F1362">
        <f>MINUTE(Table1[[#This Row],[Inndato tid]])</f>
        <v>59</v>
      </c>
    </row>
    <row r="1363" spans="1:6" x14ac:dyDescent="0.25">
      <c r="A1363">
        <v>1741</v>
      </c>
      <c r="B1363" s="11">
        <v>43579.099305555559</v>
      </c>
      <c r="C1363" s="5">
        <f>WEEKNUM(Table1[[#This Row],[Inndato tid]])</f>
        <v>17</v>
      </c>
      <c r="D1363" s="5">
        <f>WEEKDAY(Table1[[#This Row],[Inndato tid]],2)</f>
        <v>3</v>
      </c>
      <c r="E1363" s="5">
        <f>HOUR(Table1[[#This Row],[Inndato tid]])</f>
        <v>2</v>
      </c>
      <c r="F1363">
        <f>MINUTE(Table1[[#This Row],[Inndato tid]])</f>
        <v>23</v>
      </c>
    </row>
    <row r="1364" spans="1:6" x14ac:dyDescent="0.25">
      <c r="A1364">
        <v>6400</v>
      </c>
      <c r="B1364" s="11">
        <v>43579.319444444445</v>
      </c>
      <c r="C1364" s="5">
        <f>WEEKNUM(Table1[[#This Row],[Inndato tid]])</f>
        <v>17</v>
      </c>
      <c r="D1364" s="5">
        <f>WEEKDAY(Table1[[#This Row],[Inndato tid]],2)</f>
        <v>3</v>
      </c>
      <c r="E1364" s="5">
        <f>HOUR(Table1[[#This Row],[Inndato tid]])</f>
        <v>7</v>
      </c>
      <c r="F1364">
        <f>MINUTE(Table1[[#This Row],[Inndato tid]])</f>
        <v>40</v>
      </c>
    </row>
    <row r="1365" spans="1:6" x14ac:dyDescent="0.25">
      <c r="A1365">
        <v>7224</v>
      </c>
      <c r="B1365" s="11">
        <v>43579.416666666664</v>
      </c>
      <c r="C1365" s="5">
        <f>WEEKNUM(Table1[[#This Row],[Inndato tid]])</f>
        <v>17</v>
      </c>
      <c r="D1365" s="5">
        <f>WEEKDAY(Table1[[#This Row],[Inndato tid]],2)</f>
        <v>3</v>
      </c>
      <c r="E1365" s="5">
        <f>HOUR(Table1[[#This Row],[Inndato tid]])</f>
        <v>10</v>
      </c>
      <c r="F1365">
        <f>MINUTE(Table1[[#This Row],[Inndato tid]])</f>
        <v>0</v>
      </c>
    </row>
    <row r="1366" spans="1:6" x14ac:dyDescent="0.25">
      <c r="A1366">
        <v>3996</v>
      </c>
      <c r="B1366" s="11">
        <v>43579.519444444442</v>
      </c>
      <c r="C1366" s="5">
        <f>WEEKNUM(Table1[[#This Row],[Inndato tid]])</f>
        <v>17</v>
      </c>
      <c r="D1366" s="5">
        <f>WEEKDAY(Table1[[#This Row],[Inndato tid]],2)</f>
        <v>3</v>
      </c>
      <c r="E1366" s="5">
        <f>HOUR(Table1[[#This Row],[Inndato tid]])</f>
        <v>12</v>
      </c>
      <c r="F1366">
        <f>MINUTE(Table1[[#This Row],[Inndato tid]])</f>
        <v>28</v>
      </c>
    </row>
    <row r="1367" spans="1:6" x14ac:dyDescent="0.25">
      <c r="A1367">
        <v>2621</v>
      </c>
      <c r="B1367" s="11">
        <v>43579.536805555559</v>
      </c>
      <c r="C1367" s="5">
        <f>WEEKNUM(Table1[[#This Row],[Inndato tid]])</f>
        <v>17</v>
      </c>
      <c r="D1367" s="5">
        <f>WEEKDAY(Table1[[#This Row],[Inndato tid]],2)</f>
        <v>3</v>
      </c>
      <c r="E1367" s="5">
        <f>HOUR(Table1[[#This Row],[Inndato tid]])</f>
        <v>12</v>
      </c>
      <c r="F1367">
        <f>MINUTE(Table1[[#This Row],[Inndato tid]])</f>
        <v>53</v>
      </c>
    </row>
    <row r="1368" spans="1:6" x14ac:dyDescent="0.25">
      <c r="A1368">
        <v>4259</v>
      </c>
      <c r="B1368" s="11">
        <v>43579.550694444442</v>
      </c>
      <c r="C1368" s="5">
        <f>WEEKNUM(Table1[[#This Row],[Inndato tid]])</f>
        <v>17</v>
      </c>
      <c r="D1368" s="5">
        <f>WEEKDAY(Table1[[#This Row],[Inndato tid]],2)</f>
        <v>3</v>
      </c>
      <c r="E1368" s="5">
        <f>HOUR(Table1[[#This Row],[Inndato tid]])</f>
        <v>13</v>
      </c>
      <c r="F1368">
        <f>MINUTE(Table1[[#This Row],[Inndato tid]])</f>
        <v>13</v>
      </c>
    </row>
    <row r="1369" spans="1:6" x14ac:dyDescent="0.25">
      <c r="A1369">
        <v>2620</v>
      </c>
      <c r="B1369" s="11">
        <v>43579.572916666664</v>
      </c>
      <c r="C1369" s="5">
        <f>WEEKNUM(Table1[[#This Row],[Inndato tid]])</f>
        <v>17</v>
      </c>
      <c r="D1369" s="5">
        <f>WEEKDAY(Table1[[#This Row],[Inndato tid]],2)</f>
        <v>3</v>
      </c>
      <c r="E1369" s="5">
        <f>HOUR(Table1[[#This Row],[Inndato tid]])</f>
        <v>13</v>
      </c>
      <c r="F1369">
        <f>MINUTE(Table1[[#This Row],[Inndato tid]])</f>
        <v>45</v>
      </c>
    </row>
    <row r="1370" spans="1:6" x14ac:dyDescent="0.25">
      <c r="A1370">
        <v>4501</v>
      </c>
      <c r="B1370" s="11">
        <v>43579.620833333334</v>
      </c>
      <c r="C1370" s="5">
        <f>WEEKNUM(Table1[[#This Row],[Inndato tid]])</f>
        <v>17</v>
      </c>
      <c r="D1370" s="5">
        <f>WEEKDAY(Table1[[#This Row],[Inndato tid]],2)</f>
        <v>3</v>
      </c>
      <c r="E1370" s="5">
        <f>HOUR(Table1[[#This Row],[Inndato tid]])</f>
        <v>14</v>
      </c>
      <c r="F1370">
        <f>MINUTE(Table1[[#This Row],[Inndato tid]])</f>
        <v>54</v>
      </c>
    </row>
    <row r="1371" spans="1:6" x14ac:dyDescent="0.25">
      <c r="A1371">
        <v>5035</v>
      </c>
      <c r="B1371" s="11">
        <v>43579.647222222222</v>
      </c>
      <c r="C1371" s="5">
        <f>WEEKNUM(Table1[[#This Row],[Inndato tid]])</f>
        <v>17</v>
      </c>
      <c r="D1371" s="5">
        <f>WEEKDAY(Table1[[#This Row],[Inndato tid]],2)</f>
        <v>3</v>
      </c>
      <c r="E1371" s="5">
        <f>HOUR(Table1[[#This Row],[Inndato tid]])</f>
        <v>15</v>
      </c>
      <c r="F1371">
        <f>MINUTE(Table1[[#This Row],[Inndato tid]])</f>
        <v>32</v>
      </c>
    </row>
    <row r="1372" spans="1:6" x14ac:dyDescent="0.25">
      <c r="A1372">
        <v>6080</v>
      </c>
      <c r="B1372" s="11">
        <v>43579.84097222222</v>
      </c>
      <c r="C1372" s="5">
        <f>WEEKNUM(Table1[[#This Row],[Inndato tid]])</f>
        <v>17</v>
      </c>
      <c r="D1372" s="5">
        <f>WEEKDAY(Table1[[#This Row],[Inndato tid]],2)</f>
        <v>3</v>
      </c>
      <c r="E1372" s="5">
        <f>HOUR(Table1[[#This Row],[Inndato tid]])</f>
        <v>20</v>
      </c>
      <c r="F1372">
        <f>MINUTE(Table1[[#This Row],[Inndato tid]])</f>
        <v>11</v>
      </c>
    </row>
    <row r="1373" spans="1:6" x14ac:dyDescent="0.25">
      <c r="A1373">
        <v>4795</v>
      </c>
      <c r="B1373" s="11">
        <v>43579.90347222222</v>
      </c>
      <c r="C1373" s="5">
        <f>WEEKNUM(Table1[[#This Row],[Inndato tid]])</f>
        <v>17</v>
      </c>
      <c r="D1373" s="5">
        <f>WEEKDAY(Table1[[#This Row],[Inndato tid]],2)</f>
        <v>3</v>
      </c>
      <c r="E1373" s="5">
        <f>HOUR(Table1[[#This Row],[Inndato tid]])</f>
        <v>21</v>
      </c>
      <c r="F1373">
        <f>MINUTE(Table1[[#This Row],[Inndato tid]])</f>
        <v>41</v>
      </c>
    </row>
    <row r="1374" spans="1:6" x14ac:dyDescent="0.25">
      <c r="A1374">
        <v>3457</v>
      </c>
      <c r="B1374" s="11">
        <v>43579.904166666667</v>
      </c>
      <c r="C1374" s="5">
        <f>WEEKNUM(Table1[[#This Row],[Inndato tid]])</f>
        <v>17</v>
      </c>
      <c r="D1374" s="5">
        <f>WEEKDAY(Table1[[#This Row],[Inndato tid]],2)</f>
        <v>3</v>
      </c>
      <c r="E1374" s="5">
        <f>HOUR(Table1[[#This Row],[Inndato tid]])</f>
        <v>21</v>
      </c>
      <c r="F1374">
        <f>MINUTE(Table1[[#This Row],[Inndato tid]])</f>
        <v>42</v>
      </c>
    </row>
    <row r="1375" spans="1:6" x14ac:dyDescent="0.25">
      <c r="A1375">
        <v>7014</v>
      </c>
      <c r="B1375" s="11">
        <v>43579.931250000001</v>
      </c>
      <c r="C1375" s="5">
        <f>WEEKNUM(Table1[[#This Row],[Inndato tid]])</f>
        <v>17</v>
      </c>
      <c r="D1375" s="5">
        <f>WEEKDAY(Table1[[#This Row],[Inndato tid]],2)</f>
        <v>3</v>
      </c>
      <c r="E1375" s="5">
        <f>HOUR(Table1[[#This Row],[Inndato tid]])</f>
        <v>22</v>
      </c>
      <c r="F1375">
        <f>MINUTE(Table1[[#This Row],[Inndato tid]])</f>
        <v>21</v>
      </c>
    </row>
    <row r="1376" spans="1:6" x14ac:dyDescent="0.25">
      <c r="A1376">
        <v>2320</v>
      </c>
      <c r="B1376" s="11">
        <v>43580.010416666664</v>
      </c>
      <c r="C1376" s="5">
        <f>WEEKNUM(Table1[[#This Row],[Inndato tid]])</f>
        <v>17</v>
      </c>
      <c r="D1376" s="5">
        <f>WEEKDAY(Table1[[#This Row],[Inndato tid]],2)</f>
        <v>4</v>
      </c>
      <c r="E1376" s="5">
        <f>HOUR(Table1[[#This Row],[Inndato tid]])</f>
        <v>0</v>
      </c>
      <c r="F1376">
        <f>MINUTE(Table1[[#This Row],[Inndato tid]])</f>
        <v>15</v>
      </c>
    </row>
    <row r="1377" spans="1:6" x14ac:dyDescent="0.25">
      <c r="A1377">
        <v>3955</v>
      </c>
      <c r="B1377" s="11">
        <v>43580.496527777781</v>
      </c>
      <c r="C1377" s="5">
        <f>WEEKNUM(Table1[[#This Row],[Inndato tid]])</f>
        <v>17</v>
      </c>
      <c r="D1377" s="5">
        <f>WEEKDAY(Table1[[#This Row],[Inndato tid]],2)</f>
        <v>4</v>
      </c>
      <c r="E1377" s="5">
        <f>HOUR(Table1[[#This Row],[Inndato tid]])</f>
        <v>11</v>
      </c>
      <c r="F1377">
        <f>MINUTE(Table1[[#This Row],[Inndato tid]])</f>
        <v>55</v>
      </c>
    </row>
    <row r="1378" spans="1:6" x14ac:dyDescent="0.25">
      <c r="A1378">
        <v>7606</v>
      </c>
      <c r="B1378" s="11">
        <v>43580.609722222223</v>
      </c>
      <c r="C1378" s="5">
        <f>WEEKNUM(Table1[[#This Row],[Inndato tid]])</f>
        <v>17</v>
      </c>
      <c r="D1378" s="5">
        <f>WEEKDAY(Table1[[#This Row],[Inndato tid]],2)</f>
        <v>4</v>
      </c>
      <c r="E1378" s="5">
        <f>HOUR(Table1[[#This Row],[Inndato tid]])</f>
        <v>14</v>
      </c>
      <c r="F1378">
        <f>MINUTE(Table1[[#This Row],[Inndato tid]])</f>
        <v>38</v>
      </c>
    </row>
    <row r="1379" spans="1:6" x14ac:dyDescent="0.25">
      <c r="A1379">
        <v>3619</v>
      </c>
      <c r="B1379" s="11">
        <v>43580.617361111108</v>
      </c>
      <c r="C1379" s="5">
        <f>WEEKNUM(Table1[[#This Row],[Inndato tid]])</f>
        <v>17</v>
      </c>
      <c r="D1379" s="5">
        <f>WEEKDAY(Table1[[#This Row],[Inndato tid]],2)</f>
        <v>4</v>
      </c>
      <c r="E1379" s="5">
        <f>HOUR(Table1[[#This Row],[Inndato tid]])</f>
        <v>14</v>
      </c>
      <c r="F1379">
        <f>MINUTE(Table1[[#This Row],[Inndato tid]])</f>
        <v>49</v>
      </c>
    </row>
    <row r="1380" spans="1:6" x14ac:dyDescent="0.25">
      <c r="A1380">
        <v>996</v>
      </c>
      <c r="B1380" s="11">
        <v>43580.627083333333</v>
      </c>
      <c r="C1380" s="5">
        <f>WEEKNUM(Table1[[#This Row],[Inndato tid]])</f>
        <v>17</v>
      </c>
      <c r="D1380" s="5">
        <f>WEEKDAY(Table1[[#This Row],[Inndato tid]],2)</f>
        <v>4</v>
      </c>
      <c r="E1380" s="5">
        <f>HOUR(Table1[[#This Row],[Inndato tid]])</f>
        <v>15</v>
      </c>
      <c r="F1380">
        <f>MINUTE(Table1[[#This Row],[Inndato tid]])</f>
        <v>3</v>
      </c>
    </row>
    <row r="1381" spans="1:6" x14ac:dyDescent="0.25">
      <c r="A1381">
        <v>4380</v>
      </c>
      <c r="B1381" s="11">
        <v>43580.65902777778</v>
      </c>
      <c r="C1381" s="5">
        <f>WEEKNUM(Table1[[#This Row],[Inndato tid]])</f>
        <v>17</v>
      </c>
      <c r="D1381" s="5">
        <f>WEEKDAY(Table1[[#This Row],[Inndato tid]],2)</f>
        <v>4</v>
      </c>
      <c r="E1381" s="5">
        <f>HOUR(Table1[[#This Row],[Inndato tid]])</f>
        <v>15</v>
      </c>
      <c r="F1381">
        <f>MINUTE(Table1[[#This Row],[Inndato tid]])</f>
        <v>49</v>
      </c>
    </row>
    <row r="1382" spans="1:6" x14ac:dyDescent="0.25">
      <c r="A1382">
        <v>2912</v>
      </c>
      <c r="B1382" s="11">
        <v>43580.693055555559</v>
      </c>
      <c r="C1382" s="5">
        <f>WEEKNUM(Table1[[#This Row],[Inndato tid]])</f>
        <v>17</v>
      </c>
      <c r="D1382" s="5">
        <f>WEEKDAY(Table1[[#This Row],[Inndato tid]],2)</f>
        <v>4</v>
      </c>
      <c r="E1382" s="5">
        <f>HOUR(Table1[[#This Row],[Inndato tid]])</f>
        <v>16</v>
      </c>
      <c r="F1382">
        <f>MINUTE(Table1[[#This Row],[Inndato tid]])</f>
        <v>38</v>
      </c>
    </row>
    <row r="1383" spans="1:6" x14ac:dyDescent="0.25">
      <c r="A1383">
        <v>756</v>
      </c>
      <c r="B1383" s="11">
        <v>43580.756944444445</v>
      </c>
      <c r="C1383" s="5">
        <f>WEEKNUM(Table1[[#This Row],[Inndato tid]])</f>
        <v>17</v>
      </c>
      <c r="D1383" s="5">
        <f>WEEKDAY(Table1[[#This Row],[Inndato tid]],2)</f>
        <v>4</v>
      </c>
      <c r="E1383" s="5">
        <f>HOUR(Table1[[#This Row],[Inndato tid]])</f>
        <v>18</v>
      </c>
      <c r="F1383">
        <f>MINUTE(Table1[[#This Row],[Inndato tid]])</f>
        <v>10</v>
      </c>
    </row>
    <row r="1384" spans="1:6" x14ac:dyDescent="0.25">
      <c r="A1384">
        <v>333</v>
      </c>
      <c r="B1384" s="11">
        <v>43580.793749999997</v>
      </c>
      <c r="C1384" s="5">
        <f>WEEKNUM(Table1[[#This Row],[Inndato tid]])</f>
        <v>17</v>
      </c>
      <c r="D1384" s="5">
        <f>WEEKDAY(Table1[[#This Row],[Inndato tid]],2)</f>
        <v>4</v>
      </c>
      <c r="E1384" s="5">
        <f>HOUR(Table1[[#This Row],[Inndato tid]])</f>
        <v>19</v>
      </c>
      <c r="F1384">
        <f>MINUTE(Table1[[#This Row],[Inndato tid]])</f>
        <v>3</v>
      </c>
    </row>
    <row r="1385" spans="1:6" x14ac:dyDescent="0.25">
      <c r="A1385">
        <v>6033</v>
      </c>
      <c r="B1385" s="11">
        <v>43580.90902777778</v>
      </c>
      <c r="C1385" s="5">
        <f>WEEKNUM(Table1[[#This Row],[Inndato tid]])</f>
        <v>17</v>
      </c>
      <c r="D1385" s="5">
        <f>WEEKDAY(Table1[[#This Row],[Inndato tid]],2)</f>
        <v>4</v>
      </c>
      <c r="E1385" s="5">
        <f>HOUR(Table1[[#This Row],[Inndato tid]])</f>
        <v>21</v>
      </c>
      <c r="F1385">
        <f>MINUTE(Table1[[#This Row],[Inndato tid]])</f>
        <v>49</v>
      </c>
    </row>
    <row r="1386" spans="1:6" x14ac:dyDescent="0.25">
      <c r="A1386">
        <v>6304</v>
      </c>
      <c r="B1386" s="11">
        <v>43580.982638888891</v>
      </c>
      <c r="C1386" s="5">
        <f>WEEKNUM(Table1[[#This Row],[Inndato tid]])</f>
        <v>17</v>
      </c>
      <c r="D1386" s="5">
        <f>WEEKDAY(Table1[[#This Row],[Inndato tid]],2)</f>
        <v>4</v>
      </c>
      <c r="E1386" s="5">
        <f>HOUR(Table1[[#This Row],[Inndato tid]])</f>
        <v>23</v>
      </c>
      <c r="F1386">
        <f>MINUTE(Table1[[#This Row],[Inndato tid]])</f>
        <v>35</v>
      </c>
    </row>
    <row r="1387" spans="1:6" x14ac:dyDescent="0.25">
      <c r="A1387">
        <v>879</v>
      </c>
      <c r="B1387" s="11">
        <v>43581.013888888891</v>
      </c>
      <c r="C1387" s="5">
        <f>WEEKNUM(Table1[[#This Row],[Inndato tid]])</f>
        <v>17</v>
      </c>
      <c r="D1387" s="5">
        <f>WEEKDAY(Table1[[#This Row],[Inndato tid]],2)</f>
        <v>5</v>
      </c>
      <c r="E1387" s="5">
        <f>HOUR(Table1[[#This Row],[Inndato tid]])</f>
        <v>0</v>
      </c>
      <c r="F1387">
        <f>MINUTE(Table1[[#This Row],[Inndato tid]])</f>
        <v>20</v>
      </c>
    </row>
    <row r="1388" spans="1:6" x14ac:dyDescent="0.25">
      <c r="A1388">
        <v>4616</v>
      </c>
      <c r="B1388" s="11">
        <v>43581.052083333336</v>
      </c>
      <c r="C1388" s="5">
        <f>WEEKNUM(Table1[[#This Row],[Inndato tid]])</f>
        <v>17</v>
      </c>
      <c r="D1388" s="5">
        <f>WEEKDAY(Table1[[#This Row],[Inndato tid]],2)</f>
        <v>5</v>
      </c>
      <c r="E1388" s="5">
        <f>HOUR(Table1[[#This Row],[Inndato tid]])</f>
        <v>1</v>
      </c>
      <c r="F1388">
        <f>MINUTE(Table1[[#This Row],[Inndato tid]])</f>
        <v>15</v>
      </c>
    </row>
    <row r="1389" spans="1:6" x14ac:dyDescent="0.25">
      <c r="A1389">
        <v>5566</v>
      </c>
      <c r="B1389" s="11">
        <v>43581.074999999997</v>
      </c>
      <c r="C1389" s="5">
        <f>WEEKNUM(Table1[[#This Row],[Inndato tid]])</f>
        <v>17</v>
      </c>
      <c r="D1389" s="5">
        <f>WEEKDAY(Table1[[#This Row],[Inndato tid]],2)</f>
        <v>5</v>
      </c>
      <c r="E1389" s="5">
        <f>HOUR(Table1[[#This Row],[Inndato tid]])</f>
        <v>1</v>
      </c>
      <c r="F1389">
        <f>MINUTE(Table1[[#This Row],[Inndato tid]])</f>
        <v>48</v>
      </c>
    </row>
    <row r="1390" spans="1:6" x14ac:dyDescent="0.25">
      <c r="A1390">
        <v>6429</v>
      </c>
      <c r="B1390" s="11">
        <v>43581.397916666669</v>
      </c>
      <c r="C1390" s="5">
        <f>WEEKNUM(Table1[[#This Row],[Inndato tid]])</f>
        <v>17</v>
      </c>
      <c r="D1390" s="5">
        <f>WEEKDAY(Table1[[#This Row],[Inndato tid]],2)</f>
        <v>5</v>
      </c>
      <c r="E1390" s="5">
        <f>HOUR(Table1[[#This Row],[Inndato tid]])</f>
        <v>9</v>
      </c>
      <c r="F1390">
        <f>MINUTE(Table1[[#This Row],[Inndato tid]])</f>
        <v>33</v>
      </c>
    </row>
    <row r="1391" spans="1:6" x14ac:dyDescent="0.25">
      <c r="A1391">
        <v>3602</v>
      </c>
      <c r="B1391" s="11">
        <v>43581.46875</v>
      </c>
      <c r="C1391" s="5">
        <f>WEEKNUM(Table1[[#This Row],[Inndato tid]])</f>
        <v>17</v>
      </c>
      <c r="D1391" s="5">
        <f>WEEKDAY(Table1[[#This Row],[Inndato tid]],2)</f>
        <v>5</v>
      </c>
      <c r="E1391" s="5">
        <f>HOUR(Table1[[#This Row],[Inndato tid]])</f>
        <v>11</v>
      </c>
      <c r="F1391">
        <f>MINUTE(Table1[[#This Row],[Inndato tid]])</f>
        <v>15</v>
      </c>
    </row>
    <row r="1392" spans="1:6" x14ac:dyDescent="0.25">
      <c r="A1392">
        <v>7506</v>
      </c>
      <c r="B1392" s="11">
        <v>43581.518750000003</v>
      </c>
      <c r="C1392" s="5">
        <f>WEEKNUM(Table1[[#This Row],[Inndato tid]])</f>
        <v>17</v>
      </c>
      <c r="D1392" s="5">
        <f>WEEKDAY(Table1[[#This Row],[Inndato tid]],2)</f>
        <v>5</v>
      </c>
      <c r="E1392" s="5">
        <f>HOUR(Table1[[#This Row],[Inndato tid]])</f>
        <v>12</v>
      </c>
      <c r="F1392">
        <f>MINUTE(Table1[[#This Row],[Inndato tid]])</f>
        <v>27</v>
      </c>
    </row>
    <row r="1393" spans="1:6" x14ac:dyDescent="0.25">
      <c r="A1393">
        <v>294</v>
      </c>
      <c r="B1393" s="11">
        <v>43581.572222222225</v>
      </c>
      <c r="C1393" s="5">
        <f>WEEKNUM(Table1[[#This Row],[Inndato tid]])</f>
        <v>17</v>
      </c>
      <c r="D1393" s="5">
        <f>WEEKDAY(Table1[[#This Row],[Inndato tid]],2)</f>
        <v>5</v>
      </c>
      <c r="E1393" s="5">
        <f>HOUR(Table1[[#This Row],[Inndato tid]])</f>
        <v>13</v>
      </c>
      <c r="F1393">
        <f>MINUTE(Table1[[#This Row],[Inndato tid]])</f>
        <v>44</v>
      </c>
    </row>
    <row r="1394" spans="1:6" x14ac:dyDescent="0.25">
      <c r="A1394">
        <v>3711</v>
      </c>
      <c r="B1394" s="11">
        <v>43581.63958333333</v>
      </c>
      <c r="C1394" s="5">
        <f>WEEKNUM(Table1[[#This Row],[Inndato tid]])</f>
        <v>17</v>
      </c>
      <c r="D1394" s="5">
        <f>WEEKDAY(Table1[[#This Row],[Inndato tid]],2)</f>
        <v>5</v>
      </c>
      <c r="E1394" s="5">
        <f>HOUR(Table1[[#This Row],[Inndato tid]])</f>
        <v>15</v>
      </c>
      <c r="F1394">
        <f>MINUTE(Table1[[#This Row],[Inndato tid]])</f>
        <v>21</v>
      </c>
    </row>
    <row r="1395" spans="1:6" x14ac:dyDescent="0.25">
      <c r="A1395">
        <v>4311</v>
      </c>
      <c r="B1395" s="11">
        <v>43581.708333333336</v>
      </c>
      <c r="C1395" s="5">
        <f>WEEKNUM(Table1[[#This Row],[Inndato tid]])</f>
        <v>17</v>
      </c>
      <c r="D1395" s="5">
        <f>WEEKDAY(Table1[[#This Row],[Inndato tid]],2)</f>
        <v>5</v>
      </c>
      <c r="E1395" s="5">
        <f>HOUR(Table1[[#This Row],[Inndato tid]])</f>
        <v>17</v>
      </c>
      <c r="F1395">
        <f>MINUTE(Table1[[#This Row],[Inndato tid]])</f>
        <v>0</v>
      </c>
    </row>
    <row r="1396" spans="1:6" x14ac:dyDescent="0.25">
      <c r="A1396">
        <v>4710</v>
      </c>
      <c r="B1396" s="11">
        <v>43581.759722222225</v>
      </c>
      <c r="C1396" s="5">
        <f>WEEKNUM(Table1[[#This Row],[Inndato tid]])</f>
        <v>17</v>
      </c>
      <c r="D1396" s="5">
        <f>WEEKDAY(Table1[[#This Row],[Inndato tid]],2)</f>
        <v>5</v>
      </c>
      <c r="E1396" s="5">
        <f>HOUR(Table1[[#This Row],[Inndato tid]])</f>
        <v>18</v>
      </c>
      <c r="F1396">
        <f>MINUTE(Table1[[#This Row],[Inndato tid]])</f>
        <v>14</v>
      </c>
    </row>
    <row r="1397" spans="1:6" x14ac:dyDescent="0.25">
      <c r="A1397">
        <v>6973</v>
      </c>
      <c r="B1397" s="11">
        <v>43581.792361111111</v>
      </c>
      <c r="C1397" s="5">
        <f>WEEKNUM(Table1[[#This Row],[Inndato tid]])</f>
        <v>17</v>
      </c>
      <c r="D1397" s="5">
        <f>WEEKDAY(Table1[[#This Row],[Inndato tid]],2)</f>
        <v>5</v>
      </c>
      <c r="E1397" s="5">
        <f>HOUR(Table1[[#This Row],[Inndato tid]])</f>
        <v>19</v>
      </c>
      <c r="F1397">
        <f>MINUTE(Table1[[#This Row],[Inndato tid]])</f>
        <v>1</v>
      </c>
    </row>
    <row r="1398" spans="1:6" x14ac:dyDescent="0.25">
      <c r="A1398">
        <v>352</v>
      </c>
      <c r="B1398" s="11">
        <v>43581.850694444445</v>
      </c>
      <c r="C1398" s="5">
        <f>WEEKNUM(Table1[[#This Row],[Inndato tid]])</f>
        <v>17</v>
      </c>
      <c r="D1398" s="5">
        <f>WEEKDAY(Table1[[#This Row],[Inndato tid]],2)</f>
        <v>5</v>
      </c>
      <c r="E1398" s="5">
        <f>HOUR(Table1[[#This Row],[Inndato tid]])</f>
        <v>20</v>
      </c>
      <c r="F1398">
        <f>MINUTE(Table1[[#This Row],[Inndato tid]])</f>
        <v>25</v>
      </c>
    </row>
    <row r="1399" spans="1:6" x14ac:dyDescent="0.25">
      <c r="A1399">
        <v>2822</v>
      </c>
      <c r="B1399" s="11">
        <v>43581.940972222219</v>
      </c>
      <c r="C1399" s="5">
        <f>WEEKNUM(Table1[[#This Row],[Inndato tid]])</f>
        <v>17</v>
      </c>
      <c r="D1399" s="5">
        <f>WEEKDAY(Table1[[#This Row],[Inndato tid]],2)</f>
        <v>5</v>
      </c>
      <c r="E1399" s="5">
        <f>HOUR(Table1[[#This Row],[Inndato tid]])</f>
        <v>22</v>
      </c>
      <c r="F1399">
        <f>MINUTE(Table1[[#This Row],[Inndato tid]])</f>
        <v>35</v>
      </c>
    </row>
    <row r="1400" spans="1:6" x14ac:dyDescent="0.25">
      <c r="A1400">
        <v>7027</v>
      </c>
      <c r="B1400" s="11">
        <v>43581.979861111111</v>
      </c>
      <c r="C1400" s="5">
        <f>WEEKNUM(Table1[[#This Row],[Inndato tid]])</f>
        <v>17</v>
      </c>
      <c r="D1400" s="5">
        <f>WEEKDAY(Table1[[#This Row],[Inndato tid]],2)</f>
        <v>5</v>
      </c>
      <c r="E1400" s="5">
        <f>HOUR(Table1[[#This Row],[Inndato tid]])</f>
        <v>23</v>
      </c>
      <c r="F1400">
        <f>MINUTE(Table1[[#This Row],[Inndato tid]])</f>
        <v>31</v>
      </c>
    </row>
    <row r="1401" spans="1:6" x14ac:dyDescent="0.25">
      <c r="A1401">
        <v>922</v>
      </c>
      <c r="B1401" s="11">
        <v>43582.11041666667</v>
      </c>
      <c r="C1401" s="5">
        <f>WEEKNUM(Table1[[#This Row],[Inndato tid]])</f>
        <v>17</v>
      </c>
      <c r="D1401" s="5">
        <f>WEEKDAY(Table1[[#This Row],[Inndato tid]],2)</f>
        <v>6</v>
      </c>
      <c r="E1401" s="5">
        <f>HOUR(Table1[[#This Row],[Inndato tid]])</f>
        <v>2</v>
      </c>
      <c r="F1401">
        <f>MINUTE(Table1[[#This Row],[Inndato tid]])</f>
        <v>39</v>
      </c>
    </row>
    <row r="1402" spans="1:6" x14ac:dyDescent="0.25">
      <c r="A1402">
        <v>4007</v>
      </c>
      <c r="B1402" s="11">
        <v>43582.182638888888</v>
      </c>
      <c r="C1402" s="5">
        <f>WEEKNUM(Table1[[#This Row],[Inndato tid]])</f>
        <v>17</v>
      </c>
      <c r="D1402" s="5">
        <f>WEEKDAY(Table1[[#This Row],[Inndato tid]],2)</f>
        <v>6</v>
      </c>
      <c r="E1402" s="5">
        <f>HOUR(Table1[[#This Row],[Inndato tid]])</f>
        <v>4</v>
      </c>
      <c r="F1402">
        <f>MINUTE(Table1[[#This Row],[Inndato tid]])</f>
        <v>23</v>
      </c>
    </row>
    <row r="1403" spans="1:6" x14ac:dyDescent="0.25">
      <c r="A1403">
        <v>1527</v>
      </c>
      <c r="B1403" s="11">
        <v>43582.408333333333</v>
      </c>
      <c r="C1403" s="5">
        <f>WEEKNUM(Table1[[#This Row],[Inndato tid]])</f>
        <v>17</v>
      </c>
      <c r="D1403" s="5">
        <f>WEEKDAY(Table1[[#This Row],[Inndato tid]],2)</f>
        <v>6</v>
      </c>
      <c r="E1403" s="5">
        <f>HOUR(Table1[[#This Row],[Inndato tid]])</f>
        <v>9</v>
      </c>
      <c r="F1403">
        <f>MINUTE(Table1[[#This Row],[Inndato tid]])</f>
        <v>48</v>
      </c>
    </row>
    <row r="1404" spans="1:6" x14ac:dyDescent="0.25">
      <c r="A1404">
        <v>5613</v>
      </c>
      <c r="B1404" s="11">
        <v>43582.595833333333</v>
      </c>
      <c r="C1404" s="5">
        <f>WEEKNUM(Table1[[#This Row],[Inndato tid]])</f>
        <v>17</v>
      </c>
      <c r="D1404" s="5">
        <f>WEEKDAY(Table1[[#This Row],[Inndato tid]],2)</f>
        <v>6</v>
      </c>
      <c r="E1404" s="5">
        <f>HOUR(Table1[[#This Row],[Inndato tid]])</f>
        <v>14</v>
      </c>
      <c r="F1404">
        <f>MINUTE(Table1[[#This Row],[Inndato tid]])</f>
        <v>18</v>
      </c>
    </row>
    <row r="1405" spans="1:6" x14ac:dyDescent="0.25">
      <c r="A1405">
        <v>1414</v>
      </c>
      <c r="B1405" s="11">
        <v>43582.856944444444</v>
      </c>
      <c r="C1405" s="5">
        <f>WEEKNUM(Table1[[#This Row],[Inndato tid]])</f>
        <v>17</v>
      </c>
      <c r="D1405" s="5">
        <f>WEEKDAY(Table1[[#This Row],[Inndato tid]],2)</f>
        <v>6</v>
      </c>
      <c r="E1405" s="5">
        <f>HOUR(Table1[[#This Row],[Inndato tid]])</f>
        <v>20</v>
      </c>
      <c r="F1405">
        <f>MINUTE(Table1[[#This Row],[Inndato tid]])</f>
        <v>34</v>
      </c>
    </row>
    <row r="1406" spans="1:6" x14ac:dyDescent="0.25">
      <c r="A1406">
        <v>2432</v>
      </c>
      <c r="B1406" s="11">
        <v>43582.899305555555</v>
      </c>
      <c r="C1406" s="5">
        <f>WEEKNUM(Table1[[#This Row],[Inndato tid]])</f>
        <v>17</v>
      </c>
      <c r="D1406" s="5">
        <f>WEEKDAY(Table1[[#This Row],[Inndato tid]],2)</f>
        <v>6</v>
      </c>
      <c r="E1406" s="5">
        <f>HOUR(Table1[[#This Row],[Inndato tid]])</f>
        <v>21</v>
      </c>
      <c r="F1406">
        <f>MINUTE(Table1[[#This Row],[Inndato tid]])</f>
        <v>35</v>
      </c>
    </row>
    <row r="1407" spans="1:6" x14ac:dyDescent="0.25">
      <c r="A1407">
        <v>1743</v>
      </c>
      <c r="B1407" s="11">
        <v>43582.948611111111</v>
      </c>
      <c r="C1407" s="5">
        <f>WEEKNUM(Table1[[#This Row],[Inndato tid]])</f>
        <v>17</v>
      </c>
      <c r="D1407" s="5">
        <f>WEEKDAY(Table1[[#This Row],[Inndato tid]],2)</f>
        <v>6</v>
      </c>
      <c r="E1407" s="5">
        <f>HOUR(Table1[[#This Row],[Inndato tid]])</f>
        <v>22</v>
      </c>
      <c r="F1407">
        <f>MINUTE(Table1[[#This Row],[Inndato tid]])</f>
        <v>46</v>
      </c>
    </row>
    <row r="1408" spans="1:6" x14ac:dyDescent="0.25">
      <c r="A1408">
        <v>4213</v>
      </c>
      <c r="B1408" s="11">
        <v>43583.416666666664</v>
      </c>
      <c r="C1408" s="5">
        <f>WEEKNUM(Table1[[#This Row],[Inndato tid]])</f>
        <v>18</v>
      </c>
      <c r="D1408" s="5">
        <f>WEEKDAY(Table1[[#This Row],[Inndato tid]],2)</f>
        <v>7</v>
      </c>
      <c r="E1408" s="5">
        <f>HOUR(Table1[[#This Row],[Inndato tid]])</f>
        <v>10</v>
      </c>
      <c r="F1408">
        <f>MINUTE(Table1[[#This Row],[Inndato tid]])</f>
        <v>0</v>
      </c>
    </row>
    <row r="1409" spans="1:6" x14ac:dyDescent="0.25">
      <c r="A1409">
        <v>4510</v>
      </c>
      <c r="B1409" s="11">
        <v>43583.698611111111</v>
      </c>
      <c r="C1409" s="5">
        <f>WEEKNUM(Table1[[#This Row],[Inndato tid]])</f>
        <v>18</v>
      </c>
      <c r="D1409" s="5">
        <f>WEEKDAY(Table1[[#This Row],[Inndato tid]],2)</f>
        <v>7</v>
      </c>
      <c r="E1409" s="5">
        <f>HOUR(Table1[[#This Row],[Inndato tid]])</f>
        <v>16</v>
      </c>
      <c r="F1409">
        <f>MINUTE(Table1[[#This Row],[Inndato tid]])</f>
        <v>46</v>
      </c>
    </row>
    <row r="1410" spans="1:6" x14ac:dyDescent="0.25">
      <c r="A1410">
        <v>6850</v>
      </c>
      <c r="B1410" s="11">
        <v>43583.760416666664</v>
      </c>
      <c r="C1410" s="5">
        <f>WEEKNUM(Table1[[#This Row],[Inndato tid]])</f>
        <v>18</v>
      </c>
      <c r="D1410" s="5">
        <f>WEEKDAY(Table1[[#This Row],[Inndato tid]],2)</f>
        <v>7</v>
      </c>
      <c r="E1410" s="5">
        <f>HOUR(Table1[[#This Row],[Inndato tid]])</f>
        <v>18</v>
      </c>
      <c r="F1410">
        <f>MINUTE(Table1[[#This Row],[Inndato tid]])</f>
        <v>15</v>
      </c>
    </row>
    <row r="1411" spans="1:6" x14ac:dyDescent="0.25">
      <c r="A1411">
        <v>686</v>
      </c>
      <c r="B1411" s="11">
        <v>43583.897916666669</v>
      </c>
      <c r="C1411" s="5">
        <f>WEEKNUM(Table1[[#This Row],[Inndato tid]])</f>
        <v>18</v>
      </c>
      <c r="D1411" s="5">
        <f>WEEKDAY(Table1[[#This Row],[Inndato tid]],2)</f>
        <v>7</v>
      </c>
      <c r="E1411" s="5">
        <f>HOUR(Table1[[#This Row],[Inndato tid]])</f>
        <v>21</v>
      </c>
      <c r="F1411">
        <f>MINUTE(Table1[[#This Row],[Inndato tid]])</f>
        <v>33</v>
      </c>
    </row>
    <row r="1412" spans="1:6" x14ac:dyDescent="0.25">
      <c r="A1412">
        <v>279</v>
      </c>
      <c r="B1412" s="11">
        <v>43583.938194444447</v>
      </c>
      <c r="C1412" s="5">
        <f>WEEKNUM(Table1[[#This Row],[Inndato tid]])</f>
        <v>18</v>
      </c>
      <c r="D1412" s="5">
        <f>WEEKDAY(Table1[[#This Row],[Inndato tid]],2)</f>
        <v>7</v>
      </c>
      <c r="E1412" s="5">
        <f>HOUR(Table1[[#This Row],[Inndato tid]])</f>
        <v>22</v>
      </c>
      <c r="F1412">
        <f>MINUTE(Table1[[#This Row],[Inndato tid]])</f>
        <v>31</v>
      </c>
    </row>
    <row r="1413" spans="1:6" x14ac:dyDescent="0.25">
      <c r="A1413">
        <v>5630</v>
      </c>
      <c r="B1413" s="11">
        <v>43583.978472222225</v>
      </c>
      <c r="C1413" s="5">
        <f>WEEKNUM(Table1[[#This Row],[Inndato tid]])</f>
        <v>18</v>
      </c>
      <c r="D1413" s="5">
        <f>WEEKDAY(Table1[[#This Row],[Inndato tid]],2)</f>
        <v>7</v>
      </c>
      <c r="E1413" s="5">
        <f>HOUR(Table1[[#This Row],[Inndato tid]])</f>
        <v>23</v>
      </c>
      <c r="F1413">
        <f>MINUTE(Table1[[#This Row],[Inndato tid]])</f>
        <v>29</v>
      </c>
    </row>
    <row r="1414" spans="1:6" x14ac:dyDescent="0.25">
      <c r="A1414">
        <v>1713</v>
      </c>
      <c r="B1414" s="11">
        <v>43584.070833333331</v>
      </c>
      <c r="C1414" s="5">
        <f>WEEKNUM(Table1[[#This Row],[Inndato tid]])</f>
        <v>18</v>
      </c>
      <c r="D1414" s="5">
        <f>WEEKDAY(Table1[[#This Row],[Inndato tid]],2)</f>
        <v>1</v>
      </c>
      <c r="E1414" s="5">
        <f>HOUR(Table1[[#This Row],[Inndato tid]])</f>
        <v>1</v>
      </c>
      <c r="F1414">
        <f>MINUTE(Table1[[#This Row],[Inndato tid]])</f>
        <v>42</v>
      </c>
    </row>
    <row r="1415" spans="1:6" x14ac:dyDescent="0.25">
      <c r="A1415">
        <v>2622</v>
      </c>
      <c r="B1415" s="11">
        <v>43584.17291666667</v>
      </c>
      <c r="C1415" s="5">
        <f>WEEKNUM(Table1[[#This Row],[Inndato tid]])</f>
        <v>18</v>
      </c>
      <c r="D1415" s="5">
        <f>WEEKDAY(Table1[[#This Row],[Inndato tid]],2)</f>
        <v>1</v>
      </c>
      <c r="E1415" s="5">
        <f>HOUR(Table1[[#This Row],[Inndato tid]])</f>
        <v>4</v>
      </c>
      <c r="F1415">
        <f>MINUTE(Table1[[#This Row],[Inndato tid]])</f>
        <v>9</v>
      </c>
    </row>
    <row r="1416" spans="1:6" x14ac:dyDescent="0.25">
      <c r="A1416">
        <v>165</v>
      </c>
      <c r="B1416" s="11">
        <v>43584.414583333331</v>
      </c>
      <c r="C1416" s="5">
        <f>WEEKNUM(Table1[[#This Row],[Inndato tid]])</f>
        <v>18</v>
      </c>
      <c r="D1416" s="5">
        <f>WEEKDAY(Table1[[#This Row],[Inndato tid]],2)</f>
        <v>1</v>
      </c>
      <c r="E1416" s="5">
        <f>HOUR(Table1[[#This Row],[Inndato tid]])</f>
        <v>9</v>
      </c>
      <c r="F1416">
        <f>MINUTE(Table1[[#This Row],[Inndato tid]])</f>
        <v>57</v>
      </c>
    </row>
    <row r="1417" spans="1:6" x14ac:dyDescent="0.25">
      <c r="A1417">
        <v>4671</v>
      </c>
      <c r="B1417" s="11">
        <v>43584.490277777775</v>
      </c>
      <c r="C1417" s="5">
        <f>WEEKNUM(Table1[[#This Row],[Inndato tid]])</f>
        <v>18</v>
      </c>
      <c r="D1417" s="5">
        <f>WEEKDAY(Table1[[#This Row],[Inndato tid]],2)</f>
        <v>1</v>
      </c>
      <c r="E1417" s="5">
        <f>HOUR(Table1[[#This Row],[Inndato tid]])</f>
        <v>11</v>
      </c>
      <c r="F1417">
        <f>MINUTE(Table1[[#This Row],[Inndato tid]])</f>
        <v>46</v>
      </c>
    </row>
    <row r="1418" spans="1:6" x14ac:dyDescent="0.25">
      <c r="A1418">
        <v>2842</v>
      </c>
      <c r="B1418" s="11">
        <v>43584.515972222223</v>
      </c>
      <c r="C1418" s="5">
        <f>WEEKNUM(Table1[[#This Row],[Inndato tid]])</f>
        <v>18</v>
      </c>
      <c r="D1418" s="5">
        <f>WEEKDAY(Table1[[#This Row],[Inndato tid]],2)</f>
        <v>1</v>
      </c>
      <c r="E1418" s="5">
        <f>HOUR(Table1[[#This Row],[Inndato tid]])</f>
        <v>12</v>
      </c>
      <c r="F1418">
        <f>MINUTE(Table1[[#This Row],[Inndato tid]])</f>
        <v>23</v>
      </c>
    </row>
    <row r="1419" spans="1:6" x14ac:dyDescent="0.25">
      <c r="A1419">
        <v>6614</v>
      </c>
      <c r="B1419" s="11">
        <v>43584.54583333333</v>
      </c>
      <c r="C1419" s="5">
        <f>WEEKNUM(Table1[[#This Row],[Inndato tid]])</f>
        <v>18</v>
      </c>
      <c r="D1419" s="5">
        <f>WEEKDAY(Table1[[#This Row],[Inndato tid]],2)</f>
        <v>1</v>
      </c>
      <c r="E1419" s="5">
        <f>HOUR(Table1[[#This Row],[Inndato tid]])</f>
        <v>13</v>
      </c>
      <c r="F1419">
        <f>MINUTE(Table1[[#This Row],[Inndato tid]])</f>
        <v>6</v>
      </c>
    </row>
    <row r="1420" spans="1:6" x14ac:dyDescent="0.25">
      <c r="A1420">
        <v>44</v>
      </c>
      <c r="B1420" s="11">
        <v>43584.573611111111</v>
      </c>
      <c r="C1420" s="5">
        <f>WEEKNUM(Table1[[#This Row],[Inndato tid]])</f>
        <v>18</v>
      </c>
      <c r="D1420" s="5">
        <f>WEEKDAY(Table1[[#This Row],[Inndato tid]],2)</f>
        <v>1</v>
      </c>
      <c r="E1420" s="5">
        <f>HOUR(Table1[[#This Row],[Inndato tid]])</f>
        <v>13</v>
      </c>
      <c r="F1420">
        <f>MINUTE(Table1[[#This Row],[Inndato tid]])</f>
        <v>46</v>
      </c>
    </row>
    <row r="1421" spans="1:6" x14ac:dyDescent="0.25">
      <c r="A1421">
        <v>3365</v>
      </c>
      <c r="B1421" s="11">
        <v>43584.659722222219</v>
      </c>
      <c r="C1421" s="5">
        <f>WEEKNUM(Table1[[#This Row],[Inndato tid]])</f>
        <v>18</v>
      </c>
      <c r="D1421" s="5">
        <f>WEEKDAY(Table1[[#This Row],[Inndato tid]],2)</f>
        <v>1</v>
      </c>
      <c r="E1421" s="5">
        <f>HOUR(Table1[[#This Row],[Inndato tid]])</f>
        <v>15</v>
      </c>
      <c r="F1421">
        <f>MINUTE(Table1[[#This Row],[Inndato tid]])</f>
        <v>50</v>
      </c>
    </row>
    <row r="1422" spans="1:6" x14ac:dyDescent="0.25">
      <c r="A1422">
        <v>5179</v>
      </c>
      <c r="B1422" s="11">
        <v>43584.727083333331</v>
      </c>
      <c r="C1422" s="5">
        <f>WEEKNUM(Table1[[#This Row],[Inndato tid]])</f>
        <v>18</v>
      </c>
      <c r="D1422" s="5">
        <f>WEEKDAY(Table1[[#This Row],[Inndato tid]],2)</f>
        <v>1</v>
      </c>
      <c r="E1422" s="5">
        <f>HOUR(Table1[[#This Row],[Inndato tid]])</f>
        <v>17</v>
      </c>
      <c r="F1422">
        <f>MINUTE(Table1[[#This Row],[Inndato tid]])</f>
        <v>27</v>
      </c>
    </row>
    <row r="1423" spans="1:6" x14ac:dyDescent="0.25">
      <c r="A1423">
        <v>4256</v>
      </c>
      <c r="B1423" s="11">
        <v>43584.736111111109</v>
      </c>
      <c r="C1423" s="5">
        <f>WEEKNUM(Table1[[#This Row],[Inndato tid]])</f>
        <v>18</v>
      </c>
      <c r="D1423" s="5">
        <f>WEEKDAY(Table1[[#This Row],[Inndato tid]],2)</f>
        <v>1</v>
      </c>
      <c r="E1423" s="5">
        <f>HOUR(Table1[[#This Row],[Inndato tid]])</f>
        <v>17</v>
      </c>
      <c r="F1423">
        <f>MINUTE(Table1[[#This Row],[Inndato tid]])</f>
        <v>40</v>
      </c>
    </row>
    <row r="1424" spans="1:6" x14ac:dyDescent="0.25">
      <c r="A1424">
        <v>1030</v>
      </c>
      <c r="B1424" s="11">
        <v>43584.803472222222</v>
      </c>
      <c r="C1424" s="5">
        <f>WEEKNUM(Table1[[#This Row],[Inndato tid]])</f>
        <v>18</v>
      </c>
      <c r="D1424" s="5">
        <f>WEEKDAY(Table1[[#This Row],[Inndato tid]],2)</f>
        <v>1</v>
      </c>
      <c r="E1424" s="5">
        <f>HOUR(Table1[[#This Row],[Inndato tid]])</f>
        <v>19</v>
      </c>
      <c r="F1424">
        <f>MINUTE(Table1[[#This Row],[Inndato tid]])</f>
        <v>17</v>
      </c>
    </row>
    <row r="1425" spans="1:6" x14ac:dyDescent="0.25">
      <c r="A1425">
        <v>5953</v>
      </c>
      <c r="B1425" s="11">
        <v>43584.833333333336</v>
      </c>
      <c r="C1425" s="5">
        <f>WEEKNUM(Table1[[#This Row],[Inndato tid]])</f>
        <v>18</v>
      </c>
      <c r="D1425" s="5">
        <f>WEEKDAY(Table1[[#This Row],[Inndato tid]],2)</f>
        <v>1</v>
      </c>
      <c r="E1425" s="5">
        <f>HOUR(Table1[[#This Row],[Inndato tid]])</f>
        <v>20</v>
      </c>
      <c r="F1425">
        <f>MINUTE(Table1[[#This Row],[Inndato tid]])</f>
        <v>0</v>
      </c>
    </row>
    <row r="1426" spans="1:6" x14ac:dyDescent="0.25">
      <c r="A1426">
        <v>7336</v>
      </c>
      <c r="B1426" s="11">
        <v>43585.022916666669</v>
      </c>
      <c r="C1426" s="5">
        <f>WEEKNUM(Table1[[#This Row],[Inndato tid]])</f>
        <v>18</v>
      </c>
      <c r="D1426" s="5">
        <f>WEEKDAY(Table1[[#This Row],[Inndato tid]],2)</f>
        <v>2</v>
      </c>
      <c r="E1426" s="5">
        <f>HOUR(Table1[[#This Row],[Inndato tid]])</f>
        <v>0</v>
      </c>
      <c r="F1426">
        <f>MINUTE(Table1[[#This Row],[Inndato tid]])</f>
        <v>33</v>
      </c>
    </row>
    <row r="1427" spans="1:6" x14ac:dyDescent="0.25">
      <c r="A1427">
        <v>157</v>
      </c>
      <c r="B1427" s="11">
        <v>43585.25</v>
      </c>
      <c r="C1427" s="5">
        <f>WEEKNUM(Table1[[#This Row],[Inndato tid]])</f>
        <v>18</v>
      </c>
      <c r="D1427" s="5">
        <f>WEEKDAY(Table1[[#This Row],[Inndato tid]],2)</f>
        <v>2</v>
      </c>
      <c r="E1427" s="5">
        <f>HOUR(Table1[[#This Row],[Inndato tid]])</f>
        <v>6</v>
      </c>
      <c r="F1427">
        <f>MINUTE(Table1[[#This Row],[Inndato tid]])</f>
        <v>0</v>
      </c>
    </row>
    <row r="1428" spans="1:6" x14ac:dyDescent="0.25">
      <c r="A1428">
        <v>3836</v>
      </c>
      <c r="B1428" s="11">
        <v>43585.26458333333</v>
      </c>
      <c r="C1428" s="5">
        <f>WEEKNUM(Table1[[#This Row],[Inndato tid]])</f>
        <v>18</v>
      </c>
      <c r="D1428" s="5">
        <f>WEEKDAY(Table1[[#This Row],[Inndato tid]],2)</f>
        <v>2</v>
      </c>
      <c r="E1428" s="5">
        <f>HOUR(Table1[[#This Row],[Inndato tid]])</f>
        <v>6</v>
      </c>
      <c r="F1428">
        <f>MINUTE(Table1[[#This Row],[Inndato tid]])</f>
        <v>21</v>
      </c>
    </row>
    <row r="1429" spans="1:6" x14ac:dyDescent="0.25">
      <c r="A1429">
        <v>1171</v>
      </c>
      <c r="B1429" s="11">
        <v>43585.303472222222</v>
      </c>
      <c r="C1429" s="5">
        <f>WEEKNUM(Table1[[#This Row],[Inndato tid]])</f>
        <v>18</v>
      </c>
      <c r="D1429" s="5">
        <f>WEEKDAY(Table1[[#This Row],[Inndato tid]],2)</f>
        <v>2</v>
      </c>
      <c r="E1429" s="5">
        <f>HOUR(Table1[[#This Row],[Inndato tid]])</f>
        <v>7</v>
      </c>
      <c r="F1429">
        <f>MINUTE(Table1[[#This Row],[Inndato tid]])</f>
        <v>17</v>
      </c>
    </row>
    <row r="1430" spans="1:6" x14ac:dyDescent="0.25">
      <c r="A1430">
        <v>6607</v>
      </c>
      <c r="B1430" s="11">
        <v>43585.439583333333</v>
      </c>
      <c r="C1430" s="5">
        <f>WEEKNUM(Table1[[#This Row],[Inndato tid]])</f>
        <v>18</v>
      </c>
      <c r="D1430" s="5">
        <f>WEEKDAY(Table1[[#This Row],[Inndato tid]],2)</f>
        <v>2</v>
      </c>
      <c r="E1430" s="5">
        <f>HOUR(Table1[[#This Row],[Inndato tid]])</f>
        <v>10</v>
      </c>
      <c r="F1430">
        <f>MINUTE(Table1[[#This Row],[Inndato tid]])</f>
        <v>33</v>
      </c>
    </row>
    <row r="1431" spans="1:6" x14ac:dyDescent="0.25">
      <c r="A1431">
        <v>6631</v>
      </c>
      <c r="B1431" s="11">
        <v>43585.5</v>
      </c>
      <c r="C1431" s="5">
        <f>WEEKNUM(Table1[[#This Row],[Inndato tid]])</f>
        <v>18</v>
      </c>
      <c r="D1431" s="5">
        <f>WEEKDAY(Table1[[#This Row],[Inndato tid]],2)</f>
        <v>2</v>
      </c>
      <c r="E1431" s="5">
        <f>HOUR(Table1[[#This Row],[Inndato tid]])</f>
        <v>12</v>
      </c>
      <c r="F1431">
        <f>MINUTE(Table1[[#This Row],[Inndato tid]])</f>
        <v>0</v>
      </c>
    </row>
    <row r="1432" spans="1:6" x14ac:dyDescent="0.25">
      <c r="A1432">
        <v>7609</v>
      </c>
      <c r="B1432" s="11">
        <v>43585.506249999999</v>
      </c>
      <c r="C1432" s="5">
        <f>WEEKNUM(Table1[[#This Row],[Inndato tid]])</f>
        <v>18</v>
      </c>
      <c r="D1432" s="5">
        <f>WEEKDAY(Table1[[#This Row],[Inndato tid]],2)</f>
        <v>2</v>
      </c>
      <c r="E1432" s="5">
        <f>HOUR(Table1[[#This Row],[Inndato tid]])</f>
        <v>12</v>
      </c>
      <c r="F1432">
        <f>MINUTE(Table1[[#This Row],[Inndato tid]])</f>
        <v>9</v>
      </c>
    </row>
    <row r="1433" spans="1:6" x14ac:dyDescent="0.25">
      <c r="A1433">
        <v>3160</v>
      </c>
      <c r="B1433" s="11">
        <v>43585.513194444444</v>
      </c>
      <c r="C1433" s="5">
        <f>WEEKNUM(Table1[[#This Row],[Inndato tid]])</f>
        <v>18</v>
      </c>
      <c r="D1433" s="5">
        <f>WEEKDAY(Table1[[#This Row],[Inndato tid]],2)</f>
        <v>2</v>
      </c>
      <c r="E1433" s="5">
        <f>HOUR(Table1[[#This Row],[Inndato tid]])</f>
        <v>12</v>
      </c>
      <c r="F1433">
        <f>MINUTE(Table1[[#This Row],[Inndato tid]])</f>
        <v>19</v>
      </c>
    </row>
    <row r="1434" spans="1:6" x14ac:dyDescent="0.25">
      <c r="A1434">
        <v>2677</v>
      </c>
      <c r="B1434" s="11">
        <v>43585.588194444441</v>
      </c>
      <c r="C1434" s="5">
        <f>WEEKNUM(Table1[[#This Row],[Inndato tid]])</f>
        <v>18</v>
      </c>
      <c r="D1434" s="5">
        <f>WEEKDAY(Table1[[#This Row],[Inndato tid]],2)</f>
        <v>2</v>
      </c>
      <c r="E1434" s="5">
        <f>HOUR(Table1[[#This Row],[Inndato tid]])</f>
        <v>14</v>
      </c>
      <c r="F1434">
        <f>MINUTE(Table1[[#This Row],[Inndato tid]])</f>
        <v>7</v>
      </c>
    </row>
    <row r="1435" spans="1:6" x14ac:dyDescent="0.25">
      <c r="A1435">
        <v>3340</v>
      </c>
      <c r="B1435" s="11">
        <v>43585.595138888886</v>
      </c>
      <c r="C1435" s="5">
        <f>WEEKNUM(Table1[[#This Row],[Inndato tid]])</f>
        <v>18</v>
      </c>
      <c r="D1435" s="5">
        <f>WEEKDAY(Table1[[#This Row],[Inndato tid]],2)</f>
        <v>2</v>
      </c>
      <c r="E1435" s="5">
        <f>HOUR(Table1[[#This Row],[Inndato tid]])</f>
        <v>14</v>
      </c>
      <c r="F1435">
        <f>MINUTE(Table1[[#This Row],[Inndato tid]])</f>
        <v>17</v>
      </c>
    </row>
    <row r="1436" spans="1:6" x14ac:dyDescent="0.25">
      <c r="A1436">
        <v>2323</v>
      </c>
      <c r="B1436" s="11">
        <v>43585.598611111112</v>
      </c>
      <c r="C1436" s="5">
        <f>WEEKNUM(Table1[[#This Row],[Inndato tid]])</f>
        <v>18</v>
      </c>
      <c r="D1436" s="5">
        <f>WEEKDAY(Table1[[#This Row],[Inndato tid]],2)</f>
        <v>2</v>
      </c>
      <c r="E1436" s="5">
        <f>HOUR(Table1[[#This Row],[Inndato tid]])</f>
        <v>14</v>
      </c>
      <c r="F1436">
        <f>MINUTE(Table1[[#This Row],[Inndato tid]])</f>
        <v>22</v>
      </c>
    </row>
    <row r="1437" spans="1:6" x14ac:dyDescent="0.25">
      <c r="A1437">
        <v>5861</v>
      </c>
      <c r="B1437" s="11">
        <v>43585.664583333331</v>
      </c>
      <c r="C1437" s="5">
        <f>WEEKNUM(Table1[[#This Row],[Inndato tid]])</f>
        <v>18</v>
      </c>
      <c r="D1437" s="5">
        <f>WEEKDAY(Table1[[#This Row],[Inndato tid]],2)</f>
        <v>2</v>
      </c>
      <c r="E1437" s="5">
        <f>HOUR(Table1[[#This Row],[Inndato tid]])</f>
        <v>15</v>
      </c>
      <c r="F1437">
        <f>MINUTE(Table1[[#This Row],[Inndato tid]])</f>
        <v>57</v>
      </c>
    </row>
    <row r="1438" spans="1:6" x14ac:dyDescent="0.25">
      <c r="A1438">
        <v>6274</v>
      </c>
      <c r="B1438" s="11">
        <v>43585.6875</v>
      </c>
      <c r="C1438" s="5">
        <f>WEEKNUM(Table1[[#This Row],[Inndato tid]])</f>
        <v>18</v>
      </c>
      <c r="D1438" s="5">
        <f>WEEKDAY(Table1[[#This Row],[Inndato tid]],2)</f>
        <v>2</v>
      </c>
      <c r="E1438" s="5">
        <f>HOUR(Table1[[#This Row],[Inndato tid]])</f>
        <v>16</v>
      </c>
      <c r="F1438">
        <f>MINUTE(Table1[[#This Row],[Inndato tid]])</f>
        <v>30</v>
      </c>
    </row>
    <row r="1439" spans="1:6" x14ac:dyDescent="0.25">
      <c r="A1439">
        <v>7412</v>
      </c>
      <c r="B1439" s="11">
        <v>43585.726388888892</v>
      </c>
      <c r="C1439" s="5">
        <f>WEEKNUM(Table1[[#This Row],[Inndato tid]])</f>
        <v>18</v>
      </c>
      <c r="D1439" s="5">
        <f>WEEKDAY(Table1[[#This Row],[Inndato tid]],2)</f>
        <v>2</v>
      </c>
      <c r="E1439" s="5">
        <f>HOUR(Table1[[#This Row],[Inndato tid]])</f>
        <v>17</v>
      </c>
      <c r="F1439">
        <f>MINUTE(Table1[[#This Row],[Inndato tid]])</f>
        <v>26</v>
      </c>
    </row>
    <row r="1440" spans="1:6" x14ac:dyDescent="0.25">
      <c r="A1440">
        <v>7619</v>
      </c>
      <c r="B1440" s="11">
        <v>43585.774305555555</v>
      </c>
      <c r="C1440" s="5">
        <f>WEEKNUM(Table1[[#This Row],[Inndato tid]])</f>
        <v>18</v>
      </c>
      <c r="D1440" s="5">
        <f>WEEKDAY(Table1[[#This Row],[Inndato tid]],2)</f>
        <v>2</v>
      </c>
      <c r="E1440" s="5">
        <f>HOUR(Table1[[#This Row],[Inndato tid]])</f>
        <v>18</v>
      </c>
      <c r="F1440">
        <f>MINUTE(Table1[[#This Row],[Inndato tid]])</f>
        <v>35</v>
      </c>
    </row>
    <row r="1441" spans="1:6" x14ac:dyDescent="0.25">
      <c r="A1441">
        <v>3704</v>
      </c>
      <c r="B1441" s="11">
        <v>43585.813194444447</v>
      </c>
      <c r="C1441" s="5">
        <f>WEEKNUM(Table1[[#This Row],[Inndato tid]])</f>
        <v>18</v>
      </c>
      <c r="D1441" s="5">
        <f>WEEKDAY(Table1[[#This Row],[Inndato tid]],2)</f>
        <v>2</v>
      </c>
      <c r="E1441" s="5">
        <f>HOUR(Table1[[#This Row],[Inndato tid]])</f>
        <v>19</v>
      </c>
      <c r="F1441">
        <f>MINUTE(Table1[[#This Row],[Inndato tid]])</f>
        <v>31</v>
      </c>
    </row>
    <row r="1442" spans="1:6" x14ac:dyDescent="0.25">
      <c r="A1442">
        <v>3341</v>
      </c>
      <c r="B1442" s="11">
        <v>43585.923611111109</v>
      </c>
      <c r="C1442" s="5">
        <f>WEEKNUM(Table1[[#This Row],[Inndato tid]])</f>
        <v>18</v>
      </c>
      <c r="D1442" s="5">
        <f>WEEKDAY(Table1[[#This Row],[Inndato tid]],2)</f>
        <v>2</v>
      </c>
      <c r="E1442" s="5">
        <f>HOUR(Table1[[#This Row],[Inndato tid]])</f>
        <v>22</v>
      </c>
      <c r="F1442">
        <f>MINUTE(Table1[[#This Row],[Inndato tid]])</f>
        <v>10</v>
      </c>
    </row>
    <row r="1443" spans="1:6" x14ac:dyDescent="0.25">
      <c r="A1443">
        <v>644</v>
      </c>
      <c r="B1443" s="11">
        <v>43586.074999999997</v>
      </c>
      <c r="C1443" s="5">
        <f>WEEKNUM(Table1[[#This Row],[Inndato tid]])</f>
        <v>18</v>
      </c>
      <c r="D1443" s="5">
        <f>WEEKDAY(Table1[[#This Row],[Inndato tid]],2)</f>
        <v>3</v>
      </c>
      <c r="E1443" s="5">
        <f>HOUR(Table1[[#This Row],[Inndato tid]])</f>
        <v>1</v>
      </c>
      <c r="F1443">
        <f>MINUTE(Table1[[#This Row],[Inndato tid]])</f>
        <v>48</v>
      </c>
    </row>
    <row r="1444" spans="1:6" x14ac:dyDescent="0.25">
      <c r="A1444">
        <v>7021</v>
      </c>
      <c r="B1444" s="11">
        <v>43586.129861111112</v>
      </c>
      <c r="C1444" s="5">
        <f>WEEKNUM(Table1[[#This Row],[Inndato tid]])</f>
        <v>18</v>
      </c>
      <c r="D1444" s="5">
        <f>WEEKDAY(Table1[[#This Row],[Inndato tid]],2)</f>
        <v>3</v>
      </c>
      <c r="E1444" s="5">
        <f>HOUR(Table1[[#This Row],[Inndato tid]])</f>
        <v>3</v>
      </c>
      <c r="F1444">
        <f>MINUTE(Table1[[#This Row],[Inndato tid]])</f>
        <v>7</v>
      </c>
    </row>
    <row r="1445" spans="1:6" x14ac:dyDescent="0.25">
      <c r="A1445">
        <v>2781</v>
      </c>
      <c r="B1445" s="11">
        <v>43586.181250000001</v>
      </c>
      <c r="C1445" s="5">
        <f>WEEKNUM(Table1[[#This Row],[Inndato tid]])</f>
        <v>18</v>
      </c>
      <c r="D1445" s="5">
        <f>WEEKDAY(Table1[[#This Row],[Inndato tid]],2)</f>
        <v>3</v>
      </c>
      <c r="E1445" s="5">
        <f>HOUR(Table1[[#This Row],[Inndato tid]])</f>
        <v>4</v>
      </c>
      <c r="F1445">
        <f>MINUTE(Table1[[#This Row],[Inndato tid]])</f>
        <v>21</v>
      </c>
    </row>
    <row r="1446" spans="1:6" x14ac:dyDescent="0.25">
      <c r="A1446">
        <v>6191</v>
      </c>
      <c r="B1446" s="11">
        <v>43586.352777777778</v>
      </c>
      <c r="C1446" s="5">
        <f>WEEKNUM(Table1[[#This Row],[Inndato tid]])</f>
        <v>18</v>
      </c>
      <c r="D1446" s="5">
        <f>WEEKDAY(Table1[[#This Row],[Inndato tid]],2)</f>
        <v>3</v>
      </c>
      <c r="E1446" s="5">
        <f>HOUR(Table1[[#This Row],[Inndato tid]])</f>
        <v>8</v>
      </c>
      <c r="F1446">
        <f>MINUTE(Table1[[#This Row],[Inndato tid]])</f>
        <v>28</v>
      </c>
    </row>
    <row r="1447" spans="1:6" x14ac:dyDescent="0.25">
      <c r="A1447">
        <v>2623</v>
      </c>
      <c r="B1447" s="11">
        <v>43586.404861111114</v>
      </c>
      <c r="C1447" s="5">
        <f>WEEKNUM(Table1[[#This Row],[Inndato tid]])</f>
        <v>18</v>
      </c>
      <c r="D1447" s="5">
        <f>WEEKDAY(Table1[[#This Row],[Inndato tid]],2)</f>
        <v>3</v>
      </c>
      <c r="E1447" s="5">
        <f>HOUR(Table1[[#This Row],[Inndato tid]])</f>
        <v>9</v>
      </c>
      <c r="F1447">
        <f>MINUTE(Table1[[#This Row],[Inndato tid]])</f>
        <v>43</v>
      </c>
    </row>
    <row r="1448" spans="1:6" x14ac:dyDescent="0.25">
      <c r="A1448">
        <v>6157</v>
      </c>
      <c r="B1448" s="11">
        <v>43586.505555555559</v>
      </c>
      <c r="C1448" s="5">
        <f>WEEKNUM(Table1[[#This Row],[Inndato tid]])</f>
        <v>18</v>
      </c>
      <c r="D1448" s="5">
        <f>WEEKDAY(Table1[[#This Row],[Inndato tid]],2)</f>
        <v>3</v>
      </c>
      <c r="E1448" s="5">
        <f>HOUR(Table1[[#This Row],[Inndato tid]])</f>
        <v>12</v>
      </c>
      <c r="F1448">
        <f>MINUTE(Table1[[#This Row],[Inndato tid]])</f>
        <v>8</v>
      </c>
    </row>
    <row r="1449" spans="1:6" x14ac:dyDescent="0.25">
      <c r="A1449">
        <v>677</v>
      </c>
      <c r="B1449" s="11">
        <v>43586.587500000001</v>
      </c>
      <c r="C1449" s="5">
        <f>WEEKNUM(Table1[[#This Row],[Inndato tid]])</f>
        <v>18</v>
      </c>
      <c r="D1449" s="5">
        <f>WEEKDAY(Table1[[#This Row],[Inndato tid]],2)</f>
        <v>3</v>
      </c>
      <c r="E1449" s="5">
        <f>HOUR(Table1[[#This Row],[Inndato tid]])</f>
        <v>14</v>
      </c>
      <c r="F1449">
        <f>MINUTE(Table1[[#This Row],[Inndato tid]])</f>
        <v>6</v>
      </c>
    </row>
    <row r="1450" spans="1:6" x14ac:dyDescent="0.25">
      <c r="A1450">
        <v>2365</v>
      </c>
      <c r="B1450" s="11">
        <v>43586.667361111111</v>
      </c>
      <c r="C1450" s="5">
        <f>WEEKNUM(Table1[[#This Row],[Inndato tid]])</f>
        <v>18</v>
      </c>
      <c r="D1450" s="5">
        <f>WEEKDAY(Table1[[#This Row],[Inndato tid]],2)</f>
        <v>3</v>
      </c>
      <c r="E1450" s="5">
        <f>HOUR(Table1[[#This Row],[Inndato tid]])</f>
        <v>16</v>
      </c>
      <c r="F1450">
        <f>MINUTE(Table1[[#This Row],[Inndato tid]])</f>
        <v>1</v>
      </c>
    </row>
    <row r="1451" spans="1:6" x14ac:dyDescent="0.25">
      <c r="A1451">
        <v>2703</v>
      </c>
      <c r="B1451" s="11">
        <v>43586.684027777781</v>
      </c>
      <c r="C1451" s="5">
        <f>WEEKNUM(Table1[[#This Row],[Inndato tid]])</f>
        <v>18</v>
      </c>
      <c r="D1451" s="5">
        <f>WEEKDAY(Table1[[#This Row],[Inndato tid]],2)</f>
        <v>3</v>
      </c>
      <c r="E1451" s="5">
        <f>HOUR(Table1[[#This Row],[Inndato tid]])</f>
        <v>16</v>
      </c>
      <c r="F1451">
        <f>MINUTE(Table1[[#This Row],[Inndato tid]])</f>
        <v>25</v>
      </c>
    </row>
    <row r="1452" spans="1:6" x14ac:dyDescent="0.25">
      <c r="A1452">
        <v>6993</v>
      </c>
      <c r="B1452" s="11">
        <v>43586.714583333334</v>
      </c>
      <c r="C1452" s="5">
        <f>WEEKNUM(Table1[[#This Row],[Inndato tid]])</f>
        <v>18</v>
      </c>
      <c r="D1452" s="5">
        <f>WEEKDAY(Table1[[#This Row],[Inndato tid]],2)</f>
        <v>3</v>
      </c>
      <c r="E1452" s="5">
        <f>HOUR(Table1[[#This Row],[Inndato tid]])</f>
        <v>17</v>
      </c>
      <c r="F1452">
        <f>MINUTE(Table1[[#This Row],[Inndato tid]])</f>
        <v>9</v>
      </c>
    </row>
    <row r="1453" spans="1:6" x14ac:dyDescent="0.25">
      <c r="A1453">
        <v>3242</v>
      </c>
      <c r="B1453" s="11">
        <v>43586.736805555556</v>
      </c>
      <c r="C1453" s="5">
        <f>WEEKNUM(Table1[[#This Row],[Inndato tid]])</f>
        <v>18</v>
      </c>
      <c r="D1453" s="5">
        <f>WEEKDAY(Table1[[#This Row],[Inndato tid]],2)</f>
        <v>3</v>
      </c>
      <c r="E1453" s="5">
        <f>HOUR(Table1[[#This Row],[Inndato tid]])</f>
        <v>17</v>
      </c>
      <c r="F1453">
        <f>MINUTE(Table1[[#This Row],[Inndato tid]])</f>
        <v>41</v>
      </c>
    </row>
    <row r="1454" spans="1:6" x14ac:dyDescent="0.25">
      <c r="A1454">
        <v>7172</v>
      </c>
      <c r="B1454" s="11">
        <v>43586.86041666667</v>
      </c>
      <c r="C1454" s="5">
        <f>WEEKNUM(Table1[[#This Row],[Inndato tid]])</f>
        <v>18</v>
      </c>
      <c r="D1454" s="5">
        <f>WEEKDAY(Table1[[#This Row],[Inndato tid]],2)</f>
        <v>3</v>
      </c>
      <c r="E1454" s="5">
        <f>HOUR(Table1[[#This Row],[Inndato tid]])</f>
        <v>20</v>
      </c>
      <c r="F1454">
        <f>MINUTE(Table1[[#This Row],[Inndato tid]])</f>
        <v>39</v>
      </c>
    </row>
    <row r="1455" spans="1:6" x14ac:dyDescent="0.25">
      <c r="A1455">
        <v>2158</v>
      </c>
      <c r="B1455" s="11">
        <v>43586.934027777781</v>
      </c>
      <c r="C1455" s="5">
        <f>WEEKNUM(Table1[[#This Row],[Inndato tid]])</f>
        <v>18</v>
      </c>
      <c r="D1455" s="5">
        <f>WEEKDAY(Table1[[#This Row],[Inndato tid]],2)</f>
        <v>3</v>
      </c>
      <c r="E1455" s="5">
        <f>HOUR(Table1[[#This Row],[Inndato tid]])</f>
        <v>22</v>
      </c>
      <c r="F1455">
        <f>MINUTE(Table1[[#This Row],[Inndato tid]])</f>
        <v>25</v>
      </c>
    </row>
    <row r="1456" spans="1:6" x14ac:dyDescent="0.25">
      <c r="A1456">
        <v>28</v>
      </c>
      <c r="B1456" s="11">
        <v>43586.950694444444</v>
      </c>
      <c r="C1456" s="5">
        <f>WEEKNUM(Table1[[#This Row],[Inndato tid]])</f>
        <v>18</v>
      </c>
      <c r="D1456" s="5">
        <f>WEEKDAY(Table1[[#This Row],[Inndato tid]],2)</f>
        <v>3</v>
      </c>
      <c r="E1456" s="5">
        <f>HOUR(Table1[[#This Row],[Inndato tid]])</f>
        <v>22</v>
      </c>
      <c r="F1456">
        <f>MINUTE(Table1[[#This Row],[Inndato tid]])</f>
        <v>49</v>
      </c>
    </row>
    <row r="1457" spans="1:6" x14ac:dyDescent="0.25">
      <c r="A1457">
        <v>2436</v>
      </c>
      <c r="B1457" s="11">
        <v>43587.100694444445</v>
      </c>
      <c r="C1457" s="5">
        <f>WEEKNUM(Table1[[#This Row],[Inndato tid]])</f>
        <v>18</v>
      </c>
      <c r="D1457" s="5">
        <f>WEEKDAY(Table1[[#This Row],[Inndato tid]],2)</f>
        <v>4</v>
      </c>
      <c r="E1457" s="5">
        <f>HOUR(Table1[[#This Row],[Inndato tid]])</f>
        <v>2</v>
      </c>
      <c r="F1457">
        <f>MINUTE(Table1[[#This Row],[Inndato tid]])</f>
        <v>25</v>
      </c>
    </row>
    <row r="1458" spans="1:6" x14ac:dyDescent="0.25">
      <c r="A1458">
        <v>5117</v>
      </c>
      <c r="B1458" s="11">
        <v>43587.169444444444</v>
      </c>
      <c r="C1458" s="5">
        <f>WEEKNUM(Table1[[#This Row],[Inndato tid]])</f>
        <v>18</v>
      </c>
      <c r="D1458" s="5">
        <f>WEEKDAY(Table1[[#This Row],[Inndato tid]],2)</f>
        <v>4</v>
      </c>
      <c r="E1458" s="5">
        <f>HOUR(Table1[[#This Row],[Inndato tid]])</f>
        <v>4</v>
      </c>
      <c r="F1458">
        <f>MINUTE(Table1[[#This Row],[Inndato tid]])</f>
        <v>4</v>
      </c>
    </row>
    <row r="1459" spans="1:6" x14ac:dyDescent="0.25">
      <c r="A1459">
        <v>4731</v>
      </c>
      <c r="B1459" s="11">
        <v>43587.27847222222</v>
      </c>
      <c r="C1459" s="5">
        <f>WEEKNUM(Table1[[#This Row],[Inndato tid]])</f>
        <v>18</v>
      </c>
      <c r="D1459" s="5">
        <f>WEEKDAY(Table1[[#This Row],[Inndato tid]],2)</f>
        <v>4</v>
      </c>
      <c r="E1459" s="5">
        <f>HOUR(Table1[[#This Row],[Inndato tid]])</f>
        <v>6</v>
      </c>
      <c r="F1459">
        <f>MINUTE(Table1[[#This Row],[Inndato tid]])</f>
        <v>41</v>
      </c>
    </row>
    <row r="1460" spans="1:6" x14ac:dyDescent="0.25">
      <c r="A1460">
        <v>4973</v>
      </c>
      <c r="B1460" s="11">
        <v>43587.36041666667</v>
      </c>
      <c r="C1460" s="5">
        <f>WEEKNUM(Table1[[#This Row],[Inndato tid]])</f>
        <v>18</v>
      </c>
      <c r="D1460" s="5">
        <f>WEEKDAY(Table1[[#This Row],[Inndato tid]],2)</f>
        <v>4</v>
      </c>
      <c r="E1460" s="5">
        <f>HOUR(Table1[[#This Row],[Inndato tid]])</f>
        <v>8</v>
      </c>
      <c r="F1460">
        <f>MINUTE(Table1[[#This Row],[Inndato tid]])</f>
        <v>39</v>
      </c>
    </row>
    <row r="1461" spans="1:6" x14ac:dyDescent="0.25">
      <c r="A1461">
        <v>5942</v>
      </c>
      <c r="B1461" s="11">
        <v>43587.371527777781</v>
      </c>
      <c r="C1461" s="5">
        <f>WEEKNUM(Table1[[#This Row],[Inndato tid]])</f>
        <v>18</v>
      </c>
      <c r="D1461" s="5">
        <f>WEEKDAY(Table1[[#This Row],[Inndato tid]],2)</f>
        <v>4</v>
      </c>
      <c r="E1461" s="5">
        <f>HOUR(Table1[[#This Row],[Inndato tid]])</f>
        <v>8</v>
      </c>
      <c r="F1461">
        <f>MINUTE(Table1[[#This Row],[Inndato tid]])</f>
        <v>55</v>
      </c>
    </row>
    <row r="1462" spans="1:6" x14ac:dyDescent="0.25">
      <c r="A1462">
        <v>398</v>
      </c>
      <c r="B1462" s="11">
        <v>43587.404166666667</v>
      </c>
      <c r="C1462" s="5">
        <f>WEEKNUM(Table1[[#This Row],[Inndato tid]])</f>
        <v>18</v>
      </c>
      <c r="D1462" s="5">
        <f>WEEKDAY(Table1[[#This Row],[Inndato tid]],2)</f>
        <v>4</v>
      </c>
      <c r="E1462" s="5">
        <f>HOUR(Table1[[#This Row],[Inndato tid]])</f>
        <v>9</v>
      </c>
      <c r="F1462">
        <f>MINUTE(Table1[[#This Row],[Inndato tid]])</f>
        <v>42</v>
      </c>
    </row>
    <row r="1463" spans="1:6" x14ac:dyDescent="0.25">
      <c r="A1463">
        <v>1296</v>
      </c>
      <c r="B1463" s="11">
        <v>43587.489583333336</v>
      </c>
      <c r="C1463" s="5">
        <f>WEEKNUM(Table1[[#This Row],[Inndato tid]])</f>
        <v>18</v>
      </c>
      <c r="D1463" s="5">
        <f>WEEKDAY(Table1[[#This Row],[Inndato tid]],2)</f>
        <v>4</v>
      </c>
      <c r="E1463" s="5">
        <f>HOUR(Table1[[#This Row],[Inndato tid]])</f>
        <v>11</v>
      </c>
      <c r="F1463">
        <f>MINUTE(Table1[[#This Row],[Inndato tid]])</f>
        <v>45</v>
      </c>
    </row>
    <row r="1464" spans="1:6" x14ac:dyDescent="0.25">
      <c r="A1464">
        <v>6226</v>
      </c>
      <c r="B1464" s="11">
        <v>43587.525000000001</v>
      </c>
      <c r="C1464" s="5">
        <f>WEEKNUM(Table1[[#This Row],[Inndato tid]])</f>
        <v>18</v>
      </c>
      <c r="D1464" s="5">
        <f>WEEKDAY(Table1[[#This Row],[Inndato tid]],2)</f>
        <v>4</v>
      </c>
      <c r="E1464" s="5">
        <f>HOUR(Table1[[#This Row],[Inndato tid]])</f>
        <v>12</v>
      </c>
      <c r="F1464">
        <f>MINUTE(Table1[[#This Row],[Inndato tid]])</f>
        <v>36</v>
      </c>
    </row>
    <row r="1465" spans="1:6" x14ac:dyDescent="0.25">
      <c r="A1465">
        <v>3209</v>
      </c>
      <c r="B1465" s="11">
        <v>43587.540972222225</v>
      </c>
      <c r="C1465" s="5">
        <f>WEEKNUM(Table1[[#This Row],[Inndato tid]])</f>
        <v>18</v>
      </c>
      <c r="D1465" s="5">
        <f>WEEKDAY(Table1[[#This Row],[Inndato tid]],2)</f>
        <v>4</v>
      </c>
      <c r="E1465" s="5">
        <f>HOUR(Table1[[#This Row],[Inndato tid]])</f>
        <v>12</v>
      </c>
      <c r="F1465">
        <f>MINUTE(Table1[[#This Row],[Inndato tid]])</f>
        <v>59</v>
      </c>
    </row>
    <row r="1466" spans="1:6" x14ac:dyDescent="0.25">
      <c r="A1466">
        <v>2882</v>
      </c>
      <c r="B1466" s="11">
        <v>43587.547222222223</v>
      </c>
      <c r="C1466" s="5">
        <f>WEEKNUM(Table1[[#This Row],[Inndato tid]])</f>
        <v>18</v>
      </c>
      <c r="D1466" s="5">
        <f>WEEKDAY(Table1[[#This Row],[Inndato tid]],2)</f>
        <v>4</v>
      </c>
      <c r="E1466" s="5">
        <f>HOUR(Table1[[#This Row],[Inndato tid]])</f>
        <v>13</v>
      </c>
      <c r="F1466">
        <f>MINUTE(Table1[[#This Row],[Inndato tid]])</f>
        <v>8</v>
      </c>
    </row>
    <row r="1467" spans="1:6" x14ac:dyDescent="0.25">
      <c r="A1467">
        <v>1580</v>
      </c>
      <c r="B1467" s="11">
        <v>43587.620833333334</v>
      </c>
      <c r="C1467" s="5">
        <f>WEEKNUM(Table1[[#This Row],[Inndato tid]])</f>
        <v>18</v>
      </c>
      <c r="D1467" s="5">
        <f>WEEKDAY(Table1[[#This Row],[Inndato tid]],2)</f>
        <v>4</v>
      </c>
      <c r="E1467" s="5">
        <f>HOUR(Table1[[#This Row],[Inndato tid]])</f>
        <v>14</v>
      </c>
      <c r="F1467">
        <f>MINUTE(Table1[[#This Row],[Inndato tid]])</f>
        <v>54</v>
      </c>
    </row>
    <row r="1468" spans="1:6" x14ac:dyDescent="0.25">
      <c r="A1468">
        <v>5804</v>
      </c>
      <c r="B1468" s="11">
        <v>43587.835416666669</v>
      </c>
      <c r="C1468" s="5">
        <f>WEEKNUM(Table1[[#This Row],[Inndato tid]])</f>
        <v>18</v>
      </c>
      <c r="D1468" s="5">
        <f>WEEKDAY(Table1[[#This Row],[Inndato tid]],2)</f>
        <v>4</v>
      </c>
      <c r="E1468" s="5">
        <f>HOUR(Table1[[#This Row],[Inndato tid]])</f>
        <v>20</v>
      </c>
      <c r="F1468">
        <f>MINUTE(Table1[[#This Row],[Inndato tid]])</f>
        <v>3</v>
      </c>
    </row>
    <row r="1469" spans="1:6" x14ac:dyDescent="0.25">
      <c r="A1469">
        <v>6264</v>
      </c>
      <c r="B1469" s="11">
        <v>43588.053472222222</v>
      </c>
      <c r="C1469" s="5">
        <f>WEEKNUM(Table1[[#This Row],[Inndato tid]])</f>
        <v>18</v>
      </c>
      <c r="D1469" s="5">
        <f>WEEKDAY(Table1[[#This Row],[Inndato tid]],2)</f>
        <v>5</v>
      </c>
      <c r="E1469" s="5">
        <f>HOUR(Table1[[#This Row],[Inndato tid]])</f>
        <v>1</v>
      </c>
      <c r="F1469">
        <f>MINUTE(Table1[[#This Row],[Inndato tid]])</f>
        <v>17</v>
      </c>
    </row>
    <row r="1470" spans="1:6" x14ac:dyDescent="0.25">
      <c r="A1470">
        <v>5489</v>
      </c>
      <c r="B1470" s="11">
        <v>43588.592361111114</v>
      </c>
      <c r="C1470" s="5">
        <f>WEEKNUM(Table1[[#This Row],[Inndato tid]])</f>
        <v>18</v>
      </c>
      <c r="D1470" s="5">
        <f>WEEKDAY(Table1[[#This Row],[Inndato tid]],2)</f>
        <v>5</v>
      </c>
      <c r="E1470" s="5">
        <f>HOUR(Table1[[#This Row],[Inndato tid]])</f>
        <v>14</v>
      </c>
      <c r="F1470">
        <f>MINUTE(Table1[[#This Row],[Inndato tid]])</f>
        <v>13</v>
      </c>
    </row>
    <row r="1471" spans="1:6" x14ac:dyDescent="0.25">
      <c r="A1471">
        <v>5678</v>
      </c>
      <c r="B1471" s="11">
        <v>43588.749305555553</v>
      </c>
      <c r="C1471" s="5">
        <f>WEEKNUM(Table1[[#This Row],[Inndato tid]])</f>
        <v>18</v>
      </c>
      <c r="D1471" s="5">
        <f>WEEKDAY(Table1[[#This Row],[Inndato tid]],2)</f>
        <v>5</v>
      </c>
      <c r="E1471" s="5">
        <f>HOUR(Table1[[#This Row],[Inndato tid]])</f>
        <v>17</v>
      </c>
      <c r="F1471">
        <f>MINUTE(Table1[[#This Row],[Inndato tid]])</f>
        <v>59</v>
      </c>
    </row>
    <row r="1472" spans="1:6" x14ac:dyDescent="0.25">
      <c r="A1472">
        <v>2624</v>
      </c>
      <c r="B1472" s="11">
        <v>43588.961805555555</v>
      </c>
      <c r="C1472" s="5">
        <f>WEEKNUM(Table1[[#This Row],[Inndato tid]])</f>
        <v>18</v>
      </c>
      <c r="D1472" s="5">
        <f>WEEKDAY(Table1[[#This Row],[Inndato tid]],2)</f>
        <v>5</v>
      </c>
      <c r="E1472" s="5">
        <f>HOUR(Table1[[#This Row],[Inndato tid]])</f>
        <v>23</v>
      </c>
      <c r="F1472">
        <f>MINUTE(Table1[[#This Row],[Inndato tid]])</f>
        <v>5</v>
      </c>
    </row>
    <row r="1473" spans="1:6" x14ac:dyDescent="0.25">
      <c r="A1473">
        <v>6336</v>
      </c>
      <c r="B1473" s="11">
        <v>43588.982638888891</v>
      </c>
      <c r="C1473" s="5">
        <f>WEEKNUM(Table1[[#This Row],[Inndato tid]])</f>
        <v>18</v>
      </c>
      <c r="D1473" s="5">
        <f>WEEKDAY(Table1[[#This Row],[Inndato tid]],2)</f>
        <v>5</v>
      </c>
      <c r="E1473" s="5">
        <f>HOUR(Table1[[#This Row],[Inndato tid]])</f>
        <v>23</v>
      </c>
      <c r="F1473">
        <f>MINUTE(Table1[[#This Row],[Inndato tid]])</f>
        <v>35</v>
      </c>
    </row>
    <row r="1474" spans="1:6" x14ac:dyDescent="0.25">
      <c r="A1474">
        <v>756</v>
      </c>
      <c r="B1474" s="11">
        <v>43589.005555555559</v>
      </c>
      <c r="C1474" s="5">
        <f>WEEKNUM(Table1[[#This Row],[Inndato tid]])</f>
        <v>18</v>
      </c>
      <c r="D1474" s="5">
        <f>WEEKDAY(Table1[[#This Row],[Inndato tid]],2)</f>
        <v>6</v>
      </c>
      <c r="E1474" s="5">
        <f>HOUR(Table1[[#This Row],[Inndato tid]])</f>
        <v>0</v>
      </c>
      <c r="F1474">
        <f>MINUTE(Table1[[#This Row],[Inndato tid]])</f>
        <v>8</v>
      </c>
    </row>
    <row r="1475" spans="1:6" x14ac:dyDescent="0.25">
      <c r="A1475">
        <v>4870</v>
      </c>
      <c r="B1475" s="11">
        <v>43589.129861111112</v>
      </c>
      <c r="C1475" s="5">
        <f>WEEKNUM(Table1[[#This Row],[Inndato tid]])</f>
        <v>18</v>
      </c>
      <c r="D1475" s="5">
        <f>WEEKDAY(Table1[[#This Row],[Inndato tid]],2)</f>
        <v>6</v>
      </c>
      <c r="E1475" s="5">
        <f>HOUR(Table1[[#This Row],[Inndato tid]])</f>
        <v>3</v>
      </c>
      <c r="F1475">
        <f>MINUTE(Table1[[#This Row],[Inndato tid]])</f>
        <v>7</v>
      </c>
    </row>
    <row r="1476" spans="1:6" x14ac:dyDescent="0.25">
      <c r="A1476">
        <v>4000</v>
      </c>
      <c r="B1476" s="11">
        <v>43589.229166666664</v>
      </c>
      <c r="C1476" s="5">
        <f>WEEKNUM(Table1[[#This Row],[Inndato tid]])</f>
        <v>18</v>
      </c>
      <c r="D1476" s="5">
        <f>WEEKDAY(Table1[[#This Row],[Inndato tid]],2)</f>
        <v>6</v>
      </c>
      <c r="E1476" s="5">
        <f>HOUR(Table1[[#This Row],[Inndato tid]])</f>
        <v>5</v>
      </c>
      <c r="F1476">
        <f>MINUTE(Table1[[#This Row],[Inndato tid]])</f>
        <v>30</v>
      </c>
    </row>
    <row r="1477" spans="1:6" x14ac:dyDescent="0.25">
      <c r="A1477">
        <v>225</v>
      </c>
      <c r="B1477" s="11">
        <v>43589.566666666666</v>
      </c>
      <c r="C1477" s="5">
        <f>WEEKNUM(Table1[[#This Row],[Inndato tid]])</f>
        <v>18</v>
      </c>
      <c r="D1477" s="5">
        <f>WEEKDAY(Table1[[#This Row],[Inndato tid]],2)</f>
        <v>6</v>
      </c>
      <c r="E1477" s="5">
        <f>HOUR(Table1[[#This Row],[Inndato tid]])</f>
        <v>13</v>
      </c>
      <c r="F1477">
        <f>MINUTE(Table1[[#This Row],[Inndato tid]])</f>
        <v>36</v>
      </c>
    </row>
    <row r="1478" spans="1:6" x14ac:dyDescent="0.25">
      <c r="A1478">
        <v>1085</v>
      </c>
      <c r="B1478" s="11">
        <v>43589.604861111111</v>
      </c>
      <c r="C1478" s="5">
        <f>WEEKNUM(Table1[[#This Row],[Inndato tid]])</f>
        <v>18</v>
      </c>
      <c r="D1478" s="5">
        <f>WEEKDAY(Table1[[#This Row],[Inndato tid]],2)</f>
        <v>6</v>
      </c>
      <c r="E1478" s="5">
        <f>HOUR(Table1[[#This Row],[Inndato tid]])</f>
        <v>14</v>
      </c>
      <c r="F1478">
        <f>MINUTE(Table1[[#This Row],[Inndato tid]])</f>
        <v>31</v>
      </c>
    </row>
    <row r="1479" spans="1:6" x14ac:dyDescent="0.25">
      <c r="A1479">
        <v>3597</v>
      </c>
      <c r="B1479" s="11">
        <v>43589.762499999997</v>
      </c>
      <c r="C1479" s="5">
        <f>WEEKNUM(Table1[[#This Row],[Inndato tid]])</f>
        <v>18</v>
      </c>
      <c r="D1479" s="5">
        <f>WEEKDAY(Table1[[#This Row],[Inndato tid]],2)</f>
        <v>6</v>
      </c>
      <c r="E1479" s="5">
        <f>HOUR(Table1[[#This Row],[Inndato tid]])</f>
        <v>18</v>
      </c>
      <c r="F1479">
        <f>MINUTE(Table1[[#This Row],[Inndato tid]])</f>
        <v>18</v>
      </c>
    </row>
    <row r="1480" spans="1:6" x14ac:dyDescent="0.25">
      <c r="A1480">
        <v>5111</v>
      </c>
      <c r="B1480" s="11">
        <v>43589.791666666664</v>
      </c>
      <c r="C1480" s="5">
        <f>WEEKNUM(Table1[[#This Row],[Inndato tid]])</f>
        <v>18</v>
      </c>
      <c r="D1480" s="5">
        <f>WEEKDAY(Table1[[#This Row],[Inndato tid]],2)</f>
        <v>6</v>
      </c>
      <c r="E1480" s="5">
        <f>HOUR(Table1[[#This Row],[Inndato tid]])</f>
        <v>19</v>
      </c>
      <c r="F1480">
        <f>MINUTE(Table1[[#This Row],[Inndato tid]])</f>
        <v>0</v>
      </c>
    </row>
    <row r="1481" spans="1:6" x14ac:dyDescent="0.25">
      <c r="A1481">
        <v>7036</v>
      </c>
      <c r="B1481" s="11">
        <v>43589.826388888891</v>
      </c>
      <c r="C1481" s="5">
        <f>WEEKNUM(Table1[[#This Row],[Inndato tid]])</f>
        <v>18</v>
      </c>
      <c r="D1481" s="5">
        <f>WEEKDAY(Table1[[#This Row],[Inndato tid]],2)</f>
        <v>6</v>
      </c>
      <c r="E1481" s="5">
        <f>HOUR(Table1[[#This Row],[Inndato tid]])</f>
        <v>19</v>
      </c>
      <c r="F1481">
        <f>MINUTE(Table1[[#This Row],[Inndato tid]])</f>
        <v>50</v>
      </c>
    </row>
    <row r="1482" spans="1:6" x14ac:dyDescent="0.25">
      <c r="A1482">
        <v>5625</v>
      </c>
      <c r="B1482" s="11">
        <v>43590.019444444442</v>
      </c>
      <c r="C1482" s="5">
        <f>WEEKNUM(Table1[[#This Row],[Inndato tid]])</f>
        <v>19</v>
      </c>
      <c r="D1482" s="5">
        <f>WEEKDAY(Table1[[#This Row],[Inndato tid]],2)</f>
        <v>7</v>
      </c>
      <c r="E1482" s="5">
        <f>HOUR(Table1[[#This Row],[Inndato tid]])</f>
        <v>0</v>
      </c>
      <c r="F1482">
        <f>MINUTE(Table1[[#This Row],[Inndato tid]])</f>
        <v>28</v>
      </c>
    </row>
    <row r="1483" spans="1:6" x14ac:dyDescent="0.25">
      <c r="A1483">
        <v>7411</v>
      </c>
      <c r="B1483" s="11">
        <v>43590.136805555558</v>
      </c>
      <c r="C1483" s="5">
        <f>WEEKNUM(Table1[[#This Row],[Inndato tid]])</f>
        <v>19</v>
      </c>
      <c r="D1483" s="5">
        <f>WEEKDAY(Table1[[#This Row],[Inndato tid]],2)</f>
        <v>7</v>
      </c>
      <c r="E1483" s="5">
        <f>HOUR(Table1[[#This Row],[Inndato tid]])</f>
        <v>3</v>
      </c>
      <c r="F1483">
        <f>MINUTE(Table1[[#This Row],[Inndato tid]])</f>
        <v>17</v>
      </c>
    </row>
    <row r="1484" spans="1:6" x14ac:dyDescent="0.25">
      <c r="A1484">
        <v>4802</v>
      </c>
      <c r="B1484" s="11">
        <v>43590.350694444445</v>
      </c>
      <c r="C1484" s="5">
        <f>WEEKNUM(Table1[[#This Row],[Inndato tid]])</f>
        <v>19</v>
      </c>
      <c r="D1484" s="5">
        <f>WEEKDAY(Table1[[#This Row],[Inndato tid]],2)</f>
        <v>7</v>
      </c>
      <c r="E1484" s="5">
        <f>HOUR(Table1[[#This Row],[Inndato tid]])</f>
        <v>8</v>
      </c>
      <c r="F1484">
        <f>MINUTE(Table1[[#This Row],[Inndato tid]])</f>
        <v>25</v>
      </c>
    </row>
    <row r="1485" spans="1:6" x14ac:dyDescent="0.25">
      <c r="A1485">
        <v>2512</v>
      </c>
      <c r="B1485" s="11">
        <v>43590.375</v>
      </c>
      <c r="C1485" s="5">
        <f>WEEKNUM(Table1[[#This Row],[Inndato tid]])</f>
        <v>19</v>
      </c>
      <c r="D1485" s="5">
        <f>WEEKDAY(Table1[[#This Row],[Inndato tid]],2)</f>
        <v>7</v>
      </c>
      <c r="E1485" s="5">
        <f>HOUR(Table1[[#This Row],[Inndato tid]])</f>
        <v>9</v>
      </c>
      <c r="F1485">
        <f>MINUTE(Table1[[#This Row],[Inndato tid]])</f>
        <v>0</v>
      </c>
    </row>
    <row r="1486" spans="1:6" x14ac:dyDescent="0.25">
      <c r="A1486">
        <v>4563</v>
      </c>
      <c r="B1486" s="11">
        <v>43590.458333333336</v>
      </c>
      <c r="C1486" s="5">
        <f>WEEKNUM(Table1[[#This Row],[Inndato tid]])</f>
        <v>19</v>
      </c>
      <c r="D1486" s="5">
        <f>WEEKDAY(Table1[[#This Row],[Inndato tid]],2)</f>
        <v>7</v>
      </c>
      <c r="E1486" s="5">
        <f>HOUR(Table1[[#This Row],[Inndato tid]])</f>
        <v>11</v>
      </c>
      <c r="F1486">
        <f>MINUTE(Table1[[#This Row],[Inndato tid]])</f>
        <v>0</v>
      </c>
    </row>
    <row r="1487" spans="1:6" x14ac:dyDescent="0.25">
      <c r="A1487">
        <v>1727</v>
      </c>
      <c r="B1487" s="11">
        <v>43590.484027777777</v>
      </c>
      <c r="C1487" s="5">
        <f>WEEKNUM(Table1[[#This Row],[Inndato tid]])</f>
        <v>19</v>
      </c>
      <c r="D1487" s="5">
        <f>WEEKDAY(Table1[[#This Row],[Inndato tid]],2)</f>
        <v>7</v>
      </c>
      <c r="E1487" s="5">
        <f>HOUR(Table1[[#This Row],[Inndato tid]])</f>
        <v>11</v>
      </c>
      <c r="F1487">
        <f>MINUTE(Table1[[#This Row],[Inndato tid]])</f>
        <v>37</v>
      </c>
    </row>
    <row r="1488" spans="1:6" x14ac:dyDescent="0.25">
      <c r="A1488">
        <v>5577</v>
      </c>
      <c r="B1488" s="11">
        <v>43590.525000000001</v>
      </c>
      <c r="C1488" s="5">
        <f>WEEKNUM(Table1[[#This Row],[Inndato tid]])</f>
        <v>19</v>
      </c>
      <c r="D1488" s="5">
        <f>WEEKDAY(Table1[[#This Row],[Inndato tid]],2)</f>
        <v>7</v>
      </c>
      <c r="E1488" s="5">
        <f>HOUR(Table1[[#This Row],[Inndato tid]])</f>
        <v>12</v>
      </c>
      <c r="F1488">
        <f>MINUTE(Table1[[#This Row],[Inndato tid]])</f>
        <v>36</v>
      </c>
    </row>
    <row r="1489" spans="1:6" x14ac:dyDescent="0.25">
      <c r="A1489">
        <v>5583</v>
      </c>
      <c r="B1489" s="11">
        <v>43590.561805555553</v>
      </c>
      <c r="C1489" s="5">
        <f>WEEKNUM(Table1[[#This Row],[Inndato tid]])</f>
        <v>19</v>
      </c>
      <c r="D1489" s="5">
        <f>WEEKDAY(Table1[[#This Row],[Inndato tid]],2)</f>
        <v>7</v>
      </c>
      <c r="E1489" s="5">
        <f>HOUR(Table1[[#This Row],[Inndato tid]])</f>
        <v>13</v>
      </c>
      <c r="F1489">
        <f>MINUTE(Table1[[#This Row],[Inndato tid]])</f>
        <v>29</v>
      </c>
    </row>
    <row r="1490" spans="1:6" x14ac:dyDescent="0.25">
      <c r="A1490">
        <v>4274</v>
      </c>
      <c r="B1490" s="11">
        <v>43590.574305555558</v>
      </c>
      <c r="C1490" s="5">
        <f>WEEKNUM(Table1[[#This Row],[Inndato tid]])</f>
        <v>19</v>
      </c>
      <c r="D1490" s="5">
        <f>WEEKDAY(Table1[[#This Row],[Inndato tid]],2)</f>
        <v>7</v>
      </c>
      <c r="E1490" s="5">
        <f>HOUR(Table1[[#This Row],[Inndato tid]])</f>
        <v>13</v>
      </c>
      <c r="F1490">
        <f>MINUTE(Table1[[#This Row],[Inndato tid]])</f>
        <v>47</v>
      </c>
    </row>
    <row r="1491" spans="1:6" x14ac:dyDescent="0.25">
      <c r="A1491">
        <v>2521</v>
      </c>
      <c r="B1491" s="11">
        <v>43590.643055555556</v>
      </c>
      <c r="C1491" s="5">
        <f>WEEKNUM(Table1[[#This Row],[Inndato tid]])</f>
        <v>19</v>
      </c>
      <c r="D1491" s="5">
        <f>WEEKDAY(Table1[[#This Row],[Inndato tid]],2)</f>
        <v>7</v>
      </c>
      <c r="E1491" s="5">
        <f>HOUR(Table1[[#This Row],[Inndato tid]])</f>
        <v>15</v>
      </c>
      <c r="F1491">
        <f>MINUTE(Table1[[#This Row],[Inndato tid]])</f>
        <v>26</v>
      </c>
    </row>
    <row r="1492" spans="1:6" x14ac:dyDescent="0.25">
      <c r="A1492">
        <v>4210</v>
      </c>
      <c r="B1492" s="11">
        <v>43590.69027777778</v>
      </c>
      <c r="C1492" s="5">
        <f>WEEKNUM(Table1[[#This Row],[Inndato tid]])</f>
        <v>19</v>
      </c>
      <c r="D1492" s="5">
        <f>WEEKDAY(Table1[[#This Row],[Inndato tid]],2)</f>
        <v>7</v>
      </c>
      <c r="E1492" s="5">
        <f>HOUR(Table1[[#This Row],[Inndato tid]])</f>
        <v>16</v>
      </c>
      <c r="F1492">
        <f>MINUTE(Table1[[#This Row],[Inndato tid]])</f>
        <v>34</v>
      </c>
    </row>
    <row r="1493" spans="1:6" x14ac:dyDescent="0.25">
      <c r="A1493">
        <v>22</v>
      </c>
      <c r="B1493" s="11">
        <v>43590.863888888889</v>
      </c>
      <c r="C1493" s="5">
        <f>WEEKNUM(Table1[[#This Row],[Inndato tid]])</f>
        <v>19</v>
      </c>
      <c r="D1493" s="5">
        <f>WEEKDAY(Table1[[#This Row],[Inndato tid]],2)</f>
        <v>7</v>
      </c>
      <c r="E1493" s="5">
        <f>HOUR(Table1[[#This Row],[Inndato tid]])</f>
        <v>20</v>
      </c>
      <c r="F1493">
        <f>MINUTE(Table1[[#This Row],[Inndato tid]])</f>
        <v>44</v>
      </c>
    </row>
    <row r="1494" spans="1:6" x14ac:dyDescent="0.25">
      <c r="A1494">
        <v>1068</v>
      </c>
      <c r="B1494" s="11">
        <v>43591.209027777775</v>
      </c>
      <c r="C1494" s="5">
        <f>WEEKNUM(Table1[[#This Row],[Inndato tid]])</f>
        <v>19</v>
      </c>
      <c r="D1494" s="5">
        <f>WEEKDAY(Table1[[#This Row],[Inndato tid]],2)</f>
        <v>1</v>
      </c>
      <c r="E1494" s="5">
        <f>HOUR(Table1[[#This Row],[Inndato tid]])</f>
        <v>5</v>
      </c>
      <c r="F1494">
        <f>MINUTE(Table1[[#This Row],[Inndato tid]])</f>
        <v>1</v>
      </c>
    </row>
    <row r="1495" spans="1:6" x14ac:dyDescent="0.25">
      <c r="A1495">
        <v>3954</v>
      </c>
      <c r="B1495" s="11">
        <v>43591.402777777781</v>
      </c>
      <c r="C1495" s="5">
        <f>WEEKNUM(Table1[[#This Row],[Inndato tid]])</f>
        <v>19</v>
      </c>
      <c r="D1495" s="5">
        <f>WEEKDAY(Table1[[#This Row],[Inndato tid]],2)</f>
        <v>1</v>
      </c>
      <c r="E1495" s="5">
        <f>HOUR(Table1[[#This Row],[Inndato tid]])</f>
        <v>9</v>
      </c>
      <c r="F1495">
        <f>MINUTE(Table1[[#This Row],[Inndato tid]])</f>
        <v>40</v>
      </c>
    </row>
    <row r="1496" spans="1:6" x14ac:dyDescent="0.25">
      <c r="A1496">
        <v>6751</v>
      </c>
      <c r="B1496" s="11">
        <v>43591.419444444444</v>
      </c>
      <c r="C1496" s="5">
        <f>WEEKNUM(Table1[[#This Row],[Inndato tid]])</f>
        <v>19</v>
      </c>
      <c r="D1496" s="5">
        <f>WEEKDAY(Table1[[#This Row],[Inndato tid]],2)</f>
        <v>1</v>
      </c>
      <c r="E1496" s="5">
        <f>HOUR(Table1[[#This Row],[Inndato tid]])</f>
        <v>10</v>
      </c>
      <c r="F1496">
        <f>MINUTE(Table1[[#This Row],[Inndato tid]])</f>
        <v>4</v>
      </c>
    </row>
    <row r="1497" spans="1:6" x14ac:dyDescent="0.25">
      <c r="A1497">
        <v>6448</v>
      </c>
      <c r="B1497" s="11">
        <v>43591.460416666669</v>
      </c>
      <c r="C1497" s="5">
        <f>WEEKNUM(Table1[[#This Row],[Inndato tid]])</f>
        <v>19</v>
      </c>
      <c r="D1497" s="5">
        <f>WEEKDAY(Table1[[#This Row],[Inndato tid]],2)</f>
        <v>1</v>
      </c>
      <c r="E1497" s="5">
        <f>HOUR(Table1[[#This Row],[Inndato tid]])</f>
        <v>11</v>
      </c>
      <c r="F1497">
        <f>MINUTE(Table1[[#This Row],[Inndato tid]])</f>
        <v>3</v>
      </c>
    </row>
    <row r="1498" spans="1:6" x14ac:dyDescent="0.25">
      <c r="A1498">
        <v>3337</v>
      </c>
      <c r="B1498" s="11">
        <v>43591.54791666667</v>
      </c>
      <c r="C1498" s="5">
        <f>WEEKNUM(Table1[[#This Row],[Inndato tid]])</f>
        <v>19</v>
      </c>
      <c r="D1498" s="5">
        <f>WEEKDAY(Table1[[#This Row],[Inndato tid]],2)</f>
        <v>1</v>
      </c>
      <c r="E1498" s="5">
        <f>HOUR(Table1[[#This Row],[Inndato tid]])</f>
        <v>13</v>
      </c>
      <c r="F1498">
        <f>MINUTE(Table1[[#This Row],[Inndato tid]])</f>
        <v>9</v>
      </c>
    </row>
    <row r="1499" spans="1:6" x14ac:dyDescent="0.25">
      <c r="A1499">
        <v>5291</v>
      </c>
      <c r="B1499" s="11">
        <v>43591.579861111109</v>
      </c>
      <c r="C1499" s="5">
        <f>WEEKNUM(Table1[[#This Row],[Inndato tid]])</f>
        <v>19</v>
      </c>
      <c r="D1499" s="5">
        <f>WEEKDAY(Table1[[#This Row],[Inndato tid]],2)</f>
        <v>1</v>
      </c>
      <c r="E1499" s="5">
        <f>HOUR(Table1[[#This Row],[Inndato tid]])</f>
        <v>13</v>
      </c>
      <c r="F1499">
        <f>MINUTE(Table1[[#This Row],[Inndato tid]])</f>
        <v>55</v>
      </c>
    </row>
    <row r="1500" spans="1:6" x14ac:dyDescent="0.25">
      <c r="A1500">
        <v>4455</v>
      </c>
      <c r="B1500" s="11">
        <v>43591.586805555555</v>
      </c>
      <c r="C1500" s="5">
        <f>WEEKNUM(Table1[[#This Row],[Inndato tid]])</f>
        <v>19</v>
      </c>
      <c r="D1500" s="5">
        <f>WEEKDAY(Table1[[#This Row],[Inndato tid]],2)</f>
        <v>1</v>
      </c>
      <c r="E1500" s="5">
        <f>HOUR(Table1[[#This Row],[Inndato tid]])</f>
        <v>14</v>
      </c>
      <c r="F1500">
        <f>MINUTE(Table1[[#This Row],[Inndato tid]])</f>
        <v>5</v>
      </c>
    </row>
    <row r="1501" spans="1:6" x14ac:dyDescent="0.25">
      <c r="A1501">
        <v>4992</v>
      </c>
      <c r="B1501" s="11">
        <v>43591.604166666664</v>
      </c>
      <c r="C1501" s="5">
        <f>WEEKNUM(Table1[[#This Row],[Inndato tid]])</f>
        <v>19</v>
      </c>
      <c r="D1501" s="5">
        <f>WEEKDAY(Table1[[#This Row],[Inndato tid]],2)</f>
        <v>1</v>
      </c>
      <c r="E1501" s="5">
        <f>HOUR(Table1[[#This Row],[Inndato tid]])</f>
        <v>14</v>
      </c>
      <c r="F1501">
        <f>MINUTE(Table1[[#This Row],[Inndato tid]])</f>
        <v>30</v>
      </c>
    </row>
    <row r="1502" spans="1:6" x14ac:dyDescent="0.25">
      <c r="A1502">
        <v>921</v>
      </c>
      <c r="B1502" s="11">
        <v>43591.612500000003</v>
      </c>
      <c r="C1502" s="5">
        <f>WEEKNUM(Table1[[#This Row],[Inndato tid]])</f>
        <v>19</v>
      </c>
      <c r="D1502" s="5">
        <f>WEEKDAY(Table1[[#This Row],[Inndato tid]],2)</f>
        <v>1</v>
      </c>
      <c r="E1502" s="5">
        <f>HOUR(Table1[[#This Row],[Inndato tid]])</f>
        <v>14</v>
      </c>
      <c r="F1502">
        <f>MINUTE(Table1[[#This Row],[Inndato tid]])</f>
        <v>42</v>
      </c>
    </row>
    <row r="1503" spans="1:6" x14ac:dyDescent="0.25">
      <c r="A1503">
        <v>3826</v>
      </c>
      <c r="B1503" s="11">
        <v>43591.679861111108</v>
      </c>
      <c r="C1503" s="5">
        <f>WEEKNUM(Table1[[#This Row],[Inndato tid]])</f>
        <v>19</v>
      </c>
      <c r="D1503" s="5">
        <f>WEEKDAY(Table1[[#This Row],[Inndato tid]],2)</f>
        <v>1</v>
      </c>
      <c r="E1503" s="5">
        <f>HOUR(Table1[[#This Row],[Inndato tid]])</f>
        <v>16</v>
      </c>
      <c r="F1503">
        <f>MINUTE(Table1[[#This Row],[Inndato tid]])</f>
        <v>19</v>
      </c>
    </row>
    <row r="1504" spans="1:6" x14ac:dyDescent="0.25">
      <c r="A1504">
        <v>6600</v>
      </c>
      <c r="B1504" s="11">
        <v>43591.791666666664</v>
      </c>
      <c r="C1504" s="5">
        <f>WEEKNUM(Table1[[#This Row],[Inndato tid]])</f>
        <v>19</v>
      </c>
      <c r="D1504" s="5">
        <f>WEEKDAY(Table1[[#This Row],[Inndato tid]],2)</f>
        <v>1</v>
      </c>
      <c r="E1504" s="5">
        <f>HOUR(Table1[[#This Row],[Inndato tid]])</f>
        <v>19</v>
      </c>
      <c r="F1504">
        <f>MINUTE(Table1[[#This Row],[Inndato tid]])</f>
        <v>0</v>
      </c>
    </row>
    <row r="1505" spans="1:6" x14ac:dyDescent="0.25">
      <c r="A1505">
        <v>5145</v>
      </c>
      <c r="B1505" s="11">
        <v>43591.815972222219</v>
      </c>
      <c r="C1505" s="5">
        <f>WEEKNUM(Table1[[#This Row],[Inndato tid]])</f>
        <v>19</v>
      </c>
      <c r="D1505" s="5">
        <f>WEEKDAY(Table1[[#This Row],[Inndato tid]],2)</f>
        <v>1</v>
      </c>
      <c r="E1505" s="5">
        <f>HOUR(Table1[[#This Row],[Inndato tid]])</f>
        <v>19</v>
      </c>
      <c r="F1505">
        <f>MINUTE(Table1[[#This Row],[Inndato tid]])</f>
        <v>35</v>
      </c>
    </row>
    <row r="1506" spans="1:6" x14ac:dyDescent="0.25">
      <c r="A1506">
        <v>1921</v>
      </c>
      <c r="B1506" s="11">
        <v>43591.838888888888</v>
      </c>
      <c r="C1506" s="5">
        <f>WEEKNUM(Table1[[#This Row],[Inndato tid]])</f>
        <v>19</v>
      </c>
      <c r="D1506" s="5">
        <f>WEEKDAY(Table1[[#This Row],[Inndato tid]],2)</f>
        <v>1</v>
      </c>
      <c r="E1506" s="5">
        <f>HOUR(Table1[[#This Row],[Inndato tid]])</f>
        <v>20</v>
      </c>
      <c r="F1506">
        <f>MINUTE(Table1[[#This Row],[Inndato tid]])</f>
        <v>8</v>
      </c>
    </row>
    <row r="1507" spans="1:6" x14ac:dyDescent="0.25">
      <c r="A1507">
        <v>7237</v>
      </c>
      <c r="B1507" s="11">
        <v>43591.92291666667</v>
      </c>
      <c r="C1507" s="5">
        <f>WEEKNUM(Table1[[#This Row],[Inndato tid]])</f>
        <v>19</v>
      </c>
      <c r="D1507" s="5">
        <f>WEEKDAY(Table1[[#This Row],[Inndato tid]],2)</f>
        <v>1</v>
      </c>
      <c r="E1507" s="5">
        <f>HOUR(Table1[[#This Row],[Inndato tid]])</f>
        <v>22</v>
      </c>
      <c r="F1507">
        <f>MINUTE(Table1[[#This Row],[Inndato tid]])</f>
        <v>9</v>
      </c>
    </row>
    <row r="1508" spans="1:6" x14ac:dyDescent="0.25">
      <c r="A1508">
        <v>3100</v>
      </c>
      <c r="B1508" s="11">
        <v>43591.942361111112</v>
      </c>
      <c r="C1508" s="5">
        <f>WEEKNUM(Table1[[#This Row],[Inndato tid]])</f>
        <v>19</v>
      </c>
      <c r="D1508" s="5">
        <f>WEEKDAY(Table1[[#This Row],[Inndato tid]],2)</f>
        <v>1</v>
      </c>
      <c r="E1508" s="5">
        <f>HOUR(Table1[[#This Row],[Inndato tid]])</f>
        <v>22</v>
      </c>
      <c r="F1508">
        <f>MINUTE(Table1[[#This Row],[Inndato tid]])</f>
        <v>37</v>
      </c>
    </row>
    <row r="1509" spans="1:6" x14ac:dyDescent="0.25">
      <c r="A1509">
        <v>4579</v>
      </c>
      <c r="B1509" s="11">
        <v>43591.947222222225</v>
      </c>
      <c r="C1509" s="5">
        <f>WEEKNUM(Table1[[#This Row],[Inndato tid]])</f>
        <v>19</v>
      </c>
      <c r="D1509" s="5">
        <f>WEEKDAY(Table1[[#This Row],[Inndato tid]],2)</f>
        <v>1</v>
      </c>
      <c r="E1509" s="5">
        <f>HOUR(Table1[[#This Row],[Inndato tid]])</f>
        <v>22</v>
      </c>
      <c r="F1509">
        <f>MINUTE(Table1[[#This Row],[Inndato tid]])</f>
        <v>44</v>
      </c>
    </row>
    <row r="1510" spans="1:6" x14ac:dyDescent="0.25">
      <c r="A1510">
        <v>4129</v>
      </c>
      <c r="B1510" s="11">
        <v>43591.998611111114</v>
      </c>
      <c r="C1510" s="5">
        <f>WEEKNUM(Table1[[#This Row],[Inndato tid]])</f>
        <v>19</v>
      </c>
      <c r="D1510" s="5">
        <f>WEEKDAY(Table1[[#This Row],[Inndato tid]],2)</f>
        <v>1</v>
      </c>
      <c r="E1510" s="5">
        <f>HOUR(Table1[[#This Row],[Inndato tid]])</f>
        <v>23</v>
      </c>
      <c r="F1510">
        <f>MINUTE(Table1[[#This Row],[Inndato tid]])</f>
        <v>58</v>
      </c>
    </row>
    <row r="1511" spans="1:6" x14ac:dyDescent="0.25">
      <c r="A1511">
        <v>5863</v>
      </c>
      <c r="B1511" s="11">
        <v>43592.076388888891</v>
      </c>
      <c r="C1511" s="5">
        <f>WEEKNUM(Table1[[#This Row],[Inndato tid]])</f>
        <v>19</v>
      </c>
      <c r="D1511" s="5">
        <f>WEEKDAY(Table1[[#This Row],[Inndato tid]],2)</f>
        <v>2</v>
      </c>
      <c r="E1511" s="5">
        <f>HOUR(Table1[[#This Row],[Inndato tid]])</f>
        <v>1</v>
      </c>
      <c r="F1511">
        <f>MINUTE(Table1[[#This Row],[Inndato tid]])</f>
        <v>50</v>
      </c>
    </row>
    <row r="1512" spans="1:6" x14ac:dyDescent="0.25">
      <c r="A1512">
        <v>528</v>
      </c>
      <c r="B1512" s="11">
        <v>43592.373611111114</v>
      </c>
      <c r="C1512" s="5">
        <f>WEEKNUM(Table1[[#This Row],[Inndato tid]])</f>
        <v>19</v>
      </c>
      <c r="D1512" s="5">
        <f>WEEKDAY(Table1[[#This Row],[Inndato tid]],2)</f>
        <v>2</v>
      </c>
      <c r="E1512" s="5">
        <f>HOUR(Table1[[#This Row],[Inndato tid]])</f>
        <v>8</v>
      </c>
      <c r="F1512">
        <f>MINUTE(Table1[[#This Row],[Inndato tid]])</f>
        <v>58</v>
      </c>
    </row>
    <row r="1513" spans="1:6" x14ac:dyDescent="0.25">
      <c r="A1513">
        <v>6382</v>
      </c>
      <c r="B1513" s="11">
        <v>43592.447916666664</v>
      </c>
      <c r="C1513" s="5">
        <f>WEEKNUM(Table1[[#This Row],[Inndato tid]])</f>
        <v>19</v>
      </c>
      <c r="D1513" s="5">
        <f>WEEKDAY(Table1[[#This Row],[Inndato tid]],2)</f>
        <v>2</v>
      </c>
      <c r="E1513" s="5">
        <f>HOUR(Table1[[#This Row],[Inndato tid]])</f>
        <v>10</v>
      </c>
      <c r="F1513">
        <f>MINUTE(Table1[[#This Row],[Inndato tid]])</f>
        <v>45</v>
      </c>
    </row>
    <row r="1514" spans="1:6" x14ac:dyDescent="0.25">
      <c r="A1514">
        <v>6353</v>
      </c>
      <c r="B1514" s="11">
        <v>43592.456944444442</v>
      </c>
      <c r="C1514" s="5">
        <f>WEEKNUM(Table1[[#This Row],[Inndato tid]])</f>
        <v>19</v>
      </c>
      <c r="D1514" s="5">
        <f>WEEKDAY(Table1[[#This Row],[Inndato tid]],2)</f>
        <v>2</v>
      </c>
      <c r="E1514" s="5">
        <f>HOUR(Table1[[#This Row],[Inndato tid]])</f>
        <v>10</v>
      </c>
      <c r="F1514">
        <f>MINUTE(Table1[[#This Row],[Inndato tid]])</f>
        <v>58</v>
      </c>
    </row>
    <row r="1515" spans="1:6" x14ac:dyDescent="0.25">
      <c r="A1515">
        <v>4917</v>
      </c>
      <c r="B1515" s="11">
        <v>43592.461805555555</v>
      </c>
      <c r="C1515" s="5">
        <f>WEEKNUM(Table1[[#This Row],[Inndato tid]])</f>
        <v>19</v>
      </c>
      <c r="D1515" s="5">
        <f>WEEKDAY(Table1[[#This Row],[Inndato tid]],2)</f>
        <v>2</v>
      </c>
      <c r="E1515" s="5">
        <f>HOUR(Table1[[#This Row],[Inndato tid]])</f>
        <v>11</v>
      </c>
      <c r="F1515">
        <f>MINUTE(Table1[[#This Row],[Inndato tid]])</f>
        <v>5</v>
      </c>
    </row>
    <row r="1516" spans="1:6" x14ac:dyDescent="0.25">
      <c r="A1516">
        <v>6818</v>
      </c>
      <c r="B1516" s="11">
        <v>43592.472916666666</v>
      </c>
      <c r="C1516" s="5">
        <f>WEEKNUM(Table1[[#This Row],[Inndato tid]])</f>
        <v>19</v>
      </c>
      <c r="D1516" s="5">
        <f>WEEKDAY(Table1[[#This Row],[Inndato tid]],2)</f>
        <v>2</v>
      </c>
      <c r="E1516" s="5">
        <f>HOUR(Table1[[#This Row],[Inndato tid]])</f>
        <v>11</v>
      </c>
      <c r="F1516">
        <f>MINUTE(Table1[[#This Row],[Inndato tid]])</f>
        <v>21</v>
      </c>
    </row>
    <row r="1517" spans="1:6" x14ac:dyDescent="0.25">
      <c r="A1517">
        <v>2310</v>
      </c>
      <c r="B1517" s="11">
        <v>43592.551388888889</v>
      </c>
      <c r="C1517" s="5">
        <f>WEEKNUM(Table1[[#This Row],[Inndato tid]])</f>
        <v>19</v>
      </c>
      <c r="D1517" s="5">
        <f>WEEKDAY(Table1[[#This Row],[Inndato tid]],2)</f>
        <v>2</v>
      </c>
      <c r="E1517" s="5">
        <f>HOUR(Table1[[#This Row],[Inndato tid]])</f>
        <v>13</v>
      </c>
      <c r="F1517">
        <f>MINUTE(Table1[[#This Row],[Inndato tid]])</f>
        <v>14</v>
      </c>
    </row>
    <row r="1518" spans="1:6" x14ac:dyDescent="0.25">
      <c r="A1518">
        <v>7244</v>
      </c>
      <c r="B1518" s="11">
        <v>43592.670138888891</v>
      </c>
      <c r="C1518" s="5">
        <f>WEEKNUM(Table1[[#This Row],[Inndato tid]])</f>
        <v>19</v>
      </c>
      <c r="D1518" s="5">
        <f>WEEKDAY(Table1[[#This Row],[Inndato tid]],2)</f>
        <v>2</v>
      </c>
      <c r="E1518" s="5">
        <f>HOUR(Table1[[#This Row],[Inndato tid]])</f>
        <v>16</v>
      </c>
      <c r="F1518">
        <f>MINUTE(Table1[[#This Row],[Inndato tid]])</f>
        <v>5</v>
      </c>
    </row>
    <row r="1519" spans="1:6" x14ac:dyDescent="0.25">
      <c r="A1519">
        <v>4986</v>
      </c>
      <c r="B1519" s="11">
        <v>43592.678472222222</v>
      </c>
      <c r="C1519" s="5">
        <f>WEEKNUM(Table1[[#This Row],[Inndato tid]])</f>
        <v>19</v>
      </c>
      <c r="D1519" s="5">
        <f>WEEKDAY(Table1[[#This Row],[Inndato tid]],2)</f>
        <v>2</v>
      </c>
      <c r="E1519" s="5">
        <f>HOUR(Table1[[#This Row],[Inndato tid]])</f>
        <v>16</v>
      </c>
      <c r="F1519">
        <f>MINUTE(Table1[[#This Row],[Inndato tid]])</f>
        <v>17</v>
      </c>
    </row>
    <row r="1520" spans="1:6" x14ac:dyDescent="0.25">
      <c r="A1520">
        <v>3309</v>
      </c>
      <c r="B1520" s="11">
        <v>43592.875</v>
      </c>
      <c r="C1520" s="5">
        <f>WEEKNUM(Table1[[#This Row],[Inndato tid]])</f>
        <v>19</v>
      </c>
      <c r="D1520" s="5">
        <f>WEEKDAY(Table1[[#This Row],[Inndato tid]],2)</f>
        <v>2</v>
      </c>
      <c r="E1520" s="5">
        <f>HOUR(Table1[[#This Row],[Inndato tid]])</f>
        <v>21</v>
      </c>
      <c r="F1520">
        <f>MINUTE(Table1[[#This Row],[Inndato tid]])</f>
        <v>0</v>
      </c>
    </row>
    <row r="1521" spans="1:6" x14ac:dyDescent="0.25">
      <c r="A1521">
        <v>201</v>
      </c>
      <c r="B1521" s="11">
        <v>43592.883333333331</v>
      </c>
      <c r="C1521" s="5">
        <f>WEEKNUM(Table1[[#This Row],[Inndato tid]])</f>
        <v>19</v>
      </c>
      <c r="D1521" s="5">
        <f>WEEKDAY(Table1[[#This Row],[Inndato tid]],2)</f>
        <v>2</v>
      </c>
      <c r="E1521" s="5">
        <f>HOUR(Table1[[#This Row],[Inndato tid]])</f>
        <v>21</v>
      </c>
      <c r="F1521">
        <f>MINUTE(Table1[[#This Row],[Inndato tid]])</f>
        <v>12</v>
      </c>
    </row>
    <row r="1522" spans="1:6" x14ac:dyDescent="0.25">
      <c r="A1522">
        <v>6690</v>
      </c>
      <c r="B1522" s="11">
        <v>43592.934027777781</v>
      </c>
      <c r="C1522" s="5">
        <f>WEEKNUM(Table1[[#This Row],[Inndato tid]])</f>
        <v>19</v>
      </c>
      <c r="D1522" s="5">
        <f>WEEKDAY(Table1[[#This Row],[Inndato tid]],2)</f>
        <v>2</v>
      </c>
      <c r="E1522" s="5">
        <f>HOUR(Table1[[#This Row],[Inndato tid]])</f>
        <v>22</v>
      </c>
      <c r="F1522">
        <f>MINUTE(Table1[[#This Row],[Inndato tid]])</f>
        <v>25</v>
      </c>
    </row>
    <row r="1523" spans="1:6" x14ac:dyDescent="0.25">
      <c r="A1523">
        <v>6424</v>
      </c>
      <c r="B1523" s="11">
        <v>43592.956250000003</v>
      </c>
      <c r="C1523" s="5">
        <f>WEEKNUM(Table1[[#This Row],[Inndato tid]])</f>
        <v>19</v>
      </c>
      <c r="D1523" s="5">
        <f>WEEKDAY(Table1[[#This Row],[Inndato tid]],2)</f>
        <v>2</v>
      </c>
      <c r="E1523" s="5">
        <f>HOUR(Table1[[#This Row],[Inndato tid]])</f>
        <v>22</v>
      </c>
      <c r="F1523">
        <f>MINUTE(Table1[[#This Row],[Inndato tid]])</f>
        <v>57</v>
      </c>
    </row>
    <row r="1524" spans="1:6" x14ac:dyDescent="0.25">
      <c r="A1524">
        <v>108</v>
      </c>
      <c r="B1524" s="11">
        <v>43592.993055555555</v>
      </c>
      <c r="C1524" s="5">
        <f>WEEKNUM(Table1[[#This Row],[Inndato tid]])</f>
        <v>19</v>
      </c>
      <c r="D1524" s="5">
        <f>WEEKDAY(Table1[[#This Row],[Inndato tid]],2)</f>
        <v>2</v>
      </c>
      <c r="E1524" s="5">
        <f>HOUR(Table1[[#This Row],[Inndato tid]])</f>
        <v>23</v>
      </c>
      <c r="F1524">
        <f>MINUTE(Table1[[#This Row],[Inndato tid]])</f>
        <v>50</v>
      </c>
    </row>
    <row r="1525" spans="1:6" x14ac:dyDescent="0.25">
      <c r="A1525">
        <v>7338</v>
      </c>
      <c r="B1525" s="11">
        <v>43593.015972222223</v>
      </c>
      <c r="C1525" s="5">
        <f>WEEKNUM(Table1[[#This Row],[Inndato tid]])</f>
        <v>19</v>
      </c>
      <c r="D1525" s="5">
        <f>WEEKDAY(Table1[[#This Row],[Inndato tid]],2)</f>
        <v>3</v>
      </c>
      <c r="E1525" s="5">
        <f>HOUR(Table1[[#This Row],[Inndato tid]])</f>
        <v>0</v>
      </c>
      <c r="F1525">
        <f>MINUTE(Table1[[#This Row],[Inndato tid]])</f>
        <v>23</v>
      </c>
    </row>
    <row r="1526" spans="1:6" x14ac:dyDescent="0.25">
      <c r="A1526">
        <v>2925</v>
      </c>
      <c r="B1526" s="11">
        <v>43593.147222222222</v>
      </c>
      <c r="C1526" s="5">
        <f>WEEKNUM(Table1[[#This Row],[Inndato tid]])</f>
        <v>19</v>
      </c>
      <c r="D1526" s="5">
        <f>WEEKDAY(Table1[[#This Row],[Inndato tid]],2)</f>
        <v>3</v>
      </c>
      <c r="E1526" s="5">
        <f>HOUR(Table1[[#This Row],[Inndato tid]])</f>
        <v>3</v>
      </c>
      <c r="F1526">
        <f>MINUTE(Table1[[#This Row],[Inndato tid]])</f>
        <v>32</v>
      </c>
    </row>
    <row r="1527" spans="1:6" x14ac:dyDescent="0.25">
      <c r="A1527">
        <v>5669</v>
      </c>
      <c r="B1527" s="11">
        <v>43593.268055555556</v>
      </c>
      <c r="C1527" s="5">
        <f>WEEKNUM(Table1[[#This Row],[Inndato tid]])</f>
        <v>19</v>
      </c>
      <c r="D1527" s="5">
        <f>WEEKDAY(Table1[[#This Row],[Inndato tid]],2)</f>
        <v>3</v>
      </c>
      <c r="E1527" s="5">
        <f>HOUR(Table1[[#This Row],[Inndato tid]])</f>
        <v>6</v>
      </c>
      <c r="F1527">
        <f>MINUTE(Table1[[#This Row],[Inndato tid]])</f>
        <v>26</v>
      </c>
    </row>
    <row r="1528" spans="1:6" x14ac:dyDescent="0.25">
      <c r="A1528">
        <v>715</v>
      </c>
      <c r="B1528" s="11">
        <v>43593.38958333333</v>
      </c>
      <c r="C1528" s="5">
        <f>WEEKNUM(Table1[[#This Row],[Inndato tid]])</f>
        <v>19</v>
      </c>
      <c r="D1528" s="5">
        <f>WEEKDAY(Table1[[#This Row],[Inndato tid]],2)</f>
        <v>3</v>
      </c>
      <c r="E1528" s="5">
        <f>HOUR(Table1[[#This Row],[Inndato tid]])</f>
        <v>9</v>
      </c>
      <c r="F1528">
        <f>MINUTE(Table1[[#This Row],[Inndato tid]])</f>
        <v>21</v>
      </c>
    </row>
    <row r="1529" spans="1:6" x14ac:dyDescent="0.25">
      <c r="A1529">
        <v>7274</v>
      </c>
      <c r="B1529" s="11">
        <v>43593.565972222219</v>
      </c>
      <c r="C1529" s="5">
        <f>WEEKNUM(Table1[[#This Row],[Inndato tid]])</f>
        <v>19</v>
      </c>
      <c r="D1529" s="5">
        <f>WEEKDAY(Table1[[#This Row],[Inndato tid]],2)</f>
        <v>3</v>
      </c>
      <c r="E1529" s="5">
        <f>HOUR(Table1[[#This Row],[Inndato tid]])</f>
        <v>13</v>
      </c>
      <c r="F1529">
        <f>MINUTE(Table1[[#This Row],[Inndato tid]])</f>
        <v>35</v>
      </c>
    </row>
    <row r="1530" spans="1:6" x14ac:dyDescent="0.25">
      <c r="A1530">
        <v>7255</v>
      </c>
      <c r="B1530" s="11">
        <v>43593.581250000003</v>
      </c>
      <c r="C1530" s="5">
        <f>WEEKNUM(Table1[[#This Row],[Inndato tid]])</f>
        <v>19</v>
      </c>
      <c r="D1530" s="5">
        <f>WEEKDAY(Table1[[#This Row],[Inndato tid]],2)</f>
        <v>3</v>
      </c>
      <c r="E1530" s="5">
        <f>HOUR(Table1[[#This Row],[Inndato tid]])</f>
        <v>13</v>
      </c>
      <c r="F1530">
        <f>MINUTE(Table1[[#This Row],[Inndato tid]])</f>
        <v>57</v>
      </c>
    </row>
    <row r="1531" spans="1:6" x14ac:dyDescent="0.25">
      <c r="A1531">
        <v>6080</v>
      </c>
      <c r="B1531" s="11">
        <v>43593.633333333331</v>
      </c>
      <c r="C1531" s="5">
        <f>WEEKNUM(Table1[[#This Row],[Inndato tid]])</f>
        <v>19</v>
      </c>
      <c r="D1531" s="5">
        <f>WEEKDAY(Table1[[#This Row],[Inndato tid]],2)</f>
        <v>3</v>
      </c>
      <c r="E1531" s="5">
        <f>HOUR(Table1[[#This Row],[Inndato tid]])</f>
        <v>15</v>
      </c>
      <c r="F1531">
        <f>MINUTE(Table1[[#This Row],[Inndato tid]])</f>
        <v>12</v>
      </c>
    </row>
    <row r="1532" spans="1:6" x14ac:dyDescent="0.25">
      <c r="A1532">
        <v>4086</v>
      </c>
      <c r="B1532" s="11">
        <v>43593.643055555556</v>
      </c>
      <c r="C1532" s="5">
        <f>WEEKNUM(Table1[[#This Row],[Inndato tid]])</f>
        <v>19</v>
      </c>
      <c r="D1532" s="5">
        <f>WEEKDAY(Table1[[#This Row],[Inndato tid]],2)</f>
        <v>3</v>
      </c>
      <c r="E1532" s="5">
        <f>HOUR(Table1[[#This Row],[Inndato tid]])</f>
        <v>15</v>
      </c>
      <c r="F1532">
        <f>MINUTE(Table1[[#This Row],[Inndato tid]])</f>
        <v>26</v>
      </c>
    </row>
    <row r="1533" spans="1:6" x14ac:dyDescent="0.25">
      <c r="A1533">
        <v>1330</v>
      </c>
      <c r="B1533" s="11">
        <v>43593.685416666667</v>
      </c>
      <c r="C1533" s="5">
        <f>WEEKNUM(Table1[[#This Row],[Inndato tid]])</f>
        <v>19</v>
      </c>
      <c r="D1533" s="5">
        <f>WEEKDAY(Table1[[#This Row],[Inndato tid]],2)</f>
        <v>3</v>
      </c>
      <c r="E1533" s="5">
        <f>HOUR(Table1[[#This Row],[Inndato tid]])</f>
        <v>16</v>
      </c>
      <c r="F1533">
        <f>MINUTE(Table1[[#This Row],[Inndato tid]])</f>
        <v>27</v>
      </c>
    </row>
    <row r="1534" spans="1:6" x14ac:dyDescent="0.25">
      <c r="A1534">
        <v>5017</v>
      </c>
      <c r="B1534" s="11">
        <v>43593.750694444447</v>
      </c>
      <c r="C1534" s="5">
        <f>WEEKNUM(Table1[[#This Row],[Inndato tid]])</f>
        <v>19</v>
      </c>
      <c r="D1534" s="5">
        <f>WEEKDAY(Table1[[#This Row],[Inndato tid]],2)</f>
        <v>3</v>
      </c>
      <c r="E1534" s="5">
        <f>HOUR(Table1[[#This Row],[Inndato tid]])</f>
        <v>18</v>
      </c>
      <c r="F1534">
        <f>MINUTE(Table1[[#This Row],[Inndato tid]])</f>
        <v>1</v>
      </c>
    </row>
    <row r="1535" spans="1:6" x14ac:dyDescent="0.25">
      <c r="A1535">
        <v>6157</v>
      </c>
      <c r="B1535" s="11">
        <v>43593.787499999999</v>
      </c>
      <c r="C1535" s="5">
        <f>WEEKNUM(Table1[[#This Row],[Inndato tid]])</f>
        <v>19</v>
      </c>
      <c r="D1535" s="5">
        <f>WEEKDAY(Table1[[#This Row],[Inndato tid]],2)</f>
        <v>3</v>
      </c>
      <c r="E1535" s="5">
        <f>HOUR(Table1[[#This Row],[Inndato tid]])</f>
        <v>18</v>
      </c>
      <c r="F1535">
        <f>MINUTE(Table1[[#This Row],[Inndato tid]])</f>
        <v>54</v>
      </c>
    </row>
    <row r="1536" spans="1:6" x14ac:dyDescent="0.25">
      <c r="A1536">
        <v>5463</v>
      </c>
      <c r="B1536" s="11">
        <v>43593.794444444444</v>
      </c>
      <c r="C1536" s="5">
        <f>WEEKNUM(Table1[[#This Row],[Inndato tid]])</f>
        <v>19</v>
      </c>
      <c r="D1536" s="5">
        <f>WEEKDAY(Table1[[#This Row],[Inndato tid]],2)</f>
        <v>3</v>
      </c>
      <c r="E1536" s="5">
        <f>HOUR(Table1[[#This Row],[Inndato tid]])</f>
        <v>19</v>
      </c>
      <c r="F1536">
        <f>MINUTE(Table1[[#This Row],[Inndato tid]])</f>
        <v>4</v>
      </c>
    </row>
    <row r="1537" spans="1:6" x14ac:dyDescent="0.25">
      <c r="A1537">
        <v>4622</v>
      </c>
      <c r="B1537" s="11">
        <v>43593.797222222223</v>
      </c>
      <c r="C1537" s="5">
        <f>WEEKNUM(Table1[[#This Row],[Inndato tid]])</f>
        <v>19</v>
      </c>
      <c r="D1537" s="5">
        <f>WEEKDAY(Table1[[#This Row],[Inndato tid]],2)</f>
        <v>3</v>
      </c>
      <c r="E1537" s="5">
        <f>HOUR(Table1[[#This Row],[Inndato tid]])</f>
        <v>19</v>
      </c>
      <c r="F1537">
        <f>MINUTE(Table1[[#This Row],[Inndato tid]])</f>
        <v>8</v>
      </c>
    </row>
    <row r="1538" spans="1:6" x14ac:dyDescent="0.25">
      <c r="A1538">
        <v>2532</v>
      </c>
      <c r="B1538" s="11">
        <v>43593.836111111108</v>
      </c>
      <c r="C1538" s="5">
        <f>WEEKNUM(Table1[[#This Row],[Inndato tid]])</f>
        <v>19</v>
      </c>
      <c r="D1538" s="5">
        <f>WEEKDAY(Table1[[#This Row],[Inndato tid]],2)</f>
        <v>3</v>
      </c>
      <c r="E1538" s="5">
        <f>HOUR(Table1[[#This Row],[Inndato tid]])</f>
        <v>20</v>
      </c>
      <c r="F1538">
        <f>MINUTE(Table1[[#This Row],[Inndato tid]])</f>
        <v>4</v>
      </c>
    </row>
    <row r="1539" spans="1:6" x14ac:dyDescent="0.25">
      <c r="A1539">
        <v>3181</v>
      </c>
      <c r="B1539" s="11">
        <v>43593.864583333336</v>
      </c>
      <c r="C1539" s="5">
        <f>WEEKNUM(Table1[[#This Row],[Inndato tid]])</f>
        <v>19</v>
      </c>
      <c r="D1539" s="5">
        <f>WEEKDAY(Table1[[#This Row],[Inndato tid]],2)</f>
        <v>3</v>
      </c>
      <c r="E1539" s="5">
        <f>HOUR(Table1[[#This Row],[Inndato tid]])</f>
        <v>20</v>
      </c>
      <c r="F1539">
        <f>MINUTE(Table1[[#This Row],[Inndato tid]])</f>
        <v>45</v>
      </c>
    </row>
    <row r="1540" spans="1:6" x14ac:dyDescent="0.25">
      <c r="A1540">
        <v>1748</v>
      </c>
      <c r="B1540" s="11">
        <v>43593.878472222219</v>
      </c>
      <c r="C1540" s="5">
        <f>WEEKNUM(Table1[[#This Row],[Inndato tid]])</f>
        <v>19</v>
      </c>
      <c r="D1540" s="5">
        <f>WEEKDAY(Table1[[#This Row],[Inndato tid]],2)</f>
        <v>3</v>
      </c>
      <c r="E1540" s="5">
        <f>HOUR(Table1[[#This Row],[Inndato tid]])</f>
        <v>21</v>
      </c>
      <c r="F1540">
        <f>MINUTE(Table1[[#This Row],[Inndato tid]])</f>
        <v>5</v>
      </c>
    </row>
    <row r="1541" spans="1:6" x14ac:dyDescent="0.25">
      <c r="A1541">
        <v>1328</v>
      </c>
      <c r="B1541" s="11">
        <v>43593.881249999999</v>
      </c>
      <c r="C1541" s="5">
        <f>WEEKNUM(Table1[[#This Row],[Inndato tid]])</f>
        <v>19</v>
      </c>
      <c r="D1541" s="5">
        <f>WEEKDAY(Table1[[#This Row],[Inndato tid]],2)</f>
        <v>3</v>
      </c>
      <c r="E1541" s="5">
        <f>HOUR(Table1[[#This Row],[Inndato tid]])</f>
        <v>21</v>
      </c>
      <c r="F1541">
        <f>MINUTE(Table1[[#This Row],[Inndato tid]])</f>
        <v>9</v>
      </c>
    </row>
    <row r="1542" spans="1:6" x14ac:dyDescent="0.25">
      <c r="A1542">
        <v>5613</v>
      </c>
      <c r="B1542" s="11">
        <v>43594.036111111112</v>
      </c>
      <c r="C1542" s="5">
        <f>WEEKNUM(Table1[[#This Row],[Inndato tid]])</f>
        <v>19</v>
      </c>
      <c r="D1542" s="5">
        <f>WEEKDAY(Table1[[#This Row],[Inndato tid]],2)</f>
        <v>4</v>
      </c>
      <c r="E1542" s="5">
        <f>HOUR(Table1[[#This Row],[Inndato tid]])</f>
        <v>0</v>
      </c>
      <c r="F1542">
        <f>MINUTE(Table1[[#This Row],[Inndato tid]])</f>
        <v>52</v>
      </c>
    </row>
    <row r="1543" spans="1:6" x14ac:dyDescent="0.25">
      <c r="A1543">
        <v>2771</v>
      </c>
      <c r="B1543" s="11">
        <v>43594.142361111109</v>
      </c>
      <c r="C1543" s="5">
        <f>WEEKNUM(Table1[[#This Row],[Inndato tid]])</f>
        <v>19</v>
      </c>
      <c r="D1543" s="5">
        <f>WEEKDAY(Table1[[#This Row],[Inndato tid]],2)</f>
        <v>4</v>
      </c>
      <c r="E1543" s="5">
        <f>HOUR(Table1[[#This Row],[Inndato tid]])</f>
        <v>3</v>
      </c>
      <c r="F1543">
        <f>MINUTE(Table1[[#This Row],[Inndato tid]])</f>
        <v>25</v>
      </c>
    </row>
    <row r="1544" spans="1:6" x14ac:dyDescent="0.25">
      <c r="A1544">
        <v>1728</v>
      </c>
      <c r="B1544" s="11">
        <v>43594.215277777781</v>
      </c>
      <c r="C1544" s="5">
        <f>WEEKNUM(Table1[[#This Row],[Inndato tid]])</f>
        <v>19</v>
      </c>
      <c r="D1544" s="5">
        <f>WEEKDAY(Table1[[#This Row],[Inndato tid]],2)</f>
        <v>4</v>
      </c>
      <c r="E1544" s="5">
        <f>HOUR(Table1[[#This Row],[Inndato tid]])</f>
        <v>5</v>
      </c>
      <c r="F1544">
        <f>MINUTE(Table1[[#This Row],[Inndato tid]])</f>
        <v>10</v>
      </c>
    </row>
    <row r="1545" spans="1:6" x14ac:dyDescent="0.25">
      <c r="A1545">
        <v>6053</v>
      </c>
      <c r="B1545" s="11">
        <v>43594.280555555553</v>
      </c>
      <c r="C1545" s="5">
        <f>WEEKNUM(Table1[[#This Row],[Inndato tid]])</f>
        <v>19</v>
      </c>
      <c r="D1545" s="5">
        <f>WEEKDAY(Table1[[#This Row],[Inndato tid]],2)</f>
        <v>4</v>
      </c>
      <c r="E1545" s="5">
        <f>HOUR(Table1[[#This Row],[Inndato tid]])</f>
        <v>6</v>
      </c>
      <c r="F1545">
        <f>MINUTE(Table1[[#This Row],[Inndato tid]])</f>
        <v>44</v>
      </c>
    </row>
    <row r="1546" spans="1:6" x14ac:dyDescent="0.25">
      <c r="A1546">
        <v>6131</v>
      </c>
      <c r="B1546" s="11">
        <v>43594.372916666667</v>
      </c>
      <c r="C1546" s="5">
        <f>WEEKNUM(Table1[[#This Row],[Inndato tid]])</f>
        <v>19</v>
      </c>
      <c r="D1546" s="5">
        <f>WEEKDAY(Table1[[#This Row],[Inndato tid]],2)</f>
        <v>4</v>
      </c>
      <c r="E1546" s="5">
        <f>HOUR(Table1[[#This Row],[Inndato tid]])</f>
        <v>8</v>
      </c>
      <c r="F1546">
        <f>MINUTE(Table1[[#This Row],[Inndato tid]])</f>
        <v>57</v>
      </c>
    </row>
    <row r="1547" spans="1:6" x14ac:dyDescent="0.25">
      <c r="A1547">
        <v>106</v>
      </c>
      <c r="B1547" s="11">
        <v>43594.416666666664</v>
      </c>
      <c r="C1547" s="5">
        <f>WEEKNUM(Table1[[#This Row],[Inndato tid]])</f>
        <v>19</v>
      </c>
      <c r="D1547" s="5">
        <f>WEEKDAY(Table1[[#This Row],[Inndato tid]],2)</f>
        <v>4</v>
      </c>
      <c r="E1547" s="5">
        <f>HOUR(Table1[[#This Row],[Inndato tid]])</f>
        <v>10</v>
      </c>
      <c r="F1547">
        <f>MINUTE(Table1[[#This Row],[Inndato tid]])</f>
        <v>0</v>
      </c>
    </row>
    <row r="1548" spans="1:6" x14ac:dyDescent="0.25">
      <c r="A1548">
        <v>6052</v>
      </c>
      <c r="B1548" s="11">
        <v>43594.418055555558</v>
      </c>
      <c r="C1548" s="5">
        <f>WEEKNUM(Table1[[#This Row],[Inndato tid]])</f>
        <v>19</v>
      </c>
      <c r="D1548" s="5">
        <f>WEEKDAY(Table1[[#This Row],[Inndato tid]],2)</f>
        <v>4</v>
      </c>
      <c r="E1548" s="5">
        <f>HOUR(Table1[[#This Row],[Inndato tid]])</f>
        <v>10</v>
      </c>
      <c r="F1548">
        <f>MINUTE(Table1[[#This Row],[Inndato tid]])</f>
        <v>2</v>
      </c>
    </row>
    <row r="1549" spans="1:6" x14ac:dyDescent="0.25">
      <c r="A1549">
        <v>4170</v>
      </c>
      <c r="B1549" s="11">
        <v>43594.429166666669</v>
      </c>
      <c r="C1549" s="5">
        <f>WEEKNUM(Table1[[#This Row],[Inndato tid]])</f>
        <v>19</v>
      </c>
      <c r="D1549" s="5">
        <f>WEEKDAY(Table1[[#This Row],[Inndato tid]],2)</f>
        <v>4</v>
      </c>
      <c r="E1549" s="5">
        <f>HOUR(Table1[[#This Row],[Inndato tid]])</f>
        <v>10</v>
      </c>
      <c r="F1549">
        <f>MINUTE(Table1[[#This Row],[Inndato tid]])</f>
        <v>18</v>
      </c>
    </row>
    <row r="1550" spans="1:6" x14ac:dyDescent="0.25">
      <c r="A1550">
        <v>5243</v>
      </c>
      <c r="B1550" s="11">
        <v>43594.506944444445</v>
      </c>
      <c r="C1550" s="5">
        <f>WEEKNUM(Table1[[#This Row],[Inndato tid]])</f>
        <v>19</v>
      </c>
      <c r="D1550" s="5">
        <f>WEEKDAY(Table1[[#This Row],[Inndato tid]],2)</f>
        <v>4</v>
      </c>
      <c r="E1550" s="5">
        <f>HOUR(Table1[[#This Row],[Inndato tid]])</f>
        <v>12</v>
      </c>
      <c r="F1550">
        <f>MINUTE(Table1[[#This Row],[Inndato tid]])</f>
        <v>10</v>
      </c>
    </row>
    <row r="1551" spans="1:6" x14ac:dyDescent="0.25">
      <c r="A1551">
        <v>6725</v>
      </c>
      <c r="B1551" s="11">
        <v>43594.6</v>
      </c>
      <c r="C1551" s="5">
        <f>WEEKNUM(Table1[[#This Row],[Inndato tid]])</f>
        <v>19</v>
      </c>
      <c r="D1551" s="5">
        <f>WEEKDAY(Table1[[#This Row],[Inndato tid]],2)</f>
        <v>4</v>
      </c>
      <c r="E1551" s="5">
        <f>HOUR(Table1[[#This Row],[Inndato tid]])</f>
        <v>14</v>
      </c>
      <c r="F1551">
        <f>MINUTE(Table1[[#This Row],[Inndato tid]])</f>
        <v>24</v>
      </c>
    </row>
    <row r="1552" spans="1:6" x14ac:dyDescent="0.25">
      <c r="A1552">
        <v>3035</v>
      </c>
      <c r="B1552" s="11">
        <v>43594.692361111112</v>
      </c>
      <c r="C1552" s="5">
        <f>WEEKNUM(Table1[[#This Row],[Inndato tid]])</f>
        <v>19</v>
      </c>
      <c r="D1552" s="5">
        <f>WEEKDAY(Table1[[#This Row],[Inndato tid]],2)</f>
        <v>4</v>
      </c>
      <c r="E1552" s="5">
        <f>HOUR(Table1[[#This Row],[Inndato tid]])</f>
        <v>16</v>
      </c>
      <c r="F1552">
        <f>MINUTE(Table1[[#This Row],[Inndato tid]])</f>
        <v>37</v>
      </c>
    </row>
    <row r="1553" spans="1:6" x14ac:dyDescent="0.25">
      <c r="A1553">
        <v>3007</v>
      </c>
      <c r="B1553" s="11">
        <v>43594.869444444441</v>
      </c>
      <c r="C1553" s="5">
        <f>WEEKNUM(Table1[[#This Row],[Inndato tid]])</f>
        <v>19</v>
      </c>
      <c r="D1553" s="5">
        <f>WEEKDAY(Table1[[#This Row],[Inndato tid]],2)</f>
        <v>4</v>
      </c>
      <c r="E1553" s="5">
        <f>HOUR(Table1[[#This Row],[Inndato tid]])</f>
        <v>20</v>
      </c>
      <c r="F1553">
        <f>MINUTE(Table1[[#This Row],[Inndato tid]])</f>
        <v>52</v>
      </c>
    </row>
    <row r="1554" spans="1:6" x14ac:dyDescent="0.25">
      <c r="A1554">
        <v>2556</v>
      </c>
      <c r="B1554" s="11">
        <v>43594.884722222225</v>
      </c>
      <c r="C1554" s="5">
        <f>WEEKNUM(Table1[[#This Row],[Inndato tid]])</f>
        <v>19</v>
      </c>
      <c r="D1554" s="5">
        <f>WEEKDAY(Table1[[#This Row],[Inndato tid]],2)</f>
        <v>4</v>
      </c>
      <c r="E1554" s="5">
        <f>HOUR(Table1[[#This Row],[Inndato tid]])</f>
        <v>21</v>
      </c>
      <c r="F1554">
        <f>MINUTE(Table1[[#This Row],[Inndato tid]])</f>
        <v>14</v>
      </c>
    </row>
    <row r="1555" spans="1:6" x14ac:dyDescent="0.25">
      <c r="A1555">
        <v>6884</v>
      </c>
      <c r="B1555" s="11">
        <v>43595.182638888888</v>
      </c>
      <c r="C1555" s="5">
        <f>WEEKNUM(Table1[[#This Row],[Inndato tid]])</f>
        <v>19</v>
      </c>
      <c r="D1555" s="5">
        <f>WEEKDAY(Table1[[#This Row],[Inndato tid]],2)</f>
        <v>5</v>
      </c>
      <c r="E1555" s="5">
        <f>HOUR(Table1[[#This Row],[Inndato tid]])</f>
        <v>4</v>
      </c>
      <c r="F1555">
        <f>MINUTE(Table1[[#This Row],[Inndato tid]])</f>
        <v>23</v>
      </c>
    </row>
    <row r="1556" spans="1:6" x14ac:dyDescent="0.25">
      <c r="A1556">
        <v>1189</v>
      </c>
      <c r="B1556" s="11">
        <v>43595.381249999999</v>
      </c>
      <c r="C1556" s="5">
        <f>WEEKNUM(Table1[[#This Row],[Inndato tid]])</f>
        <v>19</v>
      </c>
      <c r="D1556" s="5">
        <f>WEEKDAY(Table1[[#This Row],[Inndato tid]],2)</f>
        <v>5</v>
      </c>
      <c r="E1556" s="5">
        <f>HOUR(Table1[[#This Row],[Inndato tid]])</f>
        <v>9</v>
      </c>
      <c r="F1556">
        <f>MINUTE(Table1[[#This Row],[Inndato tid]])</f>
        <v>9</v>
      </c>
    </row>
    <row r="1557" spans="1:6" x14ac:dyDescent="0.25">
      <c r="A1557">
        <v>8</v>
      </c>
      <c r="B1557" s="11">
        <v>43595.478472222225</v>
      </c>
      <c r="C1557" s="5">
        <f>WEEKNUM(Table1[[#This Row],[Inndato tid]])</f>
        <v>19</v>
      </c>
      <c r="D1557" s="5">
        <f>WEEKDAY(Table1[[#This Row],[Inndato tid]],2)</f>
        <v>5</v>
      </c>
      <c r="E1557" s="5">
        <f>HOUR(Table1[[#This Row],[Inndato tid]])</f>
        <v>11</v>
      </c>
      <c r="F1557">
        <f>MINUTE(Table1[[#This Row],[Inndato tid]])</f>
        <v>29</v>
      </c>
    </row>
    <row r="1558" spans="1:6" x14ac:dyDescent="0.25">
      <c r="A1558">
        <v>4494</v>
      </c>
      <c r="B1558" s="11">
        <v>43595.539583333331</v>
      </c>
      <c r="C1558" s="5">
        <f>WEEKNUM(Table1[[#This Row],[Inndato tid]])</f>
        <v>19</v>
      </c>
      <c r="D1558" s="5">
        <f>WEEKDAY(Table1[[#This Row],[Inndato tid]],2)</f>
        <v>5</v>
      </c>
      <c r="E1558" s="5">
        <f>HOUR(Table1[[#This Row],[Inndato tid]])</f>
        <v>12</v>
      </c>
      <c r="F1558">
        <f>MINUTE(Table1[[#This Row],[Inndato tid]])</f>
        <v>57</v>
      </c>
    </row>
    <row r="1559" spans="1:6" x14ac:dyDescent="0.25">
      <c r="A1559">
        <v>2627</v>
      </c>
      <c r="B1559" s="11">
        <v>43595.546527777777</v>
      </c>
      <c r="C1559" s="5">
        <f>WEEKNUM(Table1[[#This Row],[Inndato tid]])</f>
        <v>19</v>
      </c>
      <c r="D1559" s="5">
        <f>WEEKDAY(Table1[[#This Row],[Inndato tid]],2)</f>
        <v>5</v>
      </c>
      <c r="E1559" s="5">
        <f>HOUR(Table1[[#This Row],[Inndato tid]])</f>
        <v>13</v>
      </c>
      <c r="F1559">
        <f>MINUTE(Table1[[#This Row],[Inndato tid]])</f>
        <v>7</v>
      </c>
    </row>
    <row r="1560" spans="1:6" x14ac:dyDescent="0.25">
      <c r="A1560">
        <v>5441</v>
      </c>
      <c r="B1560" s="11">
        <v>43595.578472222223</v>
      </c>
      <c r="C1560" s="5">
        <f>WEEKNUM(Table1[[#This Row],[Inndato tid]])</f>
        <v>19</v>
      </c>
      <c r="D1560" s="5">
        <f>WEEKDAY(Table1[[#This Row],[Inndato tid]],2)</f>
        <v>5</v>
      </c>
      <c r="E1560" s="5">
        <f>HOUR(Table1[[#This Row],[Inndato tid]])</f>
        <v>13</v>
      </c>
      <c r="F1560">
        <f>MINUTE(Table1[[#This Row],[Inndato tid]])</f>
        <v>53</v>
      </c>
    </row>
    <row r="1561" spans="1:6" x14ac:dyDescent="0.25">
      <c r="A1561">
        <v>88</v>
      </c>
      <c r="B1561" s="11">
        <v>43595.586111111108</v>
      </c>
      <c r="C1561" s="5">
        <f>WEEKNUM(Table1[[#This Row],[Inndato tid]])</f>
        <v>19</v>
      </c>
      <c r="D1561" s="5">
        <f>WEEKDAY(Table1[[#This Row],[Inndato tid]],2)</f>
        <v>5</v>
      </c>
      <c r="E1561" s="5">
        <f>HOUR(Table1[[#This Row],[Inndato tid]])</f>
        <v>14</v>
      </c>
      <c r="F1561">
        <f>MINUTE(Table1[[#This Row],[Inndato tid]])</f>
        <v>4</v>
      </c>
    </row>
    <row r="1562" spans="1:6" x14ac:dyDescent="0.25">
      <c r="A1562">
        <v>6132</v>
      </c>
      <c r="B1562" s="11">
        <v>43595.686111111114</v>
      </c>
      <c r="C1562" s="5">
        <f>WEEKNUM(Table1[[#This Row],[Inndato tid]])</f>
        <v>19</v>
      </c>
      <c r="D1562" s="5">
        <f>WEEKDAY(Table1[[#This Row],[Inndato tid]],2)</f>
        <v>5</v>
      </c>
      <c r="E1562" s="5">
        <f>HOUR(Table1[[#This Row],[Inndato tid]])</f>
        <v>16</v>
      </c>
      <c r="F1562">
        <f>MINUTE(Table1[[#This Row],[Inndato tid]])</f>
        <v>28</v>
      </c>
    </row>
    <row r="1563" spans="1:6" x14ac:dyDescent="0.25">
      <c r="A1563">
        <v>6694</v>
      </c>
      <c r="B1563" s="11">
        <v>43595.790277777778</v>
      </c>
      <c r="C1563" s="5">
        <f>WEEKNUM(Table1[[#This Row],[Inndato tid]])</f>
        <v>19</v>
      </c>
      <c r="D1563" s="5">
        <f>WEEKDAY(Table1[[#This Row],[Inndato tid]],2)</f>
        <v>5</v>
      </c>
      <c r="E1563" s="5">
        <f>HOUR(Table1[[#This Row],[Inndato tid]])</f>
        <v>18</v>
      </c>
      <c r="F1563">
        <f>MINUTE(Table1[[#This Row],[Inndato tid]])</f>
        <v>58</v>
      </c>
    </row>
    <row r="1564" spans="1:6" x14ac:dyDescent="0.25">
      <c r="A1564">
        <v>7008</v>
      </c>
      <c r="B1564" s="11">
        <v>43595.806250000001</v>
      </c>
      <c r="C1564" s="5">
        <f>WEEKNUM(Table1[[#This Row],[Inndato tid]])</f>
        <v>19</v>
      </c>
      <c r="D1564" s="5">
        <f>WEEKDAY(Table1[[#This Row],[Inndato tid]],2)</f>
        <v>5</v>
      </c>
      <c r="E1564" s="5">
        <f>HOUR(Table1[[#This Row],[Inndato tid]])</f>
        <v>19</v>
      </c>
      <c r="F1564">
        <f>MINUTE(Table1[[#This Row],[Inndato tid]])</f>
        <v>21</v>
      </c>
    </row>
    <row r="1565" spans="1:6" x14ac:dyDescent="0.25">
      <c r="A1565">
        <v>2376</v>
      </c>
      <c r="B1565" s="11">
        <v>43595.875</v>
      </c>
      <c r="C1565" s="5">
        <f>WEEKNUM(Table1[[#This Row],[Inndato tid]])</f>
        <v>19</v>
      </c>
      <c r="D1565" s="5">
        <f>WEEKDAY(Table1[[#This Row],[Inndato tid]],2)</f>
        <v>5</v>
      </c>
      <c r="E1565" s="5">
        <f>HOUR(Table1[[#This Row],[Inndato tid]])</f>
        <v>21</v>
      </c>
      <c r="F1565">
        <f>MINUTE(Table1[[#This Row],[Inndato tid]])</f>
        <v>0</v>
      </c>
    </row>
    <row r="1566" spans="1:6" x14ac:dyDescent="0.25">
      <c r="A1566">
        <v>4936</v>
      </c>
      <c r="B1566" s="11">
        <v>43595.878472222219</v>
      </c>
      <c r="C1566" s="5">
        <f>WEEKNUM(Table1[[#This Row],[Inndato tid]])</f>
        <v>19</v>
      </c>
      <c r="D1566" s="5">
        <f>WEEKDAY(Table1[[#This Row],[Inndato tid]],2)</f>
        <v>5</v>
      </c>
      <c r="E1566" s="5">
        <f>HOUR(Table1[[#This Row],[Inndato tid]])</f>
        <v>21</v>
      </c>
      <c r="F1566">
        <f>MINUTE(Table1[[#This Row],[Inndato tid]])</f>
        <v>5</v>
      </c>
    </row>
    <row r="1567" spans="1:6" x14ac:dyDescent="0.25">
      <c r="A1567">
        <v>3348</v>
      </c>
      <c r="B1567" s="11">
        <v>43595.936805555553</v>
      </c>
      <c r="C1567" s="5">
        <f>WEEKNUM(Table1[[#This Row],[Inndato tid]])</f>
        <v>19</v>
      </c>
      <c r="D1567" s="5">
        <f>WEEKDAY(Table1[[#This Row],[Inndato tid]],2)</f>
        <v>5</v>
      </c>
      <c r="E1567" s="5">
        <f>HOUR(Table1[[#This Row],[Inndato tid]])</f>
        <v>22</v>
      </c>
      <c r="F1567">
        <f>MINUTE(Table1[[#This Row],[Inndato tid]])</f>
        <v>29</v>
      </c>
    </row>
    <row r="1568" spans="1:6" x14ac:dyDescent="0.25">
      <c r="A1568">
        <v>5864</v>
      </c>
      <c r="B1568" s="11">
        <v>43595.970138888886</v>
      </c>
      <c r="C1568" s="5">
        <f>WEEKNUM(Table1[[#This Row],[Inndato tid]])</f>
        <v>19</v>
      </c>
      <c r="D1568" s="5">
        <f>WEEKDAY(Table1[[#This Row],[Inndato tid]],2)</f>
        <v>5</v>
      </c>
      <c r="E1568" s="5">
        <f>HOUR(Table1[[#This Row],[Inndato tid]])</f>
        <v>23</v>
      </c>
      <c r="F1568">
        <f>MINUTE(Table1[[#This Row],[Inndato tid]])</f>
        <v>17</v>
      </c>
    </row>
    <row r="1569" spans="1:6" x14ac:dyDescent="0.25">
      <c r="A1569">
        <v>854</v>
      </c>
      <c r="B1569" s="11">
        <v>43596.09375</v>
      </c>
      <c r="C1569" s="5">
        <f>WEEKNUM(Table1[[#This Row],[Inndato tid]])</f>
        <v>19</v>
      </c>
      <c r="D1569" s="5">
        <f>WEEKDAY(Table1[[#This Row],[Inndato tid]],2)</f>
        <v>6</v>
      </c>
      <c r="E1569" s="5">
        <f>HOUR(Table1[[#This Row],[Inndato tid]])</f>
        <v>2</v>
      </c>
      <c r="F1569">
        <f>MINUTE(Table1[[#This Row],[Inndato tid]])</f>
        <v>15</v>
      </c>
    </row>
    <row r="1570" spans="1:6" x14ac:dyDescent="0.25">
      <c r="A1570">
        <v>2365</v>
      </c>
      <c r="B1570" s="11">
        <v>43596.638888888891</v>
      </c>
      <c r="C1570" s="5">
        <f>WEEKNUM(Table1[[#This Row],[Inndato tid]])</f>
        <v>19</v>
      </c>
      <c r="D1570" s="5">
        <f>WEEKDAY(Table1[[#This Row],[Inndato tid]],2)</f>
        <v>6</v>
      </c>
      <c r="E1570" s="5">
        <f>HOUR(Table1[[#This Row],[Inndato tid]])</f>
        <v>15</v>
      </c>
      <c r="F1570">
        <f>MINUTE(Table1[[#This Row],[Inndato tid]])</f>
        <v>20</v>
      </c>
    </row>
    <row r="1571" spans="1:6" x14ac:dyDescent="0.25">
      <c r="A1571">
        <v>2449</v>
      </c>
      <c r="B1571" s="11">
        <v>43596.684027777781</v>
      </c>
      <c r="C1571" s="5">
        <f>WEEKNUM(Table1[[#This Row],[Inndato tid]])</f>
        <v>19</v>
      </c>
      <c r="D1571" s="5">
        <f>WEEKDAY(Table1[[#This Row],[Inndato tid]],2)</f>
        <v>6</v>
      </c>
      <c r="E1571" s="5">
        <f>HOUR(Table1[[#This Row],[Inndato tid]])</f>
        <v>16</v>
      </c>
      <c r="F1571">
        <f>MINUTE(Table1[[#This Row],[Inndato tid]])</f>
        <v>25</v>
      </c>
    </row>
    <row r="1572" spans="1:6" x14ac:dyDescent="0.25">
      <c r="A1572">
        <v>164</v>
      </c>
      <c r="B1572" s="11">
        <v>43596.790277777778</v>
      </c>
      <c r="C1572" s="5">
        <f>WEEKNUM(Table1[[#This Row],[Inndato tid]])</f>
        <v>19</v>
      </c>
      <c r="D1572" s="5">
        <f>WEEKDAY(Table1[[#This Row],[Inndato tid]],2)</f>
        <v>6</v>
      </c>
      <c r="E1572" s="5">
        <f>HOUR(Table1[[#This Row],[Inndato tid]])</f>
        <v>18</v>
      </c>
      <c r="F1572">
        <f>MINUTE(Table1[[#This Row],[Inndato tid]])</f>
        <v>58</v>
      </c>
    </row>
    <row r="1573" spans="1:6" x14ac:dyDescent="0.25">
      <c r="A1573">
        <v>2371</v>
      </c>
      <c r="B1573" s="11">
        <v>43596.818749999999</v>
      </c>
      <c r="C1573" s="5">
        <f>WEEKNUM(Table1[[#This Row],[Inndato tid]])</f>
        <v>19</v>
      </c>
      <c r="D1573" s="5">
        <f>WEEKDAY(Table1[[#This Row],[Inndato tid]],2)</f>
        <v>6</v>
      </c>
      <c r="E1573" s="5">
        <f>HOUR(Table1[[#This Row],[Inndato tid]])</f>
        <v>19</v>
      </c>
      <c r="F1573">
        <f>MINUTE(Table1[[#This Row],[Inndato tid]])</f>
        <v>39</v>
      </c>
    </row>
    <row r="1574" spans="1:6" x14ac:dyDescent="0.25">
      <c r="A1574">
        <v>5613</v>
      </c>
      <c r="B1574" s="11">
        <v>43596.824999999997</v>
      </c>
      <c r="C1574" s="5">
        <f>WEEKNUM(Table1[[#This Row],[Inndato tid]])</f>
        <v>19</v>
      </c>
      <c r="D1574" s="5">
        <f>WEEKDAY(Table1[[#This Row],[Inndato tid]],2)</f>
        <v>6</v>
      </c>
      <c r="E1574" s="5">
        <f>HOUR(Table1[[#This Row],[Inndato tid]])</f>
        <v>19</v>
      </c>
      <c r="F1574">
        <f>MINUTE(Table1[[#This Row],[Inndato tid]])</f>
        <v>48</v>
      </c>
    </row>
    <row r="1575" spans="1:6" x14ac:dyDescent="0.25">
      <c r="A1575">
        <v>3727</v>
      </c>
      <c r="B1575" s="11">
        <v>43596.848611111112</v>
      </c>
      <c r="C1575" s="5">
        <f>WEEKNUM(Table1[[#This Row],[Inndato tid]])</f>
        <v>19</v>
      </c>
      <c r="D1575" s="5">
        <f>WEEKDAY(Table1[[#This Row],[Inndato tid]],2)</f>
        <v>6</v>
      </c>
      <c r="E1575" s="5">
        <f>HOUR(Table1[[#This Row],[Inndato tid]])</f>
        <v>20</v>
      </c>
      <c r="F1575">
        <f>MINUTE(Table1[[#This Row],[Inndato tid]])</f>
        <v>22</v>
      </c>
    </row>
    <row r="1576" spans="1:6" x14ac:dyDescent="0.25">
      <c r="A1576">
        <v>3704</v>
      </c>
      <c r="B1576" s="11">
        <v>43596.87222222222</v>
      </c>
      <c r="C1576" s="5">
        <f>WEEKNUM(Table1[[#This Row],[Inndato tid]])</f>
        <v>19</v>
      </c>
      <c r="D1576" s="5">
        <f>WEEKDAY(Table1[[#This Row],[Inndato tid]],2)</f>
        <v>6</v>
      </c>
      <c r="E1576" s="5">
        <f>HOUR(Table1[[#This Row],[Inndato tid]])</f>
        <v>20</v>
      </c>
      <c r="F1576">
        <f>MINUTE(Table1[[#This Row],[Inndato tid]])</f>
        <v>56</v>
      </c>
    </row>
    <row r="1577" spans="1:6" x14ac:dyDescent="0.25">
      <c r="A1577">
        <v>3010</v>
      </c>
      <c r="B1577" s="11">
        <v>43596.946527777778</v>
      </c>
      <c r="C1577" s="5">
        <f>WEEKNUM(Table1[[#This Row],[Inndato tid]])</f>
        <v>19</v>
      </c>
      <c r="D1577" s="5">
        <f>WEEKDAY(Table1[[#This Row],[Inndato tid]],2)</f>
        <v>6</v>
      </c>
      <c r="E1577" s="5">
        <f>HOUR(Table1[[#This Row],[Inndato tid]])</f>
        <v>22</v>
      </c>
      <c r="F1577">
        <f>MINUTE(Table1[[#This Row],[Inndato tid]])</f>
        <v>43</v>
      </c>
    </row>
    <row r="1578" spans="1:6" x14ac:dyDescent="0.25">
      <c r="A1578">
        <v>1697</v>
      </c>
      <c r="B1578" s="11">
        <v>43596.986805555556</v>
      </c>
      <c r="C1578" s="5">
        <f>WEEKNUM(Table1[[#This Row],[Inndato tid]])</f>
        <v>19</v>
      </c>
      <c r="D1578" s="5">
        <f>WEEKDAY(Table1[[#This Row],[Inndato tid]],2)</f>
        <v>6</v>
      </c>
      <c r="E1578" s="5">
        <f>HOUR(Table1[[#This Row],[Inndato tid]])</f>
        <v>23</v>
      </c>
      <c r="F1578">
        <f>MINUTE(Table1[[#This Row],[Inndato tid]])</f>
        <v>41</v>
      </c>
    </row>
    <row r="1579" spans="1:6" x14ac:dyDescent="0.25">
      <c r="A1579">
        <v>7237</v>
      </c>
      <c r="B1579" s="11">
        <v>43597.067361111112</v>
      </c>
      <c r="C1579" s="5">
        <f>WEEKNUM(Table1[[#This Row],[Inndato tid]])</f>
        <v>20</v>
      </c>
      <c r="D1579" s="5">
        <f>WEEKDAY(Table1[[#This Row],[Inndato tid]],2)</f>
        <v>7</v>
      </c>
      <c r="E1579" s="5">
        <f>HOUR(Table1[[#This Row],[Inndato tid]])</f>
        <v>1</v>
      </c>
      <c r="F1579">
        <f>MINUTE(Table1[[#This Row],[Inndato tid]])</f>
        <v>37</v>
      </c>
    </row>
    <row r="1580" spans="1:6" x14ac:dyDescent="0.25">
      <c r="A1580">
        <v>3112</v>
      </c>
      <c r="B1580" s="11">
        <v>43597.27847222222</v>
      </c>
      <c r="C1580" s="5">
        <f>WEEKNUM(Table1[[#This Row],[Inndato tid]])</f>
        <v>20</v>
      </c>
      <c r="D1580" s="5">
        <f>WEEKDAY(Table1[[#This Row],[Inndato tid]],2)</f>
        <v>7</v>
      </c>
      <c r="E1580" s="5">
        <f>HOUR(Table1[[#This Row],[Inndato tid]])</f>
        <v>6</v>
      </c>
      <c r="F1580">
        <f>MINUTE(Table1[[#This Row],[Inndato tid]])</f>
        <v>41</v>
      </c>
    </row>
    <row r="1581" spans="1:6" x14ac:dyDescent="0.25">
      <c r="A1581">
        <v>6322</v>
      </c>
      <c r="B1581" s="11">
        <v>43597.550694444442</v>
      </c>
      <c r="C1581" s="5">
        <f>WEEKNUM(Table1[[#This Row],[Inndato tid]])</f>
        <v>20</v>
      </c>
      <c r="D1581" s="5">
        <f>WEEKDAY(Table1[[#This Row],[Inndato tid]],2)</f>
        <v>7</v>
      </c>
      <c r="E1581" s="5">
        <f>HOUR(Table1[[#This Row],[Inndato tid]])</f>
        <v>13</v>
      </c>
      <c r="F1581">
        <f>MINUTE(Table1[[#This Row],[Inndato tid]])</f>
        <v>13</v>
      </c>
    </row>
    <row r="1582" spans="1:6" x14ac:dyDescent="0.25">
      <c r="A1582">
        <v>3027</v>
      </c>
      <c r="B1582" s="11">
        <v>43597.668055555558</v>
      </c>
      <c r="C1582" s="5">
        <f>WEEKNUM(Table1[[#This Row],[Inndato tid]])</f>
        <v>20</v>
      </c>
      <c r="D1582" s="5">
        <f>WEEKDAY(Table1[[#This Row],[Inndato tid]],2)</f>
        <v>7</v>
      </c>
      <c r="E1582" s="5">
        <f>HOUR(Table1[[#This Row],[Inndato tid]])</f>
        <v>16</v>
      </c>
      <c r="F1582">
        <f>MINUTE(Table1[[#This Row],[Inndato tid]])</f>
        <v>2</v>
      </c>
    </row>
    <row r="1583" spans="1:6" x14ac:dyDescent="0.25">
      <c r="A1583">
        <v>5248</v>
      </c>
      <c r="B1583" s="11">
        <v>43597.744444444441</v>
      </c>
      <c r="C1583" s="5">
        <f>WEEKNUM(Table1[[#This Row],[Inndato tid]])</f>
        <v>20</v>
      </c>
      <c r="D1583" s="5">
        <f>WEEKDAY(Table1[[#This Row],[Inndato tid]],2)</f>
        <v>7</v>
      </c>
      <c r="E1583" s="5">
        <f>HOUR(Table1[[#This Row],[Inndato tid]])</f>
        <v>17</v>
      </c>
      <c r="F1583">
        <f>MINUTE(Table1[[#This Row],[Inndato tid]])</f>
        <v>52</v>
      </c>
    </row>
    <row r="1584" spans="1:6" x14ac:dyDescent="0.25">
      <c r="A1584">
        <v>2627</v>
      </c>
      <c r="B1584" s="11">
        <v>43597.887499999997</v>
      </c>
      <c r="C1584" s="5">
        <f>WEEKNUM(Table1[[#This Row],[Inndato tid]])</f>
        <v>20</v>
      </c>
      <c r="D1584" s="5">
        <f>WEEKDAY(Table1[[#This Row],[Inndato tid]],2)</f>
        <v>7</v>
      </c>
      <c r="E1584" s="5">
        <f>HOUR(Table1[[#This Row],[Inndato tid]])</f>
        <v>21</v>
      </c>
      <c r="F1584">
        <f>MINUTE(Table1[[#This Row],[Inndato tid]])</f>
        <v>18</v>
      </c>
    </row>
    <row r="1585" spans="1:6" x14ac:dyDescent="0.25">
      <c r="A1585">
        <v>1554</v>
      </c>
      <c r="B1585" s="11">
        <v>43598.053472222222</v>
      </c>
      <c r="C1585" s="5">
        <f>WEEKNUM(Table1[[#This Row],[Inndato tid]])</f>
        <v>20</v>
      </c>
      <c r="D1585" s="5">
        <f>WEEKDAY(Table1[[#This Row],[Inndato tid]],2)</f>
        <v>1</v>
      </c>
      <c r="E1585" s="5">
        <f>HOUR(Table1[[#This Row],[Inndato tid]])</f>
        <v>1</v>
      </c>
      <c r="F1585">
        <f>MINUTE(Table1[[#This Row],[Inndato tid]])</f>
        <v>17</v>
      </c>
    </row>
    <row r="1586" spans="1:6" x14ac:dyDescent="0.25">
      <c r="A1586">
        <v>4944</v>
      </c>
      <c r="B1586" s="11">
        <v>43598.114583333336</v>
      </c>
      <c r="C1586" s="5">
        <f>WEEKNUM(Table1[[#This Row],[Inndato tid]])</f>
        <v>20</v>
      </c>
      <c r="D1586" s="5">
        <f>WEEKDAY(Table1[[#This Row],[Inndato tid]],2)</f>
        <v>1</v>
      </c>
      <c r="E1586" s="5">
        <f>HOUR(Table1[[#This Row],[Inndato tid]])</f>
        <v>2</v>
      </c>
      <c r="F1586">
        <f>MINUTE(Table1[[#This Row],[Inndato tid]])</f>
        <v>45</v>
      </c>
    </row>
    <row r="1587" spans="1:6" x14ac:dyDescent="0.25">
      <c r="A1587">
        <v>6298</v>
      </c>
      <c r="B1587" s="11">
        <v>43598.132638888892</v>
      </c>
      <c r="C1587" s="5">
        <f>WEEKNUM(Table1[[#This Row],[Inndato tid]])</f>
        <v>20</v>
      </c>
      <c r="D1587" s="5">
        <f>WEEKDAY(Table1[[#This Row],[Inndato tid]],2)</f>
        <v>1</v>
      </c>
      <c r="E1587" s="5">
        <f>HOUR(Table1[[#This Row],[Inndato tid]])</f>
        <v>3</v>
      </c>
      <c r="F1587">
        <f>MINUTE(Table1[[#This Row],[Inndato tid]])</f>
        <v>11</v>
      </c>
    </row>
    <row r="1588" spans="1:6" x14ac:dyDescent="0.25">
      <c r="A1588">
        <v>2842</v>
      </c>
      <c r="B1588" s="11">
        <v>43598.152777777781</v>
      </c>
      <c r="C1588" s="5">
        <f>WEEKNUM(Table1[[#This Row],[Inndato tid]])</f>
        <v>20</v>
      </c>
      <c r="D1588" s="5">
        <f>WEEKDAY(Table1[[#This Row],[Inndato tid]],2)</f>
        <v>1</v>
      </c>
      <c r="E1588" s="5">
        <f>HOUR(Table1[[#This Row],[Inndato tid]])</f>
        <v>3</v>
      </c>
      <c r="F1588">
        <f>MINUTE(Table1[[#This Row],[Inndato tid]])</f>
        <v>40</v>
      </c>
    </row>
    <row r="1589" spans="1:6" x14ac:dyDescent="0.25">
      <c r="A1589">
        <v>7372</v>
      </c>
      <c r="B1589" s="11">
        <v>43598.425000000003</v>
      </c>
      <c r="C1589" s="5">
        <f>WEEKNUM(Table1[[#This Row],[Inndato tid]])</f>
        <v>20</v>
      </c>
      <c r="D1589" s="5">
        <f>WEEKDAY(Table1[[#This Row],[Inndato tid]],2)</f>
        <v>1</v>
      </c>
      <c r="E1589" s="5">
        <f>HOUR(Table1[[#This Row],[Inndato tid]])</f>
        <v>10</v>
      </c>
      <c r="F1589">
        <f>MINUTE(Table1[[#This Row],[Inndato tid]])</f>
        <v>12</v>
      </c>
    </row>
    <row r="1590" spans="1:6" x14ac:dyDescent="0.25">
      <c r="A1590">
        <v>6913</v>
      </c>
      <c r="B1590" s="11">
        <v>43598.452777777777</v>
      </c>
      <c r="C1590" s="5">
        <f>WEEKNUM(Table1[[#This Row],[Inndato tid]])</f>
        <v>20</v>
      </c>
      <c r="D1590" s="5">
        <f>WEEKDAY(Table1[[#This Row],[Inndato tid]],2)</f>
        <v>1</v>
      </c>
      <c r="E1590" s="5">
        <f>HOUR(Table1[[#This Row],[Inndato tid]])</f>
        <v>10</v>
      </c>
      <c r="F1590">
        <f>MINUTE(Table1[[#This Row],[Inndato tid]])</f>
        <v>52</v>
      </c>
    </row>
    <row r="1591" spans="1:6" x14ac:dyDescent="0.25">
      <c r="A1591">
        <v>3085</v>
      </c>
      <c r="B1591" s="11">
        <v>43598.589583333334</v>
      </c>
      <c r="C1591" s="5">
        <f>WEEKNUM(Table1[[#This Row],[Inndato tid]])</f>
        <v>20</v>
      </c>
      <c r="D1591" s="5">
        <f>WEEKDAY(Table1[[#This Row],[Inndato tid]],2)</f>
        <v>1</v>
      </c>
      <c r="E1591" s="5">
        <f>HOUR(Table1[[#This Row],[Inndato tid]])</f>
        <v>14</v>
      </c>
      <c r="F1591">
        <f>MINUTE(Table1[[#This Row],[Inndato tid]])</f>
        <v>9</v>
      </c>
    </row>
    <row r="1592" spans="1:6" x14ac:dyDescent="0.25">
      <c r="A1592">
        <v>3260</v>
      </c>
      <c r="B1592" s="11">
        <v>43598.604861111111</v>
      </c>
      <c r="C1592" s="5">
        <f>WEEKNUM(Table1[[#This Row],[Inndato tid]])</f>
        <v>20</v>
      </c>
      <c r="D1592" s="5">
        <f>WEEKDAY(Table1[[#This Row],[Inndato tid]],2)</f>
        <v>1</v>
      </c>
      <c r="E1592" s="5">
        <f>HOUR(Table1[[#This Row],[Inndato tid]])</f>
        <v>14</v>
      </c>
      <c r="F1592">
        <f>MINUTE(Table1[[#This Row],[Inndato tid]])</f>
        <v>31</v>
      </c>
    </row>
    <row r="1593" spans="1:6" x14ac:dyDescent="0.25">
      <c r="A1593">
        <v>6736</v>
      </c>
      <c r="B1593" s="11">
        <v>43598.694444444445</v>
      </c>
      <c r="C1593" s="5">
        <f>WEEKNUM(Table1[[#This Row],[Inndato tid]])</f>
        <v>20</v>
      </c>
      <c r="D1593" s="5">
        <f>WEEKDAY(Table1[[#This Row],[Inndato tid]],2)</f>
        <v>1</v>
      </c>
      <c r="E1593" s="5">
        <f>HOUR(Table1[[#This Row],[Inndato tid]])</f>
        <v>16</v>
      </c>
      <c r="F1593">
        <f>MINUTE(Table1[[#This Row],[Inndato tid]])</f>
        <v>40</v>
      </c>
    </row>
    <row r="1594" spans="1:6" x14ac:dyDescent="0.25">
      <c r="A1594">
        <v>4679</v>
      </c>
      <c r="B1594" s="11">
        <v>43598.697916666664</v>
      </c>
      <c r="C1594" s="5">
        <f>WEEKNUM(Table1[[#This Row],[Inndato tid]])</f>
        <v>20</v>
      </c>
      <c r="D1594" s="5">
        <f>WEEKDAY(Table1[[#This Row],[Inndato tid]],2)</f>
        <v>1</v>
      </c>
      <c r="E1594" s="5">
        <f>HOUR(Table1[[#This Row],[Inndato tid]])</f>
        <v>16</v>
      </c>
      <c r="F1594">
        <f>MINUTE(Table1[[#This Row],[Inndato tid]])</f>
        <v>45</v>
      </c>
    </row>
    <row r="1595" spans="1:6" x14ac:dyDescent="0.25">
      <c r="A1595">
        <v>437</v>
      </c>
      <c r="B1595" s="11">
        <v>43598.862500000003</v>
      </c>
      <c r="C1595" s="5">
        <f>WEEKNUM(Table1[[#This Row],[Inndato tid]])</f>
        <v>20</v>
      </c>
      <c r="D1595" s="5">
        <f>WEEKDAY(Table1[[#This Row],[Inndato tid]],2)</f>
        <v>1</v>
      </c>
      <c r="E1595" s="5">
        <f>HOUR(Table1[[#This Row],[Inndato tid]])</f>
        <v>20</v>
      </c>
      <c r="F1595">
        <f>MINUTE(Table1[[#This Row],[Inndato tid]])</f>
        <v>42</v>
      </c>
    </row>
    <row r="1596" spans="1:6" x14ac:dyDescent="0.25">
      <c r="A1596">
        <v>379</v>
      </c>
      <c r="B1596" s="11">
        <v>43598.885416666664</v>
      </c>
      <c r="C1596" s="5">
        <f>WEEKNUM(Table1[[#This Row],[Inndato tid]])</f>
        <v>20</v>
      </c>
      <c r="D1596" s="5">
        <f>WEEKDAY(Table1[[#This Row],[Inndato tid]],2)</f>
        <v>1</v>
      </c>
      <c r="E1596" s="5">
        <f>HOUR(Table1[[#This Row],[Inndato tid]])</f>
        <v>21</v>
      </c>
      <c r="F1596">
        <f>MINUTE(Table1[[#This Row],[Inndato tid]])</f>
        <v>15</v>
      </c>
    </row>
    <row r="1597" spans="1:6" x14ac:dyDescent="0.25">
      <c r="A1597">
        <v>559</v>
      </c>
      <c r="B1597" s="11">
        <v>43598.886805555558</v>
      </c>
      <c r="C1597" s="5">
        <f>WEEKNUM(Table1[[#This Row],[Inndato tid]])</f>
        <v>20</v>
      </c>
      <c r="D1597" s="5">
        <f>WEEKDAY(Table1[[#This Row],[Inndato tid]],2)</f>
        <v>1</v>
      </c>
      <c r="E1597" s="5">
        <f>HOUR(Table1[[#This Row],[Inndato tid]])</f>
        <v>21</v>
      </c>
      <c r="F1597">
        <f>MINUTE(Table1[[#This Row],[Inndato tid]])</f>
        <v>17</v>
      </c>
    </row>
    <row r="1598" spans="1:6" x14ac:dyDescent="0.25">
      <c r="A1598">
        <v>7146</v>
      </c>
      <c r="B1598" s="11">
        <v>43599.215277777781</v>
      </c>
      <c r="C1598" s="5">
        <f>WEEKNUM(Table1[[#This Row],[Inndato tid]])</f>
        <v>20</v>
      </c>
      <c r="D1598" s="5">
        <f>WEEKDAY(Table1[[#This Row],[Inndato tid]],2)</f>
        <v>2</v>
      </c>
      <c r="E1598" s="5">
        <f>HOUR(Table1[[#This Row],[Inndato tid]])</f>
        <v>5</v>
      </c>
      <c r="F1598">
        <f>MINUTE(Table1[[#This Row],[Inndato tid]])</f>
        <v>10</v>
      </c>
    </row>
    <row r="1599" spans="1:6" x14ac:dyDescent="0.25">
      <c r="A1599">
        <v>815</v>
      </c>
      <c r="B1599" s="11">
        <v>43599.363888888889</v>
      </c>
      <c r="C1599" s="5">
        <f>WEEKNUM(Table1[[#This Row],[Inndato tid]])</f>
        <v>20</v>
      </c>
      <c r="D1599" s="5">
        <f>WEEKDAY(Table1[[#This Row],[Inndato tid]],2)</f>
        <v>2</v>
      </c>
      <c r="E1599" s="5">
        <f>HOUR(Table1[[#This Row],[Inndato tid]])</f>
        <v>8</v>
      </c>
      <c r="F1599">
        <f>MINUTE(Table1[[#This Row],[Inndato tid]])</f>
        <v>44</v>
      </c>
    </row>
    <row r="1600" spans="1:6" x14ac:dyDescent="0.25">
      <c r="A1600">
        <v>311</v>
      </c>
      <c r="B1600" s="11">
        <v>43599.466666666667</v>
      </c>
      <c r="C1600" s="5">
        <f>WEEKNUM(Table1[[#This Row],[Inndato tid]])</f>
        <v>20</v>
      </c>
      <c r="D1600" s="5">
        <f>WEEKDAY(Table1[[#This Row],[Inndato tid]],2)</f>
        <v>2</v>
      </c>
      <c r="E1600" s="5">
        <f>HOUR(Table1[[#This Row],[Inndato tid]])</f>
        <v>11</v>
      </c>
      <c r="F1600">
        <f>MINUTE(Table1[[#This Row],[Inndato tid]])</f>
        <v>12</v>
      </c>
    </row>
    <row r="1601" spans="1:6" x14ac:dyDescent="0.25">
      <c r="A1601">
        <v>2181</v>
      </c>
      <c r="B1601" s="11">
        <v>43599.522916666669</v>
      </c>
      <c r="C1601" s="5">
        <f>WEEKNUM(Table1[[#This Row],[Inndato tid]])</f>
        <v>20</v>
      </c>
      <c r="D1601" s="5">
        <f>WEEKDAY(Table1[[#This Row],[Inndato tid]],2)</f>
        <v>2</v>
      </c>
      <c r="E1601" s="5">
        <f>HOUR(Table1[[#This Row],[Inndato tid]])</f>
        <v>12</v>
      </c>
      <c r="F1601">
        <f>MINUTE(Table1[[#This Row],[Inndato tid]])</f>
        <v>33</v>
      </c>
    </row>
    <row r="1602" spans="1:6" x14ac:dyDescent="0.25">
      <c r="A1602">
        <v>6896</v>
      </c>
      <c r="B1602" s="11">
        <v>43599.541666666664</v>
      </c>
      <c r="C1602" s="5">
        <f>WEEKNUM(Table1[[#This Row],[Inndato tid]])</f>
        <v>20</v>
      </c>
      <c r="D1602" s="5">
        <f>WEEKDAY(Table1[[#This Row],[Inndato tid]],2)</f>
        <v>2</v>
      </c>
      <c r="E1602" s="5">
        <f>HOUR(Table1[[#This Row],[Inndato tid]])</f>
        <v>13</v>
      </c>
      <c r="F1602">
        <f>MINUTE(Table1[[#This Row],[Inndato tid]])</f>
        <v>0</v>
      </c>
    </row>
    <row r="1603" spans="1:6" x14ac:dyDescent="0.25">
      <c r="A1603">
        <v>7339</v>
      </c>
      <c r="B1603" s="11">
        <v>43599.59097222222</v>
      </c>
      <c r="C1603" s="5">
        <f>WEEKNUM(Table1[[#This Row],[Inndato tid]])</f>
        <v>20</v>
      </c>
      <c r="D1603" s="5">
        <f>WEEKDAY(Table1[[#This Row],[Inndato tid]],2)</f>
        <v>2</v>
      </c>
      <c r="E1603" s="5">
        <f>HOUR(Table1[[#This Row],[Inndato tid]])</f>
        <v>14</v>
      </c>
      <c r="F1603">
        <f>MINUTE(Table1[[#This Row],[Inndato tid]])</f>
        <v>11</v>
      </c>
    </row>
    <row r="1604" spans="1:6" x14ac:dyDescent="0.25">
      <c r="A1604">
        <v>3095</v>
      </c>
      <c r="B1604" s="11">
        <v>43599.602777777778</v>
      </c>
      <c r="C1604" s="5">
        <f>WEEKNUM(Table1[[#This Row],[Inndato tid]])</f>
        <v>20</v>
      </c>
      <c r="D1604" s="5">
        <f>WEEKDAY(Table1[[#This Row],[Inndato tid]],2)</f>
        <v>2</v>
      </c>
      <c r="E1604" s="5">
        <f>HOUR(Table1[[#This Row],[Inndato tid]])</f>
        <v>14</v>
      </c>
      <c r="F1604">
        <f>MINUTE(Table1[[#This Row],[Inndato tid]])</f>
        <v>28</v>
      </c>
    </row>
    <row r="1605" spans="1:6" x14ac:dyDescent="0.25">
      <c r="A1605">
        <v>4717</v>
      </c>
      <c r="B1605" s="11">
        <v>43599.648611111108</v>
      </c>
      <c r="C1605" s="5">
        <f>WEEKNUM(Table1[[#This Row],[Inndato tid]])</f>
        <v>20</v>
      </c>
      <c r="D1605" s="5">
        <f>WEEKDAY(Table1[[#This Row],[Inndato tid]],2)</f>
        <v>2</v>
      </c>
      <c r="E1605" s="5">
        <f>HOUR(Table1[[#This Row],[Inndato tid]])</f>
        <v>15</v>
      </c>
      <c r="F1605">
        <f>MINUTE(Table1[[#This Row],[Inndato tid]])</f>
        <v>34</v>
      </c>
    </row>
    <row r="1606" spans="1:6" x14ac:dyDescent="0.25">
      <c r="A1606">
        <v>4761</v>
      </c>
      <c r="B1606" s="11">
        <v>43599.763888888891</v>
      </c>
      <c r="C1606" s="5">
        <f>WEEKNUM(Table1[[#This Row],[Inndato tid]])</f>
        <v>20</v>
      </c>
      <c r="D1606" s="5">
        <f>WEEKDAY(Table1[[#This Row],[Inndato tid]],2)</f>
        <v>2</v>
      </c>
      <c r="E1606" s="5">
        <f>HOUR(Table1[[#This Row],[Inndato tid]])</f>
        <v>18</v>
      </c>
      <c r="F1606">
        <f>MINUTE(Table1[[#This Row],[Inndato tid]])</f>
        <v>20</v>
      </c>
    </row>
    <row r="1607" spans="1:6" x14ac:dyDescent="0.25">
      <c r="A1607">
        <v>2102</v>
      </c>
      <c r="B1607" s="11">
        <v>43599.810416666667</v>
      </c>
      <c r="C1607" s="5">
        <f>WEEKNUM(Table1[[#This Row],[Inndato tid]])</f>
        <v>20</v>
      </c>
      <c r="D1607" s="5">
        <f>WEEKDAY(Table1[[#This Row],[Inndato tid]],2)</f>
        <v>2</v>
      </c>
      <c r="E1607" s="5">
        <f>HOUR(Table1[[#This Row],[Inndato tid]])</f>
        <v>19</v>
      </c>
      <c r="F1607">
        <f>MINUTE(Table1[[#This Row],[Inndato tid]])</f>
        <v>27</v>
      </c>
    </row>
    <row r="1608" spans="1:6" x14ac:dyDescent="0.25">
      <c r="A1608">
        <v>652</v>
      </c>
      <c r="B1608" s="11">
        <v>43599.938194444447</v>
      </c>
      <c r="C1608" s="5">
        <f>WEEKNUM(Table1[[#This Row],[Inndato tid]])</f>
        <v>20</v>
      </c>
      <c r="D1608" s="5">
        <f>WEEKDAY(Table1[[#This Row],[Inndato tid]],2)</f>
        <v>2</v>
      </c>
      <c r="E1608" s="5">
        <f>HOUR(Table1[[#This Row],[Inndato tid]])</f>
        <v>22</v>
      </c>
      <c r="F1608">
        <f>MINUTE(Table1[[#This Row],[Inndato tid]])</f>
        <v>31</v>
      </c>
    </row>
    <row r="1609" spans="1:6" x14ac:dyDescent="0.25">
      <c r="A1609">
        <v>3666</v>
      </c>
      <c r="B1609" s="11">
        <v>43599.942361111112</v>
      </c>
      <c r="C1609" s="5">
        <f>WEEKNUM(Table1[[#This Row],[Inndato tid]])</f>
        <v>20</v>
      </c>
      <c r="D1609" s="5">
        <f>WEEKDAY(Table1[[#This Row],[Inndato tid]],2)</f>
        <v>2</v>
      </c>
      <c r="E1609" s="5">
        <f>HOUR(Table1[[#This Row],[Inndato tid]])</f>
        <v>22</v>
      </c>
      <c r="F1609">
        <f>MINUTE(Table1[[#This Row],[Inndato tid]])</f>
        <v>37</v>
      </c>
    </row>
    <row r="1610" spans="1:6" x14ac:dyDescent="0.25">
      <c r="A1610">
        <v>5138</v>
      </c>
      <c r="B1610" s="11">
        <v>43600.027777777781</v>
      </c>
      <c r="C1610" s="5">
        <f>WEEKNUM(Table1[[#This Row],[Inndato tid]])</f>
        <v>20</v>
      </c>
      <c r="D1610" s="5">
        <f>WEEKDAY(Table1[[#This Row],[Inndato tid]],2)</f>
        <v>3</v>
      </c>
      <c r="E1610" s="5">
        <f>HOUR(Table1[[#This Row],[Inndato tid]])</f>
        <v>0</v>
      </c>
      <c r="F1610">
        <f>MINUTE(Table1[[#This Row],[Inndato tid]])</f>
        <v>40</v>
      </c>
    </row>
    <row r="1611" spans="1:6" x14ac:dyDescent="0.25">
      <c r="A1611">
        <v>3051</v>
      </c>
      <c r="B1611" s="11">
        <v>43600.030555555553</v>
      </c>
      <c r="C1611" s="5">
        <f>WEEKNUM(Table1[[#This Row],[Inndato tid]])</f>
        <v>20</v>
      </c>
      <c r="D1611" s="5">
        <f>WEEKDAY(Table1[[#This Row],[Inndato tid]],2)</f>
        <v>3</v>
      </c>
      <c r="E1611" s="5">
        <f>HOUR(Table1[[#This Row],[Inndato tid]])</f>
        <v>0</v>
      </c>
      <c r="F1611">
        <f>MINUTE(Table1[[#This Row],[Inndato tid]])</f>
        <v>44</v>
      </c>
    </row>
    <row r="1612" spans="1:6" x14ac:dyDescent="0.25">
      <c r="A1612">
        <v>89</v>
      </c>
      <c r="B1612" s="11">
        <v>43600.060416666667</v>
      </c>
      <c r="C1612" s="5">
        <f>WEEKNUM(Table1[[#This Row],[Inndato tid]])</f>
        <v>20</v>
      </c>
      <c r="D1612" s="5">
        <f>WEEKDAY(Table1[[#This Row],[Inndato tid]],2)</f>
        <v>3</v>
      </c>
      <c r="E1612" s="5">
        <f>HOUR(Table1[[#This Row],[Inndato tid]])</f>
        <v>1</v>
      </c>
      <c r="F1612">
        <f>MINUTE(Table1[[#This Row],[Inndato tid]])</f>
        <v>27</v>
      </c>
    </row>
    <row r="1613" spans="1:6" x14ac:dyDescent="0.25">
      <c r="A1613">
        <v>3089</v>
      </c>
      <c r="B1613" s="11">
        <v>43600.073611111111</v>
      </c>
      <c r="C1613" s="5">
        <f>WEEKNUM(Table1[[#This Row],[Inndato tid]])</f>
        <v>20</v>
      </c>
      <c r="D1613" s="5">
        <f>WEEKDAY(Table1[[#This Row],[Inndato tid]],2)</f>
        <v>3</v>
      </c>
      <c r="E1613" s="5">
        <f>HOUR(Table1[[#This Row],[Inndato tid]])</f>
        <v>1</v>
      </c>
      <c r="F1613">
        <f>MINUTE(Table1[[#This Row],[Inndato tid]])</f>
        <v>46</v>
      </c>
    </row>
    <row r="1614" spans="1:6" x14ac:dyDescent="0.25">
      <c r="A1614">
        <v>4040</v>
      </c>
      <c r="B1614" s="11">
        <v>43600.431250000001</v>
      </c>
      <c r="C1614" s="5">
        <f>WEEKNUM(Table1[[#This Row],[Inndato tid]])</f>
        <v>20</v>
      </c>
      <c r="D1614" s="5">
        <f>WEEKDAY(Table1[[#This Row],[Inndato tid]],2)</f>
        <v>3</v>
      </c>
      <c r="E1614" s="5">
        <f>HOUR(Table1[[#This Row],[Inndato tid]])</f>
        <v>10</v>
      </c>
      <c r="F1614">
        <f>MINUTE(Table1[[#This Row],[Inndato tid]])</f>
        <v>21</v>
      </c>
    </row>
    <row r="1615" spans="1:6" x14ac:dyDescent="0.25">
      <c r="A1615">
        <v>4895</v>
      </c>
      <c r="B1615" s="11">
        <v>43600.447222222225</v>
      </c>
      <c r="C1615" s="5">
        <f>WEEKNUM(Table1[[#This Row],[Inndato tid]])</f>
        <v>20</v>
      </c>
      <c r="D1615" s="5">
        <f>WEEKDAY(Table1[[#This Row],[Inndato tid]],2)</f>
        <v>3</v>
      </c>
      <c r="E1615" s="5">
        <f>HOUR(Table1[[#This Row],[Inndato tid]])</f>
        <v>10</v>
      </c>
      <c r="F1615">
        <f>MINUTE(Table1[[#This Row],[Inndato tid]])</f>
        <v>44</v>
      </c>
    </row>
    <row r="1616" spans="1:6" x14ac:dyDescent="0.25">
      <c r="A1616">
        <v>4355</v>
      </c>
      <c r="B1616" s="11">
        <v>43600.511111111111</v>
      </c>
      <c r="C1616" s="5">
        <f>WEEKNUM(Table1[[#This Row],[Inndato tid]])</f>
        <v>20</v>
      </c>
      <c r="D1616" s="5">
        <f>WEEKDAY(Table1[[#This Row],[Inndato tid]],2)</f>
        <v>3</v>
      </c>
      <c r="E1616" s="5">
        <f>HOUR(Table1[[#This Row],[Inndato tid]])</f>
        <v>12</v>
      </c>
      <c r="F1616">
        <f>MINUTE(Table1[[#This Row],[Inndato tid]])</f>
        <v>16</v>
      </c>
    </row>
    <row r="1617" spans="1:6" x14ac:dyDescent="0.25">
      <c r="A1617">
        <v>1181</v>
      </c>
      <c r="B1617" s="11">
        <v>43600.515277777777</v>
      </c>
      <c r="C1617" s="5">
        <f>WEEKNUM(Table1[[#This Row],[Inndato tid]])</f>
        <v>20</v>
      </c>
      <c r="D1617" s="5">
        <f>WEEKDAY(Table1[[#This Row],[Inndato tid]],2)</f>
        <v>3</v>
      </c>
      <c r="E1617" s="5">
        <f>HOUR(Table1[[#This Row],[Inndato tid]])</f>
        <v>12</v>
      </c>
      <c r="F1617">
        <f>MINUTE(Table1[[#This Row],[Inndato tid]])</f>
        <v>22</v>
      </c>
    </row>
    <row r="1618" spans="1:6" x14ac:dyDescent="0.25">
      <c r="A1618">
        <v>7627</v>
      </c>
      <c r="B1618" s="11">
        <v>43600.558333333334</v>
      </c>
      <c r="C1618" s="5">
        <f>WEEKNUM(Table1[[#This Row],[Inndato tid]])</f>
        <v>20</v>
      </c>
      <c r="D1618" s="5">
        <f>WEEKDAY(Table1[[#This Row],[Inndato tid]],2)</f>
        <v>3</v>
      </c>
      <c r="E1618" s="5">
        <f>HOUR(Table1[[#This Row],[Inndato tid]])</f>
        <v>13</v>
      </c>
      <c r="F1618">
        <f>MINUTE(Table1[[#This Row],[Inndato tid]])</f>
        <v>24</v>
      </c>
    </row>
    <row r="1619" spans="1:6" x14ac:dyDescent="0.25">
      <c r="A1619">
        <v>6735</v>
      </c>
      <c r="B1619" s="11">
        <v>43600.604166666664</v>
      </c>
      <c r="C1619" s="5">
        <f>WEEKNUM(Table1[[#This Row],[Inndato tid]])</f>
        <v>20</v>
      </c>
      <c r="D1619" s="5">
        <f>WEEKDAY(Table1[[#This Row],[Inndato tid]],2)</f>
        <v>3</v>
      </c>
      <c r="E1619" s="5">
        <f>HOUR(Table1[[#This Row],[Inndato tid]])</f>
        <v>14</v>
      </c>
      <c r="F1619">
        <f>MINUTE(Table1[[#This Row],[Inndato tid]])</f>
        <v>30</v>
      </c>
    </row>
    <row r="1620" spans="1:6" x14ac:dyDescent="0.25">
      <c r="A1620">
        <v>5798</v>
      </c>
      <c r="B1620" s="11">
        <v>43600.722916666666</v>
      </c>
      <c r="C1620" s="5">
        <f>WEEKNUM(Table1[[#This Row],[Inndato tid]])</f>
        <v>20</v>
      </c>
      <c r="D1620" s="5">
        <f>WEEKDAY(Table1[[#This Row],[Inndato tid]],2)</f>
        <v>3</v>
      </c>
      <c r="E1620" s="5">
        <f>HOUR(Table1[[#This Row],[Inndato tid]])</f>
        <v>17</v>
      </c>
      <c r="F1620">
        <f>MINUTE(Table1[[#This Row],[Inndato tid]])</f>
        <v>21</v>
      </c>
    </row>
    <row r="1621" spans="1:6" x14ac:dyDescent="0.25">
      <c r="A1621">
        <v>6434</v>
      </c>
      <c r="B1621" s="11">
        <v>43600.723611111112</v>
      </c>
      <c r="C1621" s="5">
        <f>WEEKNUM(Table1[[#This Row],[Inndato tid]])</f>
        <v>20</v>
      </c>
      <c r="D1621" s="5">
        <f>WEEKDAY(Table1[[#This Row],[Inndato tid]],2)</f>
        <v>3</v>
      </c>
      <c r="E1621" s="5">
        <f>HOUR(Table1[[#This Row],[Inndato tid]])</f>
        <v>17</v>
      </c>
      <c r="F1621">
        <f>MINUTE(Table1[[#This Row],[Inndato tid]])</f>
        <v>22</v>
      </c>
    </row>
    <row r="1622" spans="1:6" x14ac:dyDescent="0.25">
      <c r="A1622">
        <v>5380</v>
      </c>
      <c r="B1622" s="11">
        <v>43600.724305555559</v>
      </c>
      <c r="C1622" s="5">
        <f>WEEKNUM(Table1[[#This Row],[Inndato tid]])</f>
        <v>20</v>
      </c>
      <c r="D1622" s="5">
        <f>WEEKDAY(Table1[[#This Row],[Inndato tid]],2)</f>
        <v>3</v>
      </c>
      <c r="E1622" s="5">
        <f>HOUR(Table1[[#This Row],[Inndato tid]])</f>
        <v>17</v>
      </c>
      <c r="F1622">
        <f>MINUTE(Table1[[#This Row],[Inndato tid]])</f>
        <v>23</v>
      </c>
    </row>
    <row r="1623" spans="1:6" x14ac:dyDescent="0.25">
      <c r="A1623">
        <v>4776</v>
      </c>
      <c r="B1623" s="11">
        <v>43600.725694444445</v>
      </c>
      <c r="C1623" s="5">
        <f>WEEKNUM(Table1[[#This Row],[Inndato tid]])</f>
        <v>20</v>
      </c>
      <c r="D1623" s="5">
        <f>WEEKDAY(Table1[[#This Row],[Inndato tid]],2)</f>
        <v>3</v>
      </c>
      <c r="E1623" s="5">
        <f>HOUR(Table1[[#This Row],[Inndato tid]])</f>
        <v>17</v>
      </c>
      <c r="F1623">
        <f>MINUTE(Table1[[#This Row],[Inndato tid]])</f>
        <v>25</v>
      </c>
    </row>
    <row r="1624" spans="1:6" x14ac:dyDescent="0.25">
      <c r="A1624">
        <v>6119</v>
      </c>
      <c r="B1624" s="11">
        <v>43600.740972222222</v>
      </c>
      <c r="C1624" s="5">
        <f>WEEKNUM(Table1[[#This Row],[Inndato tid]])</f>
        <v>20</v>
      </c>
      <c r="D1624" s="5">
        <f>WEEKDAY(Table1[[#This Row],[Inndato tid]],2)</f>
        <v>3</v>
      </c>
      <c r="E1624" s="5">
        <f>HOUR(Table1[[#This Row],[Inndato tid]])</f>
        <v>17</v>
      </c>
      <c r="F1624">
        <f>MINUTE(Table1[[#This Row],[Inndato tid]])</f>
        <v>47</v>
      </c>
    </row>
    <row r="1625" spans="1:6" x14ac:dyDescent="0.25">
      <c r="A1625">
        <v>3394</v>
      </c>
      <c r="B1625" s="11">
        <v>43600.822916666664</v>
      </c>
      <c r="C1625" s="5">
        <f>WEEKNUM(Table1[[#This Row],[Inndato tid]])</f>
        <v>20</v>
      </c>
      <c r="D1625" s="5">
        <f>WEEKDAY(Table1[[#This Row],[Inndato tid]],2)</f>
        <v>3</v>
      </c>
      <c r="E1625" s="5">
        <f>HOUR(Table1[[#This Row],[Inndato tid]])</f>
        <v>19</v>
      </c>
      <c r="F1625">
        <f>MINUTE(Table1[[#This Row],[Inndato tid]])</f>
        <v>45</v>
      </c>
    </row>
    <row r="1626" spans="1:6" x14ac:dyDescent="0.25">
      <c r="A1626">
        <v>307</v>
      </c>
      <c r="B1626" s="11">
        <v>43601.396527777775</v>
      </c>
      <c r="C1626" s="5">
        <f>WEEKNUM(Table1[[#This Row],[Inndato tid]])</f>
        <v>20</v>
      </c>
      <c r="D1626" s="5">
        <f>WEEKDAY(Table1[[#This Row],[Inndato tid]],2)</f>
        <v>4</v>
      </c>
      <c r="E1626" s="5">
        <f>HOUR(Table1[[#This Row],[Inndato tid]])</f>
        <v>9</v>
      </c>
      <c r="F1626">
        <f>MINUTE(Table1[[#This Row],[Inndato tid]])</f>
        <v>31</v>
      </c>
    </row>
    <row r="1627" spans="1:6" x14ac:dyDescent="0.25">
      <c r="A1627">
        <v>5052</v>
      </c>
      <c r="B1627" s="11">
        <v>43601.463888888888</v>
      </c>
      <c r="C1627" s="5">
        <f>WEEKNUM(Table1[[#This Row],[Inndato tid]])</f>
        <v>20</v>
      </c>
      <c r="D1627" s="5">
        <f>WEEKDAY(Table1[[#This Row],[Inndato tid]],2)</f>
        <v>4</v>
      </c>
      <c r="E1627" s="5">
        <f>HOUR(Table1[[#This Row],[Inndato tid]])</f>
        <v>11</v>
      </c>
      <c r="F1627">
        <f>MINUTE(Table1[[#This Row],[Inndato tid]])</f>
        <v>8</v>
      </c>
    </row>
    <row r="1628" spans="1:6" x14ac:dyDescent="0.25">
      <c r="A1628">
        <v>6475</v>
      </c>
      <c r="B1628" s="11">
        <v>43601.511111111111</v>
      </c>
      <c r="C1628" s="5">
        <f>WEEKNUM(Table1[[#This Row],[Inndato tid]])</f>
        <v>20</v>
      </c>
      <c r="D1628" s="5">
        <f>WEEKDAY(Table1[[#This Row],[Inndato tid]],2)</f>
        <v>4</v>
      </c>
      <c r="E1628" s="5">
        <f>HOUR(Table1[[#This Row],[Inndato tid]])</f>
        <v>12</v>
      </c>
      <c r="F1628">
        <f>MINUTE(Table1[[#This Row],[Inndato tid]])</f>
        <v>16</v>
      </c>
    </row>
    <row r="1629" spans="1:6" x14ac:dyDescent="0.25">
      <c r="A1629">
        <v>208</v>
      </c>
      <c r="B1629" s="11">
        <v>43601.53125</v>
      </c>
      <c r="C1629" s="5">
        <f>WEEKNUM(Table1[[#This Row],[Inndato tid]])</f>
        <v>20</v>
      </c>
      <c r="D1629" s="5">
        <f>WEEKDAY(Table1[[#This Row],[Inndato tid]],2)</f>
        <v>4</v>
      </c>
      <c r="E1629" s="5">
        <f>HOUR(Table1[[#This Row],[Inndato tid]])</f>
        <v>12</v>
      </c>
      <c r="F1629">
        <f>MINUTE(Table1[[#This Row],[Inndato tid]])</f>
        <v>45</v>
      </c>
    </row>
    <row r="1630" spans="1:6" x14ac:dyDescent="0.25">
      <c r="A1630">
        <v>7009</v>
      </c>
      <c r="B1630" s="11">
        <v>43601.560416666667</v>
      </c>
      <c r="C1630" s="5">
        <f>WEEKNUM(Table1[[#This Row],[Inndato tid]])</f>
        <v>20</v>
      </c>
      <c r="D1630" s="5">
        <f>WEEKDAY(Table1[[#This Row],[Inndato tid]],2)</f>
        <v>4</v>
      </c>
      <c r="E1630" s="5">
        <f>HOUR(Table1[[#This Row],[Inndato tid]])</f>
        <v>13</v>
      </c>
      <c r="F1630">
        <f>MINUTE(Table1[[#This Row],[Inndato tid]])</f>
        <v>27</v>
      </c>
    </row>
    <row r="1631" spans="1:6" x14ac:dyDescent="0.25">
      <c r="A1631">
        <v>5160</v>
      </c>
      <c r="B1631" s="11">
        <v>43601.59375</v>
      </c>
      <c r="C1631" s="5">
        <f>WEEKNUM(Table1[[#This Row],[Inndato tid]])</f>
        <v>20</v>
      </c>
      <c r="D1631" s="5">
        <f>WEEKDAY(Table1[[#This Row],[Inndato tid]],2)</f>
        <v>4</v>
      </c>
      <c r="E1631" s="5">
        <f>HOUR(Table1[[#This Row],[Inndato tid]])</f>
        <v>14</v>
      </c>
      <c r="F1631">
        <f>MINUTE(Table1[[#This Row],[Inndato tid]])</f>
        <v>15</v>
      </c>
    </row>
    <row r="1632" spans="1:6" x14ac:dyDescent="0.25">
      <c r="A1632">
        <v>387</v>
      </c>
      <c r="B1632" s="11">
        <v>43601.612500000003</v>
      </c>
      <c r="C1632" s="5">
        <f>WEEKNUM(Table1[[#This Row],[Inndato tid]])</f>
        <v>20</v>
      </c>
      <c r="D1632" s="5">
        <f>WEEKDAY(Table1[[#This Row],[Inndato tid]],2)</f>
        <v>4</v>
      </c>
      <c r="E1632" s="5">
        <f>HOUR(Table1[[#This Row],[Inndato tid]])</f>
        <v>14</v>
      </c>
      <c r="F1632">
        <f>MINUTE(Table1[[#This Row],[Inndato tid]])</f>
        <v>42</v>
      </c>
    </row>
    <row r="1633" spans="1:6" x14ac:dyDescent="0.25">
      <c r="A1633">
        <v>232</v>
      </c>
      <c r="B1633" s="11">
        <v>43601.652777777781</v>
      </c>
      <c r="C1633" s="5">
        <f>WEEKNUM(Table1[[#This Row],[Inndato tid]])</f>
        <v>20</v>
      </c>
      <c r="D1633" s="5">
        <f>WEEKDAY(Table1[[#This Row],[Inndato tid]],2)</f>
        <v>4</v>
      </c>
      <c r="E1633" s="5">
        <f>HOUR(Table1[[#This Row],[Inndato tid]])</f>
        <v>15</v>
      </c>
      <c r="F1633">
        <f>MINUTE(Table1[[#This Row],[Inndato tid]])</f>
        <v>40</v>
      </c>
    </row>
    <row r="1634" spans="1:6" x14ac:dyDescent="0.25">
      <c r="A1634">
        <v>1010</v>
      </c>
      <c r="B1634" s="11">
        <v>43601.719444444447</v>
      </c>
      <c r="C1634" s="5">
        <f>WEEKNUM(Table1[[#This Row],[Inndato tid]])</f>
        <v>20</v>
      </c>
      <c r="D1634" s="5">
        <f>WEEKDAY(Table1[[#This Row],[Inndato tid]],2)</f>
        <v>4</v>
      </c>
      <c r="E1634" s="5">
        <f>HOUR(Table1[[#This Row],[Inndato tid]])</f>
        <v>17</v>
      </c>
      <c r="F1634">
        <f>MINUTE(Table1[[#This Row],[Inndato tid]])</f>
        <v>16</v>
      </c>
    </row>
    <row r="1635" spans="1:6" x14ac:dyDescent="0.25">
      <c r="A1635">
        <v>6370</v>
      </c>
      <c r="B1635" s="11">
        <v>43601.779166666667</v>
      </c>
      <c r="C1635" s="5">
        <f>WEEKNUM(Table1[[#This Row],[Inndato tid]])</f>
        <v>20</v>
      </c>
      <c r="D1635" s="5">
        <f>WEEKDAY(Table1[[#This Row],[Inndato tid]],2)</f>
        <v>4</v>
      </c>
      <c r="E1635" s="5">
        <f>HOUR(Table1[[#This Row],[Inndato tid]])</f>
        <v>18</v>
      </c>
      <c r="F1635">
        <f>MINUTE(Table1[[#This Row],[Inndato tid]])</f>
        <v>42</v>
      </c>
    </row>
    <row r="1636" spans="1:6" x14ac:dyDescent="0.25">
      <c r="A1636">
        <v>7277</v>
      </c>
      <c r="B1636" s="11">
        <v>43601.786111111112</v>
      </c>
      <c r="C1636" s="5">
        <f>WEEKNUM(Table1[[#This Row],[Inndato tid]])</f>
        <v>20</v>
      </c>
      <c r="D1636" s="5">
        <f>WEEKDAY(Table1[[#This Row],[Inndato tid]],2)</f>
        <v>4</v>
      </c>
      <c r="E1636" s="5">
        <f>HOUR(Table1[[#This Row],[Inndato tid]])</f>
        <v>18</v>
      </c>
      <c r="F1636">
        <f>MINUTE(Table1[[#This Row],[Inndato tid]])</f>
        <v>52</v>
      </c>
    </row>
    <row r="1637" spans="1:6" x14ac:dyDescent="0.25">
      <c r="A1637">
        <v>3490</v>
      </c>
      <c r="B1637" s="11">
        <v>43601.845833333333</v>
      </c>
      <c r="C1637" s="5">
        <f>WEEKNUM(Table1[[#This Row],[Inndato tid]])</f>
        <v>20</v>
      </c>
      <c r="D1637" s="5">
        <f>WEEKDAY(Table1[[#This Row],[Inndato tid]],2)</f>
        <v>4</v>
      </c>
      <c r="E1637" s="5">
        <f>HOUR(Table1[[#This Row],[Inndato tid]])</f>
        <v>20</v>
      </c>
      <c r="F1637">
        <f>MINUTE(Table1[[#This Row],[Inndato tid]])</f>
        <v>18</v>
      </c>
    </row>
    <row r="1638" spans="1:6" x14ac:dyDescent="0.25">
      <c r="A1638">
        <v>2200</v>
      </c>
      <c r="B1638" s="11">
        <v>43601.979166666664</v>
      </c>
      <c r="C1638" s="5">
        <f>WEEKNUM(Table1[[#This Row],[Inndato tid]])</f>
        <v>20</v>
      </c>
      <c r="D1638" s="5">
        <f>WEEKDAY(Table1[[#This Row],[Inndato tid]],2)</f>
        <v>4</v>
      </c>
      <c r="E1638" s="5">
        <f>HOUR(Table1[[#This Row],[Inndato tid]])</f>
        <v>23</v>
      </c>
      <c r="F1638">
        <f>MINUTE(Table1[[#This Row],[Inndato tid]])</f>
        <v>30</v>
      </c>
    </row>
    <row r="1639" spans="1:6" x14ac:dyDescent="0.25">
      <c r="A1639">
        <v>6852</v>
      </c>
      <c r="B1639" s="11">
        <v>43602.238194444442</v>
      </c>
      <c r="C1639" s="5">
        <f>WEEKNUM(Table1[[#This Row],[Inndato tid]])</f>
        <v>20</v>
      </c>
      <c r="D1639" s="5">
        <f>WEEKDAY(Table1[[#This Row],[Inndato tid]],2)</f>
        <v>5</v>
      </c>
      <c r="E1639" s="5">
        <f>HOUR(Table1[[#This Row],[Inndato tid]])</f>
        <v>5</v>
      </c>
      <c r="F1639">
        <f>MINUTE(Table1[[#This Row],[Inndato tid]])</f>
        <v>43</v>
      </c>
    </row>
    <row r="1640" spans="1:6" x14ac:dyDescent="0.25">
      <c r="A1640">
        <v>1086</v>
      </c>
      <c r="B1640" s="11">
        <v>43602.611111111109</v>
      </c>
      <c r="C1640" s="5">
        <f>WEEKNUM(Table1[[#This Row],[Inndato tid]])</f>
        <v>20</v>
      </c>
      <c r="D1640" s="5">
        <f>WEEKDAY(Table1[[#This Row],[Inndato tid]],2)</f>
        <v>5</v>
      </c>
      <c r="E1640" s="5">
        <f>HOUR(Table1[[#This Row],[Inndato tid]])</f>
        <v>14</v>
      </c>
      <c r="F1640">
        <f>MINUTE(Table1[[#This Row],[Inndato tid]])</f>
        <v>40</v>
      </c>
    </row>
    <row r="1641" spans="1:6" x14ac:dyDescent="0.25">
      <c r="A1641">
        <v>5469</v>
      </c>
      <c r="B1641" s="11">
        <v>43602.658333333333</v>
      </c>
      <c r="C1641" s="5">
        <f>WEEKNUM(Table1[[#This Row],[Inndato tid]])</f>
        <v>20</v>
      </c>
      <c r="D1641" s="5">
        <f>WEEKDAY(Table1[[#This Row],[Inndato tid]],2)</f>
        <v>5</v>
      </c>
      <c r="E1641" s="5">
        <f>HOUR(Table1[[#This Row],[Inndato tid]])</f>
        <v>15</v>
      </c>
      <c r="F1641">
        <f>MINUTE(Table1[[#This Row],[Inndato tid]])</f>
        <v>48</v>
      </c>
    </row>
    <row r="1642" spans="1:6" x14ac:dyDescent="0.25">
      <c r="A1642">
        <v>3464</v>
      </c>
      <c r="B1642" s="11">
        <v>43602.678472222222</v>
      </c>
      <c r="C1642" s="5">
        <f>WEEKNUM(Table1[[#This Row],[Inndato tid]])</f>
        <v>20</v>
      </c>
      <c r="D1642" s="5">
        <f>WEEKDAY(Table1[[#This Row],[Inndato tid]],2)</f>
        <v>5</v>
      </c>
      <c r="E1642" s="5">
        <f>HOUR(Table1[[#This Row],[Inndato tid]])</f>
        <v>16</v>
      </c>
      <c r="F1642">
        <f>MINUTE(Table1[[#This Row],[Inndato tid]])</f>
        <v>17</v>
      </c>
    </row>
    <row r="1643" spans="1:6" x14ac:dyDescent="0.25">
      <c r="A1643">
        <v>7328</v>
      </c>
      <c r="B1643" s="11">
        <v>43602.82916666667</v>
      </c>
      <c r="C1643" s="5">
        <f>WEEKNUM(Table1[[#This Row],[Inndato tid]])</f>
        <v>20</v>
      </c>
      <c r="D1643" s="5">
        <f>WEEKDAY(Table1[[#This Row],[Inndato tid]],2)</f>
        <v>5</v>
      </c>
      <c r="E1643" s="5">
        <f>HOUR(Table1[[#This Row],[Inndato tid]])</f>
        <v>19</v>
      </c>
      <c r="F1643">
        <f>MINUTE(Table1[[#This Row],[Inndato tid]])</f>
        <v>54</v>
      </c>
    </row>
    <row r="1644" spans="1:6" x14ac:dyDescent="0.25">
      <c r="A1644">
        <v>1805</v>
      </c>
      <c r="B1644" s="11">
        <v>43603.087500000001</v>
      </c>
      <c r="C1644" s="5">
        <f>WEEKNUM(Table1[[#This Row],[Inndato tid]])</f>
        <v>20</v>
      </c>
      <c r="D1644" s="5">
        <f>WEEKDAY(Table1[[#This Row],[Inndato tid]],2)</f>
        <v>6</v>
      </c>
      <c r="E1644" s="5">
        <f>HOUR(Table1[[#This Row],[Inndato tid]])</f>
        <v>2</v>
      </c>
      <c r="F1644">
        <f>MINUTE(Table1[[#This Row],[Inndato tid]])</f>
        <v>6</v>
      </c>
    </row>
    <row r="1645" spans="1:6" x14ac:dyDescent="0.25">
      <c r="A1645">
        <v>4128</v>
      </c>
      <c r="B1645" s="11">
        <v>43603.11041666667</v>
      </c>
      <c r="C1645" s="5">
        <f>WEEKNUM(Table1[[#This Row],[Inndato tid]])</f>
        <v>20</v>
      </c>
      <c r="D1645" s="5">
        <f>WEEKDAY(Table1[[#This Row],[Inndato tid]],2)</f>
        <v>6</v>
      </c>
      <c r="E1645" s="5">
        <f>HOUR(Table1[[#This Row],[Inndato tid]])</f>
        <v>2</v>
      </c>
      <c r="F1645">
        <f>MINUTE(Table1[[#This Row],[Inndato tid]])</f>
        <v>39</v>
      </c>
    </row>
    <row r="1646" spans="1:6" x14ac:dyDescent="0.25">
      <c r="A1646">
        <v>6361</v>
      </c>
      <c r="B1646" s="11">
        <v>43603.218055555553</v>
      </c>
      <c r="C1646" s="5">
        <f>WEEKNUM(Table1[[#This Row],[Inndato tid]])</f>
        <v>20</v>
      </c>
      <c r="D1646" s="5">
        <f>WEEKDAY(Table1[[#This Row],[Inndato tid]],2)</f>
        <v>6</v>
      </c>
      <c r="E1646" s="5">
        <f>HOUR(Table1[[#This Row],[Inndato tid]])</f>
        <v>5</v>
      </c>
      <c r="F1646">
        <f>MINUTE(Table1[[#This Row],[Inndato tid]])</f>
        <v>14</v>
      </c>
    </row>
    <row r="1647" spans="1:6" x14ac:dyDescent="0.25">
      <c r="A1647">
        <v>6671</v>
      </c>
      <c r="B1647" s="11">
        <v>43603.459027777775</v>
      </c>
      <c r="C1647" s="5">
        <f>WEEKNUM(Table1[[#This Row],[Inndato tid]])</f>
        <v>20</v>
      </c>
      <c r="D1647" s="5">
        <f>WEEKDAY(Table1[[#This Row],[Inndato tid]],2)</f>
        <v>6</v>
      </c>
      <c r="E1647" s="5">
        <f>HOUR(Table1[[#This Row],[Inndato tid]])</f>
        <v>11</v>
      </c>
      <c r="F1647">
        <f>MINUTE(Table1[[#This Row],[Inndato tid]])</f>
        <v>1</v>
      </c>
    </row>
    <row r="1648" spans="1:6" x14ac:dyDescent="0.25">
      <c r="A1648">
        <v>898</v>
      </c>
      <c r="B1648" s="11">
        <v>43603.568749999999</v>
      </c>
      <c r="C1648" s="5">
        <f>WEEKNUM(Table1[[#This Row],[Inndato tid]])</f>
        <v>20</v>
      </c>
      <c r="D1648" s="5">
        <f>WEEKDAY(Table1[[#This Row],[Inndato tid]],2)</f>
        <v>6</v>
      </c>
      <c r="E1648" s="5">
        <f>HOUR(Table1[[#This Row],[Inndato tid]])</f>
        <v>13</v>
      </c>
      <c r="F1648">
        <f>MINUTE(Table1[[#This Row],[Inndato tid]])</f>
        <v>39</v>
      </c>
    </row>
    <row r="1649" spans="1:6" x14ac:dyDescent="0.25">
      <c r="A1649">
        <v>4248</v>
      </c>
      <c r="B1649" s="11">
        <v>43603.586805555555</v>
      </c>
      <c r="C1649" s="5">
        <f>WEEKNUM(Table1[[#This Row],[Inndato tid]])</f>
        <v>20</v>
      </c>
      <c r="D1649" s="5">
        <f>WEEKDAY(Table1[[#This Row],[Inndato tid]],2)</f>
        <v>6</v>
      </c>
      <c r="E1649" s="5">
        <f>HOUR(Table1[[#This Row],[Inndato tid]])</f>
        <v>14</v>
      </c>
      <c r="F1649">
        <f>MINUTE(Table1[[#This Row],[Inndato tid]])</f>
        <v>5</v>
      </c>
    </row>
    <row r="1650" spans="1:6" x14ac:dyDescent="0.25">
      <c r="A1650">
        <v>977</v>
      </c>
      <c r="B1650" s="11">
        <v>43603.652777777781</v>
      </c>
      <c r="C1650" s="5">
        <f>WEEKNUM(Table1[[#This Row],[Inndato tid]])</f>
        <v>20</v>
      </c>
      <c r="D1650" s="5">
        <f>WEEKDAY(Table1[[#This Row],[Inndato tid]],2)</f>
        <v>6</v>
      </c>
      <c r="E1650" s="5">
        <f>HOUR(Table1[[#This Row],[Inndato tid]])</f>
        <v>15</v>
      </c>
      <c r="F1650">
        <f>MINUTE(Table1[[#This Row],[Inndato tid]])</f>
        <v>40</v>
      </c>
    </row>
    <row r="1651" spans="1:6" x14ac:dyDescent="0.25">
      <c r="A1651">
        <v>5763</v>
      </c>
      <c r="B1651" s="11">
        <v>43603.659722222219</v>
      </c>
      <c r="C1651" s="5">
        <f>WEEKNUM(Table1[[#This Row],[Inndato tid]])</f>
        <v>20</v>
      </c>
      <c r="D1651" s="5">
        <f>WEEKDAY(Table1[[#This Row],[Inndato tid]],2)</f>
        <v>6</v>
      </c>
      <c r="E1651" s="5">
        <f>HOUR(Table1[[#This Row],[Inndato tid]])</f>
        <v>15</v>
      </c>
      <c r="F1651">
        <f>MINUTE(Table1[[#This Row],[Inndato tid]])</f>
        <v>50</v>
      </c>
    </row>
    <row r="1652" spans="1:6" x14ac:dyDescent="0.25">
      <c r="A1652">
        <v>4564</v>
      </c>
      <c r="B1652" s="11">
        <v>43603.795138888891</v>
      </c>
      <c r="C1652" s="5">
        <f>WEEKNUM(Table1[[#This Row],[Inndato tid]])</f>
        <v>20</v>
      </c>
      <c r="D1652" s="5">
        <f>WEEKDAY(Table1[[#This Row],[Inndato tid]],2)</f>
        <v>6</v>
      </c>
      <c r="E1652" s="5">
        <f>HOUR(Table1[[#This Row],[Inndato tid]])</f>
        <v>19</v>
      </c>
      <c r="F1652">
        <f>MINUTE(Table1[[#This Row],[Inndato tid]])</f>
        <v>5</v>
      </c>
    </row>
    <row r="1653" spans="1:6" x14ac:dyDescent="0.25">
      <c r="A1653">
        <v>1810</v>
      </c>
      <c r="B1653" s="11">
        <v>43603.825694444444</v>
      </c>
      <c r="C1653" s="5">
        <f>WEEKNUM(Table1[[#This Row],[Inndato tid]])</f>
        <v>20</v>
      </c>
      <c r="D1653" s="5">
        <f>WEEKDAY(Table1[[#This Row],[Inndato tid]],2)</f>
        <v>6</v>
      </c>
      <c r="E1653" s="5">
        <f>HOUR(Table1[[#This Row],[Inndato tid]])</f>
        <v>19</v>
      </c>
      <c r="F1653">
        <f>MINUTE(Table1[[#This Row],[Inndato tid]])</f>
        <v>49</v>
      </c>
    </row>
    <row r="1654" spans="1:6" x14ac:dyDescent="0.25">
      <c r="A1654">
        <v>1523</v>
      </c>
      <c r="B1654" s="11">
        <v>43603.84375</v>
      </c>
      <c r="C1654" s="5">
        <f>WEEKNUM(Table1[[#This Row],[Inndato tid]])</f>
        <v>20</v>
      </c>
      <c r="D1654" s="5">
        <f>WEEKDAY(Table1[[#This Row],[Inndato tid]],2)</f>
        <v>6</v>
      </c>
      <c r="E1654" s="5">
        <f>HOUR(Table1[[#This Row],[Inndato tid]])</f>
        <v>20</v>
      </c>
      <c r="F1654">
        <f>MINUTE(Table1[[#This Row],[Inndato tid]])</f>
        <v>15</v>
      </c>
    </row>
    <row r="1655" spans="1:6" x14ac:dyDescent="0.25">
      <c r="A1655">
        <v>4559</v>
      </c>
      <c r="B1655" s="11">
        <v>43603.920138888891</v>
      </c>
      <c r="C1655" s="5">
        <f>WEEKNUM(Table1[[#This Row],[Inndato tid]])</f>
        <v>20</v>
      </c>
      <c r="D1655" s="5">
        <f>WEEKDAY(Table1[[#This Row],[Inndato tid]],2)</f>
        <v>6</v>
      </c>
      <c r="E1655" s="5">
        <f>HOUR(Table1[[#This Row],[Inndato tid]])</f>
        <v>22</v>
      </c>
      <c r="F1655">
        <f>MINUTE(Table1[[#This Row],[Inndato tid]])</f>
        <v>5</v>
      </c>
    </row>
    <row r="1656" spans="1:6" x14ac:dyDescent="0.25">
      <c r="A1656">
        <v>4663</v>
      </c>
      <c r="B1656" s="11">
        <v>43603.927777777775</v>
      </c>
      <c r="C1656" s="5">
        <f>WEEKNUM(Table1[[#This Row],[Inndato tid]])</f>
        <v>20</v>
      </c>
      <c r="D1656" s="5">
        <f>WEEKDAY(Table1[[#This Row],[Inndato tid]],2)</f>
        <v>6</v>
      </c>
      <c r="E1656" s="5">
        <f>HOUR(Table1[[#This Row],[Inndato tid]])</f>
        <v>22</v>
      </c>
      <c r="F1656">
        <f>MINUTE(Table1[[#This Row],[Inndato tid]])</f>
        <v>16</v>
      </c>
    </row>
    <row r="1657" spans="1:6" x14ac:dyDescent="0.25">
      <c r="A1657">
        <v>7206</v>
      </c>
      <c r="B1657" s="11">
        <v>43603.945138888892</v>
      </c>
      <c r="C1657" s="5">
        <f>WEEKNUM(Table1[[#This Row],[Inndato tid]])</f>
        <v>20</v>
      </c>
      <c r="D1657" s="5">
        <f>WEEKDAY(Table1[[#This Row],[Inndato tid]],2)</f>
        <v>6</v>
      </c>
      <c r="E1657" s="5">
        <f>HOUR(Table1[[#This Row],[Inndato tid]])</f>
        <v>22</v>
      </c>
      <c r="F1657">
        <f>MINUTE(Table1[[#This Row],[Inndato tid]])</f>
        <v>41</v>
      </c>
    </row>
    <row r="1658" spans="1:6" x14ac:dyDescent="0.25">
      <c r="A1658">
        <v>3123</v>
      </c>
      <c r="B1658" s="11">
        <v>43604.132638888892</v>
      </c>
      <c r="C1658" s="5">
        <f>WEEKNUM(Table1[[#This Row],[Inndato tid]])</f>
        <v>21</v>
      </c>
      <c r="D1658" s="5">
        <f>WEEKDAY(Table1[[#This Row],[Inndato tid]],2)</f>
        <v>7</v>
      </c>
      <c r="E1658" s="5">
        <f>HOUR(Table1[[#This Row],[Inndato tid]])</f>
        <v>3</v>
      </c>
      <c r="F1658">
        <f>MINUTE(Table1[[#This Row],[Inndato tid]])</f>
        <v>11</v>
      </c>
    </row>
    <row r="1659" spans="1:6" x14ac:dyDescent="0.25">
      <c r="A1659">
        <v>5674</v>
      </c>
      <c r="B1659" s="11">
        <v>43604.369444444441</v>
      </c>
      <c r="C1659" s="5">
        <f>WEEKNUM(Table1[[#This Row],[Inndato tid]])</f>
        <v>21</v>
      </c>
      <c r="D1659" s="5">
        <f>WEEKDAY(Table1[[#This Row],[Inndato tid]],2)</f>
        <v>7</v>
      </c>
      <c r="E1659" s="5">
        <f>HOUR(Table1[[#This Row],[Inndato tid]])</f>
        <v>8</v>
      </c>
      <c r="F1659">
        <f>MINUTE(Table1[[#This Row],[Inndato tid]])</f>
        <v>52</v>
      </c>
    </row>
    <row r="1660" spans="1:6" x14ac:dyDescent="0.25">
      <c r="A1660">
        <v>4904</v>
      </c>
      <c r="B1660" s="11">
        <v>43604.511111111111</v>
      </c>
      <c r="C1660" s="5">
        <f>WEEKNUM(Table1[[#This Row],[Inndato tid]])</f>
        <v>21</v>
      </c>
      <c r="D1660" s="5">
        <f>WEEKDAY(Table1[[#This Row],[Inndato tid]],2)</f>
        <v>7</v>
      </c>
      <c r="E1660" s="5">
        <f>HOUR(Table1[[#This Row],[Inndato tid]])</f>
        <v>12</v>
      </c>
      <c r="F1660">
        <f>MINUTE(Table1[[#This Row],[Inndato tid]])</f>
        <v>16</v>
      </c>
    </row>
    <row r="1661" spans="1:6" x14ac:dyDescent="0.25">
      <c r="A1661">
        <v>3508</v>
      </c>
      <c r="B1661" s="11">
        <v>43604.65</v>
      </c>
      <c r="C1661" s="5">
        <f>WEEKNUM(Table1[[#This Row],[Inndato tid]])</f>
        <v>21</v>
      </c>
      <c r="D1661" s="5">
        <f>WEEKDAY(Table1[[#This Row],[Inndato tid]],2)</f>
        <v>7</v>
      </c>
      <c r="E1661" s="5">
        <f>HOUR(Table1[[#This Row],[Inndato tid]])</f>
        <v>15</v>
      </c>
      <c r="F1661">
        <f>MINUTE(Table1[[#This Row],[Inndato tid]])</f>
        <v>36</v>
      </c>
    </row>
    <row r="1662" spans="1:6" x14ac:dyDescent="0.25">
      <c r="A1662">
        <v>3213</v>
      </c>
      <c r="B1662" s="11">
        <v>43604.722222222219</v>
      </c>
      <c r="C1662" s="5">
        <f>WEEKNUM(Table1[[#This Row],[Inndato tid]])</f>
        <v>21</v>
      </c>
      <c r="D1662" s="5">
        <f>WEEKDAY(Table1[[#This Row],[Inndato tid]],2)</f>
        <v>7</v>
      </c>
      <c r="E1662" s="5">
        <f>HOUR(Table1[[#This Row],[Inndato tid]])</f>
        <v>17</v>
      </c>
      <c r="F1662">
        <f>MINUTE(Table1[[#This Row],[Inndato tid]])</f>
        <v>20</v>
      </c>
    </row>
    <row r="1663" spans="1:6" x14ac:dyDescent="0.25">
      <c r="A1663">
        <v>5200</v>
      </c>
      <c r="B1663" s="11">
        <v>43604.780555555553</v>
      </c>
      <c r="C1663" s="5">
        <f>WEEKNUM(Table1[[#This Row],[Inndato tid]])</f>
        <v>21</v>
      </c>
      <c r="D1663" s="5">
        <f>WEEKDAY(Table1[[#This Row],[Inndato tid]],2)</f>
        <v>7</v>
      </c>
      <c r="E1663" s="5">
        <f>HOUR(Table1[[#This Row],[Inndato tid]])</f>
        <v>18</v>
      </c>
      <c r="F1663">
        <f>MINUTE(Table1[[#This Row],[Inndato tid]])</f>
        <v>44</v>
      </c>
    </row>
    <row r="1664" spans="1:6" x14ac:dyDescent="0.25">
      <c r="A1664">
        <v>2783</v>
      </c>
      <c r="B1664" s="11">
        <v>43604.86041666667</v>
      </c>
      <c r="C1664" s="5">
        <f>WEEKNUM(Table1[[#This Row],[Inndato tid]])</f>
        <v>21</v>
      </c>
      <c r="D1664" s="5">
        <f>WEEKDAY(Table1[[#This Row],[Inndato tid]],2)</f>
        <v>7</v>
      </c>
      <c r="E1664" s="5">
        <f>HOUR(Table1[[#This Row],[Inndato tid]])</f>
        <v>20</v>
      </c>
      <c r="F1664">
        <f>MINUTE(Table1[[#This Row],[Inndato tid]])</f>
        <v>39</v>
      </c>
    </row>
    <row r="1665" spans="1:6" x14ac:dyDescent="0.25">
      <c r="A1665">
        <v>3134</v>
      </c>
      <c r="B1665" s="11">
        <v>43605.004861111112</v>
      </c>
      <c r="C1665" s="5">
        <f>WEEKNUM(Table1[[#This Row],[Inndato tid]])</f>
        <v>21</v>
      </c>
      <c r="D1665" s="5">
        <f>WEEKDAY(Table1[[#This Row],[Inndato tid]],2)</f>
        <v>1</v>
      </c>
      <c r="E1665" s="5">
        <f>HOUR(Table1[[#This Row],[Inndato tid]])</f>
        <v>0</v>
      </c>
      <c r="F1665">
        <f>MINUTE(Table1[[#This Row],[Inndato tid]])</f>
        <v>7</v>
      </c>
    </row>
    <row r="1666" spans="1:6" x14ac:dyDescent="0.25">
      <c r="A1666">
        <v>6370</v>
      </c>
      <c r="B1666" s="11">
        <v>43605.133333333331</v>
      </c>
      <c r="C1666" s="5">
        <f>WEEKNUM(Table1[[#This Row],[Inndato tid]])</f>
        <v>21</v>
      </c>
      <c r="D1666" s="5">
        <f>WEEKDAY(Table1[[#This Row],[Inndato tid]],2)</f>
        <v>1</v>
      </c>
      <c r="E1666" s="5">
        <f>HOUR(Table1[[#This Row],[Inndato tid]])</f>
        <v>3</v>
      </c>
      <c r="F1666">
        <f>MINUTE(Table1[[#This Row],[Inndato tid]])</f>
        <v>12</v>
      </c>
    </row>
    <row r="1667" spans="1:6" x14ac:dyDescent="0.25">
      <c r="A1667">
        <v>3401</v>
      </c>
      <c r="B1667" s="11">
        <v>43605.236111111109</v>
      </c>
      <c r="C1667" s="5">
        <f>WEEKNUM(Table1[[#This Row],[Inndato tid]])</f>
        <v>21</v>
      </c>
      <c r="D1667" s="5">
        <f>WEEKDAY(Table1[[#This Row],[Inndato tid]],2)</f>
        <v>1</v>
      </c>
      <c r="E1667" s="5">
        <f>HOUR(Table1[[#This Row],[Inndato tid]])</f>
        <v>5</v>
      </c>
      <c r="F1667">
        <f>MINUTE(Table1[[#This Row],[Inndato tid]])</f>
        <v>40</v>
      </c>
    </row>
    <row r="1668" spans="1:6" x14ac:dyDescent="0.25">
      <c r="A1668">
        <v>2569</v>
      </c>
      <c r="B1668" s="11">
        <v>43605.43472222222</v>
      </c>
      <c r="C1668" s="5">
        <f>WEEKNUM(Table1[[#This Row],[Inndato tid]])</f>
        <v>21</v>
      </c>
      <c r="D1668" s="5">
        <f>WEEKDAY(Table1[[#This Row],[Inndato tid]],2)</f>
        <v>1</v>
      </c>
      <c r="E1668" s="5">
        <f>HOUR(Table1[[#This Row],[Inndato tid]])</f>
        <v>10</v>
      </c>
      <c r="F1668">
        <f>MINUTE(Table1[[#This Row],[Inndato tid]])</f>
        <v>26</v>
      </c>
    </row>
    <row r="1669" spans="1:6" x14ac:dyDescent="0.25">
      <c r="A1669">
        <v>5408</v>
      </c>
      <c r="B1669" s="11">
        <v>43605.453472222223</v>
      </c>
      <c r="C1669" s="5">
        <f>WEEKNUM(Table1[[#This Row],[Inndato tid]])</f>
        <v>21</v>
      </c>
      <c r="D1669" s="5">
        <f>WEEKDAY(Table1[[#This Row],[Inndato tid]],2)</f>
        <v>1</v>
      </c>
      <c r="E1669" s="5">
        <f>HOUR(Table1[[#This Row],[Inndato tid]])</f>
        <v>10</v>
      </c>
      <c r="F1669">
        <f>MINUTE(Table1[[#This Row],[Inndato tid]])</f>
        <v>53</v>
      </c>
    </row>
    <row r="1670" spans="1:6" x14ac:dyDescent="0.25">
      <c r="A1670">
        <v>3485</v>
      </c>
      <c r="B1670" s="11">
        <v>43605.490972222222</v>
      </c>
      <c r="C1670" s="5">
        <f>WEEKNUM(Table1[[#This Row],[Inndato tid]])</f>
        <v>21</v>
      </c>
      <c r="D1670" s="5">
        <f>WEEKDAY(Table1[[#This Row],[Inndato tid]],2)</f>
        <v>1</v>
      </c>
      <c r="E1670" s="5">
        <f>HOUR(Table1[[#This Row],[Inndato tid]])</f>
        <v>11</v>
      </c>
      <c r="F1670">
        <f>MINUTE(Table1[[#This Row],[Inndato tid]])</f>
        <v>47</v>
      </c>
    </row>
    <row r="1671" spans="1:6" x14ac:dyDescent="0.25">
      <c r="A1671">
        <v>5315</v>
      </c>
      <c r="B1671" s="11">
        <v>43605.540277777778</v>
      </c>
      <c r="C1671" s="5">
        <f>WEEKNUM(Table1[[#This Row],[Inndato tid]])</f>
        <v>21</v>
      </c>
      <c r="D1671" s="5">
        <f>WEEKDAY(Table1[[#This Row],[Inndato tid]],2)</f>
        <v>1</v>
      </c>
      <c r="E1671" s="5">
        <f>HOUR(Table1[[#This Row],[Inndato tid]])</f>
        <v>12</v>
      </c>
      <c r="F1671">
        <f>MINUTE(Table1[[#This Row],[Inndato tid]])</f>
        <v>58</v>
      </c>
    </row>
    <row r="1672" spans="1:6" x14ac:dyDescent="0.25">
      <c r="A1672">
        <v>2775</v>
      </c>
      <c r="B1672" s="11">
        <v>43605.634722222225</v>
      </c>
      <c r="C1672" s="5">
        <f>WEEKNUM(Table1[[#This Row],[Inndato tid]])</f>
        <v>21</v>
      </c>
      <c r="D1672" s="5">
        <f>WEEKDAY(Table1[[#This Row],[Inndato tid]],2)</f>
        <v>1</v>
      </c>
      <c r="E1672" s="5">
        <f>HOUR(Table1[[#This Row],[Inndato tid]])</f>
        <v>15</v>
      </c>
      <c r="F1672">
        <f>MINUTE(Table1[[#This Row],[Inndato tid]])</f>
        <v>14</v>
      </c>
    </row>
    <row r="1673" spans="1:6" x14ac:dyDescent="0.25">
      <c r="A1673">
        <v>6361</v>
      </c>
      <c r="B1673" s="11">
        <v>43605.65</v>
      </c>
      <c r="C1673" s="5">
        <f>WEEKNUM(Table1[[#This Row],[Inndato tid]])</f>
        <v>21</v>
      </c>
      <c r="D1673" s="5">
        <f>WEEKDAY(Table1[[#This Row],[Inndato tid]],2)</f>
        <v>1</v>
      </c>
      <c r="E1673" s="5">
        <f>HOUR(Table1[[#This Row],[Inndato tid]])</f>
        <v>15</v>
      </c>
      <c r="F1673">
        <f>MINUTE(Table1[[#This Row],[Inndato tid]])</f>
        <v>36</v>
      </c>
    </row>
    <row r="1674" spans="1:6" x14ac:dyDescent="0.25">
      <c r="A1674">
        <v>4059</v>
      </c>
      <c r="B1674" s="11">
        <v>43605.668055555558</v>
      </c>
      <c r="C1674" s="5">
        <f>WEEKNUM(Table1[[#This Row],[Inndato tid]])</f>
        <v>21</v>
      </c>
      <c r="D1674" s="5">
        <f>WEEKDAY(Table1[[#This Row],[Inndato tid]],2)</f>
        <v>1</v>
      </c>
      <c r="E1674" s="5">
        <f>HOUR(Table1[[#This Row],[Inndato tid]])</f>
        <v>16</v>
      </c>
      <c r="F1674">
        <f>MINUTE(Table1[[#This Row],[Inndato tid]])</f>
        <v>2</v>
      </c>
    </row>
    <row r="1675" spans="1:6" x14ac:dyDescent="0.25">
      <c r="A1675">
        <v>873</v>
      </c>
      <c r="B1675" s="11">
        <v>43605.719444444447</v>
      </c>
      <c r="C1675" s="5">
        <f>WEEKNUM(Table1[[#This Row],[Inndato tid]])</f>
        <v>21</v>
      </c>
      <c r="D1675" s="5">
        <f>WEEKDAY(Table1[[#This Row],[Inndato tid]],2)</f>
        <v>1</v>
      </c>
      <c r="E1675" s="5">
        <f>HOUR(Table1[[#This Row],[Inndato tid]])</f>
        <v>17</v>
      </c>
      <c r="F1675">
        <f>MINUTE(Table1[[#This Row],[Inndato tid]])</f>
        <v>16</v>
      </c>
    </row>
    <row r="1676" spans="1:6" x14ac:dyDescent="0.25">
      <c r="A1676">
        <v>5134</v>
      </c>
      <c r="B1676" s="11">
        <v>43605.75</v>
      </c>
      <c r="C1676" s="5">
        <f>WEEKNUM(Table1[[#This Row],[Inndato tid]])</f>
        <v>21</v>
      </c>
      <c r="D1676" s="5">
        <f>WEEKDAY(Table1[[#This Row],[Inndato tid]],2)</f>
        <v>1</v>
      </c>
      <c r="E1676" s="5">
        <f>HOUR(Table1[[#This Row],[Inndato tid]])</f>
        <v>18</v>
      </c>
      <c r="F1676">
        <f>MINUTE(Table1[[#This Row],[Inndato tid]])</f>
        <v>0</v>
      </c>
    </row>
    <row r="1677" spans="1:6" x14ac:dyDescent="0.25">
      <c r="A1677">
        <v>6145</v>
      </c>
      <c r="B1677" s="11">
        <v>43605.899305555555</v>
      </c>
      <c r="C1677" s="5">
        <f>WEEKNUM(Table1[[#This Row],[Inndato tid]])</f>
        <v>21</v>
      </c>
      <c r="D1677" s="5">
        <f>WEEKDAY(Table1[[#This Row],[Inndato tid]],2)</f>
        <v>1</v>
      </c>
      <c r="E1677" s="5">
        <f>HOUR(Table1[[#This Row],[Inndato tid]])</f>
        <v>21</v>
      </c>
      <c r="F1677">
        <f>MINUTE(Table1[[#This Row],[Inndato tid]])</f>
        <v>35</v>
      </c>
    </row>
    <row r="1678" spans="1:6" x14ac:dyDescent="0.25">
      <c r="A1678">
        <v>3544</v>
      </c>
      <c r="B1678" s="11">
        <v>43606.429861111108</v>
      </c>
      <c r="C1678" s="5">
        <f>WEEKNUM(Table1[[#This Row],[Inndato tid]])</f>
        <v>21</v>
      </c>
      <c r="D1678" s="5">
        <f>WEEKDAY(Table1[[#This Row],[Inndato tid]],2)</f>
        <v>2</v>
      </c>
      <c r="E1678" s="5">
        <f>HOUR(Table1[[#This Row],[Inndato tid]])</f>
        <v>10</v>
      </c>
      <c r="F1678">
        <f>MINUTE(Table1[[#This Row],[Inndato tid]])</f>
        <v>19</v>
      </c>
    </row>
    <row r="1679" spans="1:6" x14ac:dyDescent="0.25">
      <c r="A1679">
        <v>994</v>
      </c>
      <c r="B1679" s="11">
        <v>43606.527777777781</v>
      </c>
      <c r="C1679" s="5">
        <f>WEEKNUM(Table1[[#This Row],[Inndato tid]])</f>
        <v>21</v>
      </c>
      <c r="D1679" s="5">
        <f>WEEKDAY(Table1[[#This Row],[Inndato tid]],2)</f>
        <v>2</v>
      </c>
      <c r="E1679" s="5">
        <f>HOUR(Table1[[#This Row],[Inndato tid]])</f>
        <v>12</v>
      </c>
      <c r="F1679">
        <f>MINUTE(Table1[[#This Row],[Inndato tid]])</f>
        <v>40</v>
      </c>
    </row>
    <row r="1680" spans="1:6" x14ac:dyDescent="0.25">
      <c r="A1680">
        <v>2483</v>
      </c>
      <c r="B1680" s="11">
        <v>43606.558333333334</v>
      </c>
      <c r="C1680" s="5">
        <f>WEEKNUM(Table1[[#This Row],[Inndato tid]])</f>
        <v>21</v>
      </c>
      <c r="D1680" s="5">
        <f>WEEKDAY(Table1[[#This Row],[Inndato tid]],2)</f>
        <v>2</v>
      </c>
      <c r="E1680" s="5">
        <f>HOUR(Table1[[#This Row],[Inndato tid]])</f>
        <v>13</v>
      </c>
      <c r="F1680">
        <f>MINUTE(Table1[[#This Row],[Inndato tid]])</f>
        <v>24</v>
      </c>
    </row>
    <row r="1681" spans="1:6" x14ac:dyDescent="0.25">
      <c r="A1681">
        <v>6228</v>
      </c>
      <c r="B1681" s="11">
        <v>43606.606249999997</v>
      </c>
      <c r="C1681" s="5">
        <f>WEEKNUM(Table1[[#This Row],[Inndato tid]])</f>
        <v>21</v>
      </c>
      <c r="D1681" s="5">
        <f>WEEKDAY(Table1[[#This Row],[Inndato tid]],2)</f>
        <v>2</v>
      </c>
      <c r="E1681" s="5">
        <f>HOUR(Table1[[#This Row],[Inndato tid]])</f>
        <v>14</v>
      </c>
      <c r="F1681">
        <f>MINUTE(Table1[[#This Row],[Inndato tid]])</f>
        <v>33</v>
      </c>
    </row>
    <row r="1682" spans="1:6" x14ac:dyDescent="0.25">
      <c r="A1682">
        <v>526</v>
      </c>
      <c r="B1682" s="11">
        <v>43606.625</v>
      </c>
      <c r="C1682" s="5">
        <f>WEEKNUM(Table1[[#This Row],[Inndato tid]])</f>
        <v>21</v>
      </c>
      <c r="D1682" s="5">
        <f>WEEKDAY(Table1[[#This Row],[Inndato tid]],2)</f>
        <v>2</v>
      </c>
      <c r="E1682" s="5">
        <f>HOUR(Table1[[#This Row],[Inndato tid]])</f>
        <v>15</v>
      </c>
      <c r="F1682">
        <f>MINUTE(Table1[[#This Row],[Inndato tid]])</f>
        <v>0</v>
      </c>
    </row>
    <row r="1683" spans="1:6" x14ac:dyDescent="0.25">
      <c r="A1683">
        <v>2452</v>
      </c>
      <c r="B1683" s="11">
        <v>43606.811111111114</v>
      </c>
      <c r="C1683" s="5">
        <f>WEEKNUM(Table1[[#This Row],[Inndato tid]])</f>
        <v>21</v>
      </c>
      <c r="D1683" s="5">
        <f>WEEKDAY(Table1[[#This Row],[Inndato tid]],2)</f>
        <v>2</v>
      </c>
      <c r="E1683" s="5">
        <f>HOUR(Table1[[#This Row],[Inndato tid]])</f>
        <v>19</v>
      </c>
      <c r="F1683">
        <f>MINUTE(Table1[[#This Row],[Inndato tid]])</f>
        <v>28</v>
      </c>
    </row>
    <row r="1684" spans="1:6" x14ac:dyDescent="0.25">
      <c r="A1684">
        <v>3159</v>
      </c>
      <c r="B1684" s="11">
        <v>43606.829861111109</v>
      </c>
      <c r="C1684" s="5">
        <f>WEEKNUM(Table1[[#This Row],[Inndato tid]])</f>
        <v>21</v>
      </c>
      <c r="D1684" s="5">
        <f>WEEKDAY(Table1[[#This Row],[Inndato tid]],2)</f>
        <v>2</v>
      </c>
      <c r="E1684" s="5">
        <f>HOUR(Table1[[#This Row],[Inndato tid]])</f>
        <v>19</v>
      </c>
      <c r="F1684">
        <f>MINUTE(Table1[[#This Row],[Inndato tid]])</f>
        <v>55</v>
      </c>
    </row>
    <row r="1685" spans="1:6" x14ac:dyDescent="0.25">
      <c r="A1685">
        <v>5967</v>
      </c>
      <c r="B1685" s="11">
        <v>43607.088888888888</v>
      </c>
      <c r="C1685" s="5">
        <f>WEEKNUM(Table1[[#This Row],[Inndato tid]])</f>
        <v>21</v>
      </c>
      <c r="D1685" s="5">
        <f>WEEKDAY(Table1[[#This Row],[Inndato tid]],2)</f>
        <v>3</v>
      </c>
      <c r="E1685" s="5">
        <f>HOUR(Table1[[#This Row],[Inndato tid]])</f>
        <v>2</v>
      </c>
      <c r="F1685">
        <f>MINUTE(Table1[[#This Row],[Inndato tid]])</f>
        <v>8</v>
      </c>
    </row>
    <row r="1686" spans="1:6" x14ac:dyDescent="0.25">
      <c r="A1686">
        <v>6095</v>
      </c>
      <c r="B1686" s="11">
        <v>43607.11041666667</v>
      </c>
      <c r="C1686" s="5">
        <f>WEEKNUM(Table1[[#This Row],[Inndato tid]])</f>
        <v>21</v>
      </c>
      <c r="D1686" s="5">
        <f>WEEKDAY(Table1[[#This Row],[Inndato tid]],2)</f>
        <v>3</v>
      </c>
      <c r="E1686" s="5">
        <f>HOUR(Table1[[#This Row],[Inndato tid]])</f>
        <v>2</v>
      </c>
      <c r="F1686">
        <f>MINUTE(Table1[[#This Row],[Inndato tid]])</f>
        <v>39</v>
      </c>
    </row>
    <row r="1687" spans="1:6" x14ac:dyDescent="0.25">
      <c r="A1687">
        <v>3962</v>
      </c>
      <c r="B1687" s="11">
        <v>43607.179861111108</v>
      </c>
      <c r="C1687" s="5">
        <f>WEEKNUM(Table1[[#This Row],[Inndato tid]])</f>
        <v>21</v>
      </c>
      <c r="D1687" s="5">
        <f>WEEKDAY(Table1[[#This Row],[Inndato tid]],2)</f>
        <v>3</v>
      </c>
      <c r="E1687" s="5">
        <f>HOUR(Table1[[#This Row],[Inndato tid]])</f>
        <v>4</v>
      </c>
      <c r="F1687">
        <f>MINUTE(Table1[[#This Row],[Inndato tid]])</f>
        <v>19</v>
      </c>
    </row>
    <row r="1688" spans="1:6" x14ac:dyDescent="0.25">
      <c r="A1688">
        <v>2724</v>
      </c>
      <c r="B1688" s="11">
        <v>43607.239583333336</v>
      </c>
      <c r="C1688" s="5">
        <f>WEEKNUM(Table1[[#This Row],[Inndato tid]])</f>
        <v>21</v>
      </c>
      <c r="D1688" s="5">
        <f>WEEKDAY(Table1[[#This Row],[Inndato tid]],2)</f>
        <v>3</v>
      </c>
      <c r="E1688" s="5">
        <f>HOUR(Table1[[#This Row],[Inndato tid]])</f>
        <v>5</v>
      </c>
      <c r="F1688">
        <f>MINUTE(Table1[[#This Row],[Inndato tid]])</f>
        <v>45</v>
      </c>
    </row>
    <row r="1689" spans="1:6" x14ac:dyDescent="0.25">
      <c r="A1689">
        <v>5552</v>
      </c>
      <c r="B1689" s="11">
        <v>43607.269444444442</v>
      </c>
      <c r="C1689" s="5">
        <f>WEEKNUM(Table1[[#This Row],[Inndato tid]])</f>
        <v>21</v>
      </c>
      <c r="D1689" s="5">
        <f>WEEKDAY(Table1[[#This Row],[Inndato tid]],2)</f>
        <v>3</v>
      </c>
      <c r="E1689" s="5">
        <f>HOUR(Table1[[#This Row],[Inndato tid]])</f>
        <v>6</v>
      </c>
      <c r="F1689">
        <f>MINUTE(Table1[[#This Row],[Inndato tid]])</f>
        <v>28</v>
      </c>
    </row>
    <row r="1690" spans="1:6" x14ac:dyDescent="0.25">
      <c r="A1690">
        <v>1948</v>
      </c>
      <c r="B1690" s="11">
        <v>43607.357638888891</v>
      </c>
      <c r="C1690" s="5">
        <f>WEEKNUM(Table1[[#This Row],[Inndato tid]])</f>
        <v>21</v>
      </c>
      <c r="D1690" s="5">
        <f>WEEKDAY(Table1[[#This Row],[Inndato tid]],2)</f>
        <v>3</v>
      </c>
      <c r="E1690" s="5">
        <f>HOUR(Table1[[#This Row],[Inndato tid]])</f>
        <v>8</v>
      </c>
      <c r="F1690">
        <f>MINUTE(Table1[[#This Row],[Inndato tid]])</f>
        <v>35</v>
      </c>
    </row>
    <row r="1691" spans="1:6" x14ac:dyDescent="0.25">
      <c r="A1691">
        <v>7449</v>
      </c>
      <c r="B1691" s="11">
        <v>43607.417361111111</v>
      </c>
      <c r="C1691" s="5">
        <f>WEEKNUM(Table1[[#This Row],[Inndato tid]])</f>
        <v>21</v>
      </c>
      <c r="D1691" s="5">
        <f>WEEKDAY(Table1[[#This Row],[Inndato tid]],2)</f>
        <v>3</v>
      </c>
      <c r="E1691" s="5">
        <f>HOUR(Table1[[#This Row],[Inndato tid]])</f>
        <v>10</v>
      </c>
      <c r="F1691">
        <f>MINUTE(Table1[[#This Row],[Inndato tid]])</f>
        <v>1</v>
      </c>
    </row>
    <row r="1692" spans="1:6" x14ac:dyDescent="0.25">
      <c r="A1692">
        <v>295</v>
      </c>
      <c r="B1692" s="11">
        <v>43607.441666666666</v>
      </c>
      <c r="C1692" s="5">
        <f>WEEKNUM(Table1[[#This Row],[Inndato tid]])</f>
        <v>21</v>
      </c>
      <c r="D1692" s="5">
        <f>WEEKDAY(Table1[[#This Row],[Inndato tid]],2)</f>
        <v>3</v>
      </c>
      <c r="E1692" s="5">
        <f>HOUR(Table1[[#This Row],[Inndato tid]])</f>
        <v>10</v>
      </c>
      <c r="F1692">
        <f>MINUTE(Table1[[#This Row],[Inndato tid]])</f>
        <v>36</v>
      </c>
    </row>
    <row r="1693" spans="1:6" x14ac:dyDescent="0.25">
      <c r="A1693">
        <v>4851</v>
      </c>
      <c r="B1693" s="11">
        <v>43607.557638888888</v>
      </c>
      <c r="C1693" s="5">
        <f>WEEKNUM(Table1[[#This Row],[Inndato tid]])</f>
        <v>21</v>
      </c>
      <c r="D1693" s="5">
        <f>WEEKDAY(Table1[[#This Row],[Inndato tid]],2)</f>
        <v>3</v>
      </c>
      <c r="E1693" s="5">
        <f>HOUR(Table1[[#This Row],[Inndato tid]])</f>
        <v>13</v>
      </c>
      <c r="F1693">
        <f>MINUTE(Table1[[#This Row],[Inndato tid]])</f>
        <v>23</v>
      </c>
    </row>
    <row r="1694" spans="1:6" x14ac:dyDescent="0.25">
      <c r="A1694">
        <v>6972</v>
      </c>
      <c r="B1694" s="11">
        <v>43607.592361111114</v>
      </c>
      <c r="C1694" s="5">
        <f>WEEKNUM(Table1[[#This Row],[Inndato tid]])</f>
        <v>21</v>
      </c>
      <c r="D1694" s="5">
        <f>WEEKDAY(Table1[[#This Row],[Inndato tid]],2)</f>
        <v>3</v>
      </c>
      <c r="E1694" s="5">
        <f>HOUR(Table1[[#This Row],[Inndato tid]])</f>
        <v>14</v>
      </c>
      <c r="F1694">
        <f>MINUTE(Table1[[#This Row],[Inndato tid]])</f>
        <v>13</v>
      </c>
    </row>
    <row r="1695" spans="1:6" x14ac:dyDescent="0.25">
      <c r="A1695">
        <v>7367</v>
      </c>
      <c r="B1695" s="11">
        <v>43607.637499999997</v>
      </c>
      <c r="C1695" s="5">
        <f>WEEKNUM(Table1[[#This Row],[Inndato tid]])</f>
        <v>21</v>
      </c>
      <c r="D1695" s="5">
        <f>WEEKDAY(Table1[[#This Row],[Inndato tid]],2)</f>
        <v>3</v>
      </c>
      <c r="E1695" s="5">
        <f>HOUR(Table1[[#This Row],[Inndato tid]])</f>
        <v>15</v>
      </c>
      <c r="F1695">
        <f>MINUTE(Table1[[#This Row],[Inndato tid]])</f>
        <v>18</v>
      </c>
    </row>
    <row r="1696" spans="1:6" x14ac:dyDescent="0.25">
      <c r="A1696">
        <v>6888</v>
      </c>
      <c r="B1696" s="11">
        <v>43607.647222222222</v>
      </c>
      <c r="C1696" s="5">
        <f>WEEKNUM(Table1[[#This Row],[Inndato tid]])</f>
        <v>21</v>
      </c>
      <c r="D1696" s="5">
        <f>WEEKDAY(Table1[[#This Row],[Inndato tid]],2)</f>
        <v>3</v>
      </c>
      <c r="E1696" s="5">
        <f>HOUR(Table1[[#This Row],[Inndato tid]])</f>
        <v>15</v>
      </c>
      <c r="F1696">
        <f>MINUTE(Table1[[#This Row],[Inndato tid]])</f>
        <v>32</v>
      </c>
    </row>
    <row r="1697" spans="1:6" x14ac:dyDescent="0.25">
      <c r="A1697">
        <v>854</v>
      </c>
      <c r="B1697" s="11">
        <v>43607.680555555555</v>
      </c>
      <c r="C1697" s="5">
        <f>WEEKNUM(Table1[[#This Row],[Inndato tid]])</f>
        <v>21</v>
      </c>
      <c r="D1697" s="5">
        <f>WEEKDAY(Table1[[#This Row],[Inndato tid]],2)</f>
        <v>3</v>
      </c>
      <c r="E1697" s="5">
        <f>HOUR(Table1[[#This Row],[Inndato tid]])</f>
        <v>16</v>
      </c>
      <c r="F1697">
        <f>MINUTE(Table1[[#This Row],[Inndato tid]])</f>
        <v>20</v>
      </c>
    </row>
    <row r="1698" spans="1:6" x14ac:dyDescent="0.25">
      <c r="A1698">
        <v>3401</v>
      </c>
      <c r="B1698" s="11">
        <v>43607.745138888888</v>
      </c>
      <c r="C1698" s="5">
        <f>WEEKNUM(Table1[[#This Row],[Inndato tid]])</f>
        <v>21</v>
      </c>
      <c r="D1698" s="5">
        <f>WEEKDAY(Table1[[#This Row],[Inndato tid]],2)</f>
        <v>3</v>
      </c>
      <c r="E1698" s="5">
        <f>HOUR(Table1[[#This Row],[Inndato tid]])</f>
        <v>17</v>
      </c>
      <c r="F1698">
        <f>MINUTE(Table1[[#This Row],[Inndato tid]])</f>
        <v>53</v>
      </c>
    </row>
    <row r="1699" spans="1:6" x14ac:dyDescent="0.25">
      <c r="A1699">
        <v>4369</v>
      </c>
      <c r="B1699" s="11">
        <v>43607.867361111108</v>
      </c>
      <c r="C1699" s="5">
        <f>WEEKNUM(Table1[[#This Row],[Inndato tid]])</f>
        <v>21</v>
      </c>
      <c r="D1699" s="5">
        <f>WEEKDAY(Table1[[#This Row],[Inndato tid]],2)</f>
        <v>3</v>
      </c>
      <c r="E1699" s="5">
        <f>HOUR(Table1[[#This Row],[Inndato tid]])</f>
        <v>20</v>
      </c>
      <c r="F1699">
        <f>MINUTE(Table1[[#This Row],[Inndato tid]])</f>
        <v>49</v>
      </c>
    </row>
    <row r="1700" spans="1:6" x14ac:dyDescent="0.25">
      <c r="A1700">
        <v>4784</v>
      </c>
      <c r="B1700" s="11">
        <v>43607.895833333336</v>
      </c>
      <c r="C1700" s="5">
        <f>WEEKNUM(Table1[[#This Row],[Inndato tid]])</f>
        <v>21</v>
      </c>
      <c r="D1700" s="5">
        <f>WEEKDAY(Table1[[#This Row],[Inndato tid]],2)</f>
        <v>3</v>
      </c>
      <c r="E1700" s="5">
        <f>HOUR(Table1[[#This Row],[Inndato tid]])</f>
        <v>21</v>
      </c>
      <c r="F1700">
        <f>MINUTE(Table1[[#This Row],[Inndato tid]])</f>
        <v>30</v>
      </c>
    </row>
    <row r="1701" spans="1:6" x14ac:dyDescent="0.25">
      <c r="A1701">
        <v>1948</v>
      </c>
      <c r="B1701" s="11">
        <v>43607.926388888889</v>
      </c>
      <c r="C1701" s="5">
        <f>WEEKNUM(Table1[[#This Row],[Inndato tid]])</f>
        <v>21</v>
      </c>
      <c r="D1701" s="5">
        <f>WEEKDAY(Table1[[#This Row],[Inndato tid]],2)</f>
        <v>3</v>
      </c>
      <c r="E1701" s="5">
        <f>HOUR(Table1[[#This Row],[Inndato tid]])</f>
        <v>22</v>
      </c>
      <c r="F1701">
        <f>MINUTE(Table1[[#This Row],[Inndato tid]])</f>
        <v>14</v>
      </c>
    </row>
    <row r="1702" spans="1:6" x14ac:dyDescent="0.25">
      <c r="A1702">
        <v>4767</v>
      </c>
      <c r="B1702" s="11">
        <v>43608.173611111109</v>
      </c>
      <c r="C1702" s="5">
        <f>WEEKNUM(Table1[[#This Row],[Inndato tid]])</f>
        <v>21</v>
      </c>
      <c r="D1702" s="5">
        <f>WEEKDAY(Table1[[#This Row],[Inndato tid]],2)</f>
        <v>4</v>
      </c>
      <c r="E1702" s="5">
        <f>HOUR(Table1[[#This Row],[Inndato tid]])</f>
        <v>4</v>
      </c>
      <c r="F1702">
        <f>MINUTE(Table1[[#This Row],[Inndato tid]])</f>
        <v>10</v>
      </c>
    </row>
    <row r="1703" spans="1:6" x14ac:dyDescent="0.25">
      <c r="A1703">
        <v>204</v>
      </c>
      <c r="B1703" s="11">
        <v>43608.357638888891</v>
      </c>
      <c r="C1703" s="5">
        <f>WEEKNUM(Table1[[#This Row],[Inndato tid]])</f>
        <v>21</v>
      </c>
      <c r="D1703" s="5">
        <f>WEEKDAY(Table1[[#This Row],[Inndato tid]],2)</f>
        <v>4</v>
      </c>
      <c r="E1703" s="5">
        <f>HOUR(Table1[[#This Row],[Inndato tid]])</f>
        <v>8</v>
      </c>
      <c r="F1703">
        <f>MINUTE(Table1[[#This Row],[Inndato tid]])</f>
        <v>35</v>
      </c>
    </row>
    <row r="1704" spans="1:6" x14ac:dyDescent="0.25">
      <c r="A1704">
        <v>1281</v>
      </c>
      <c r="B1704" s="11">
        <v>43608.482638888891</v>
      </c>
      <c r="C1704" s="5">
        <f>WEEKNUM(Table1[[#This Row],[Inndato tid]])</f>
        <v>21</v>
      </c>
      <c r="D1704" s="5">
        <f>WEEKDAY(Table1[[#This Row],[Inndato tid]],2)</f>
        <v>4</v>
      </c>
      <c r="E1704" s="5">
        <f>HOUR(Table1[[#This Row],[Inndato tid]])</f>
        <v>11</v>
      </c>
      <c r="F1704">
        <f>MINUTE(Table1[[#This Row],[Inndato tid]])</f>
        <v>35</v>
      </c>
    </row>
    <row r="1705" spans="1:6" x14ac:dyDescent="0.25">
      <c r="A1705">
        <v>3440</v>
      </c>
      <c r="B1705" s="11">
        <v>43608.510416666664</v>
      </c>
      <c r="C1705" s="5">
        <f>WEEKNUM(Table1[[#This Row],[Inndato tid]])</f>
        <v>21</v>
      </c>
      <c r="D1705" s="5">
        <f>WEEKDAY(Table1[[#This Row],[Inndato tid]],2)</f>
        <v>4</v>
      </c>
      <c r="E1705" s="5">
        <f>HOUR(Table1[[#This Row],[Inndato tid]])</f>
        <v>12</v>
      </c>
      <c r="F1705">
        <f>MINUTE(Table1[[#This Row],[Inndato tid]])</f>
        <v>15</v>
      </c>
    </row>
    <row r="1706" spans="1:6" x14ac:dyDescent="0.25">
      <c r="A1706">
        <v>6288</v>
      </c>
      <c r="B1706" s="11">
        <v>43608.570138888892</v>
      </c>
      <c r="C1706" s="5">
        <f>WEEKNUM(Table1[[#This Row],[Inndato tid]])</f>
        <v>21</v>
      </c>
      <c r="D1706" s="5">
        <f>WEEKDAY(Table1[[#This Row],[Inndato tid]],2)</f>
        <v>4</v>
      </c>
      <c r="E1706" s="5">
        <f>HOUR(Table1[[#This Row],[Inndato tid]])</f>
        <v>13</v>
      </c>
      <c r="F1706">
        <f>MINUTE(Table1[[#This Row],[Inndato tid]])</f>
        <v>41</v>
      </c>
    </row>
    <row r="1707" spans="1:6" x14ac:dyDescent="0.25">
      <c r="A1707">
        <v>6273</v>
      </c>
      <c r="B1707" s="11">
        <v>43608.578472222223</v>
      </c>
      <c r="C1707" s="5">
        <f>WEEKNUM(Table1[[#This Row],[Inndato tid]])</f>
        <v>21</v>
      </c>
      <c r="D1707" s="5">
        <f>WEEKDAY(Table1[[#This Row],[Inndato tid]],2)</f>
        <v>4</v>
      </c>
      <c r="E1707" s="5">
        <f>HOUR(Table1[[#This Row],[Inndato tid]])</f>
        <v>13</v>
      </c>
      <c r="F1707">
        <f>MINUTE(Table1[[#This Row],[Inndato tid]])</f>
        <v>53</v>
      </c>
    </row>
    <row r="1708" spans="1:6" x14ac:dyDescent="0.25">
      <c r="A1708">
        <v>75</v>
      </c>
      <c r="B1708" s="11">
        <v>43608.625694444447</v>
      </c>
      <c r="C1708" s="5">
        <f>WEEKNUM(Table1[[#This Row],[Inndato tid]])</f>
        <v>21</v>
      </c>
      <c r="D1708" s="5">
        <f>WEEKDAY(Table1[[#This Row],[Inndato tid]],2)</f>
        <v>4</v>
      </c>
      <c r="E1708" s="5">
        <f>HOUR(Table1[[#This Row],[Inndato tid]])</f>
        <v>15</v>
      </c>
      <c r="F1708">
        <f>MINUTE(Table1[[#This Row],[Inndato tid]])</f>
        <v>1</v>
      </c>
    </row>
    <row r="1709" spans="1:6" x14ac:dyDescent="0.25">
      <c r="A1709">
        <v>6300</v>
      </c>
      <c r="B1709" s="11">
        <v>43608.645138888889</v>
      </c>
      <c r="C1709" s="5">
        <f>WEEKNUM(Table1[[#This Row],[Inndato tid]])</f>
        <v>21</v>
      </c>
      <c r="D1709" s="5">
        <f>WEEKDAY(Table1[[#This Row],[Inndato tid]],2)</f>
        <v>4</v>
      </c>
      <c r="E1709" s="5">
        <f>HOUR(Table1[[#This Row],[Inndato tid]])</f>
        <v>15</v>
      </c>
      <c r="F1709">
        <f>MINUTE(Table1[[#This Row],[Inndato tid]])</f>
        <v>29</v>
      </c>
    </row>
    <row r="1710" spans="1:6" x14ac:dyDescent="0.25">
      <c r="A1710">
        <v>5306</v>
      </c>
      <c r="B1710" s="11">
        <v>43608.658333333333</v>
      </c>
      <c r="C1710" s="5">
        <f>WEEKNUM(Table1[[#This Row],[Inndato tid]])</f>
        <v>21</v>
      </c>
      <c r="D1710" s="5">
        <f>WEEKDAY(Table1[[#This Row],[Inndato tid]],2)</f>
        <v>4</v>
      </c>
      <c r="E1710" s="5">
        <f>HOUR(Table1[[#This Row],[Inndato tid]])</f>
        <v>15</v>
      </c>
      <c r="F1710">
        <f>MINUTE(Table1[[#This Row],[Inndato tid]])</f>
        <v>48</v>
      </c>
    </row>
    <row r="1711" spans="1:6" x14ac:dyDescent="0.25">
      <c r="A1711">
        <v>3840</v>
      </c>
      <c r="B1711" s="11">
        <v>43608.75277777778</v>
      </c>
      <c r="C1711" s="5">
        <f>WEEKNUM(Table1[[#This Row],[Inndato tid]])</f>
        <v>21</v>
      </c>
      <c r="D1711" s="5">
        <f>WEEKDAY(Table1[[#This Row],[Inndato tid]],2)</f>
        <v>4</v>
      </c>
      <c r="E1711" s="5">
        <f>HOUR(Table1[[#This Row],[Inndato tid]])</f>
        <v>18</v>
      </c>
      <c r="F1711">
        <f>MINUTE(Table1[[#This Row],[Inndato tid]])</f>
        <v>4</v>
      </c>
    </row>
    <row r="1712" spans="1:6" x14ac:dyDescent="0.25">
      <c r="A1712">
        <v>3456</v>
      </c>
      <c r="B1712" s="11">
        <v>43608.82708333333</v>
      </c>
      <c r="C1712" s="5">
        <f>WEEKNUM(Table1[[#This Row],[Inndato tid]])</f>
        <v>21</v>
      </c>
      <c r="D1712" s="5">
        <f>WEEKDAY(Table1[[#This Row],[Inndato tid]],2)</f>
        <v>4</v>
      </c>
      <c r="E1712" s="5">
        <f>HOUR(Table1[[#This Row],[Inndato tid]])</f>
        <v>19</v>
      </c>
      <c r="F1712">
        <f>MINUTE(Table1[[#This Row],[Inndato tid]])</f>
        <v>51</v>
      </c>
    </row>
    <row r="1713" spans="1:6" x14ac:dyDescent="0.25">
      <c r="A1713">
        <v>4943</v>
      </c>
      <c r="B1713" s="11">
        <v>43609.148611111108</v>
      </c>
      <c r="C1713" s="5">
        <f>WEEKNUM(Table1[[#This Row],[Inndato tid]])</f>
        <v>21</v>
      </c>
      <c r="D1713" s="5">
        <f>WEEKDAY(Table1[[#This Row],[Inndato tid]],2)</f>
        <v>5</v>
      </c>
      <c r="E1713" s="5">
        <f>HOUR(Table1[[#This Row],[Inndato tid]])</f>
        <v>3</v>
      </c>
      <c r="F1713">
        <f>MINUTE(Table1[[#This Row],[Inndato tid]])</f>
        <v>34</v>
      </c>
    </row>
    <row r="1714" spans="1:6" x14ac:dyDescent="0.25">
      <c r="A1714">
        <v>5732</v>
      </c>
      <c r="B1714" s="11">
        <v>43609.37777777778</v>
      </c>
      <c r="C1714" s="5">
        <f>WEEKNUM(Table1[[#This Row],[Inndato tid]])</f>
        <v>21</v>
      </c>
      <c r="D1714" s="5">
        <f>WEEKDAY(Table1[[#This Row],[Inndato tid]],2)</f>
        <v>5</v>
      </c>
      <c r="E1714" s="5">
        <f>HOUR(Table1[[#This Row],[Inndato tid]])</f>
        <v>9</v>
      </c>
      <c r="F1714">
        <f>MINUTE(Table1[[#This Row],[Inndato tid]])</f>
        <v>4</v>
      </c>
    </row>
    <row r="1715" spans="1:6" x14ac:dyDescent="0.25">
      <c r="A1715">
        <v>4364</v>
      </c>
      <c r="B1715" s="11">
        <v>43609.410416666666</v>
      </c>
      <c r="C1715" s="5">
        <f>WEEKNUM(Table1[[#This Row],[Inndato tid]])</f>
        <v>21</v>
      </c>
      <c r="D1715" s="5">
        <f>WEEKDAY(Table1[[#This Row],[Inndato tid]],2)</f>
        <v>5</v>
      </c>
      <c r="E1715" s="5">
        <f>HOUR(Table1[[#This Row],[Inndato tid]])</f>
        <v>9</v>
      </c>
      <c r="F1715">
        <f>MINUTE(Table1[[#This Row],[Inndato tid]])</f>
        <v>51</v>
      </c>
    </row>
    <row r="1716" spans="1:6" x14ac:dyDescent="0.25">
      <c r="A1716">
        <v>6353</v>
      </c>
      <c r="B1716" s="11">
        <v>43609.447916666664</v>
      </c>
      <c r="C1716" s="5">
        <f>WEEKNUM(Table1[[#This Row],[Inndato tid]])</f>
        <v>21</v>
      </c>
      <c r="D1716" s="5">
        <f>WEEKDAY(Table1[[#This Row],[Inndato tid]],2)</f>
        <v>5</v>
      </c>
      <c r="E1716" s="5">
        <f>HOUR(Table1[[#This Row],[Inndato tid]])</f>
        <v>10</v>
      </c>
      <c r="F1716">
        <f>MINUTE(Table1[[#This Row],[Inndato tid]])</f>
        <v>45</v>
      </c>
    </row>
    <row r="1717" spans="1:6" x14ac:dyDescent="0.25">
      <c r="A1717">
        <v>3171</v>
      </c>
      <c r="B1717" s="11">
        <v>43609.463888888888</v>
      </c>
      <c r="C1717" s="5">
        <f>WEEKNUM(Table1[[#This Row],[Inndato tid]])</f>
        <v>21</v>
      </c>
      <c r="D1717" s="5">
        <f>WEEKDAY(Table1[[#This Row],[Inndato tid]],2)</f>
        <v>5</v>
      </c>
      <c r="E1717" s="5">
        <f>HOUR(Table1[[#This Row],[Inndato tid]])</f>
        <v>11</v>
      </c>
      <c r="F1717">
        <f>MINUTE(Table1[[#This Row],[Inndato tid]])</f>
        <v>8</v>
      </c>
    </row>
    <row r="1718" spans="1:6" x14ac:dyDescent="0.25">
      <c r="A1718">
        <v>1595</v>
      </c>
      <c r="B1718" s="11">
        <v>43609.479166666664</v>
      </c>
      <c r="C1718" s="5">
        <f>WEEKNUM(Table1[[#This Row],[Inndato tid]])</f>
        <v>21</v>
      </c>
      <c r="D1718" s="5">
        <f>WEEKDAY(Table1[[#This Row],[Inndato tid]],2)</f>
        <v>5</v>
      </c>
      <c r="E1718" s="5">
        <f>HOUR(Table1[[#This Row],[Inndato tid]])</f>
        <v>11</v>
      </c>
      <c r="F1718">
        <f>MINUTE(Table1[[#This Row],[Inndato tid]])</f>
        <v>30</v>
      </c>
    </row>
    <row r="1719" spans="1:6" x14ac:dyDescent="0.25">
      <c r="A1719">
        <v>7249</v>
      </c>
      <c r="B1719" s="11">
        <v>43609.481249999997</v>
      </c>
      <c r="C1719" s="5">
        <f>WEEKNUM(Table1[[#This Row],[Inndato tid]])</f>
        <v>21</v>
      </c>
      <c r="D1719" s="5">
        <f>WEEKDAY(Table1[[#This Row],[Inndato tid]],2)</f>
        <v>5</v>
      </c>
      <c r="E1719" s="5">
        <f>HOUR(Table1[[#This Row],[Inndato tid]])</f>
        <v>11</v>
      </c>
      <c r="F1719">
        <f>MINUTE(Table1[[#This Row],[Inndato tid]])</f>
        <v>33</v>
      </c>
    </row>
    <row r="1720" spans="1:6" x14ac:dyDescent="0.25">
      <c r="A1720">
        <v>1206</v>
      </c>
      <c r="B1720" s="11">
        <v>43609.511111111111</v>
      </c>
      <c r="C1720" s="5">
        <f>WEEKNUM(Table1[[#This Row],[Inndato tid]])</f>
        <v>21</v>
      </c>
      <c r="D1720" s="5">
        <f>WEEKDAY(Table1[[#This Row],[Inndato tid]],2)</f>
        <v>5</v>
      </c>
      <c r="E1720" s="5">
        <f>HOUR(Table1[[#This Row],[Inndato tid]])</f>
        <v>12</v>
      </c>
      <c r="F1720">
        <f>MINUTE(Table1[[#This Row],[Inndato tid]])</f>
        <v>16</v>
      </c>
    </row>
    <row r="1721" spans="1:6" x14ac:dyDescent="0.25">
      <c r="A1721">
        <v>3157</v>
      </c>
      <c r="B1721" s="11">
        <v>43609.554861111108</v>
      </c>
      <c r="C1721" s="5">
        <f>WEEKNUM(Table1[[#This Row],[Inndato tid]])</f>
        <v>21</v>
      </c>
      <c r="D1721" s="5">
        <f>WEEKDAY(Table1[[#This Row],[Inndato tid]],2)</f>
        <v>5</v>
      </c>
      <c r="E1721" s="5">
        <f>HOUR(Table1[[#This Row],[Inndato tid]])</f>
        <v>13</v>
      </c>
      <c r="F1721">
        <f>MINUTE(Table1[[#This Row],[Inndato tid]])</f>
        <v>19</v>
      </c>
    </row>
    <row r="1722" spans="1:6" x14ac:dyDescent="0.25">
      <c r="A1722">
        <v>5847</v>
      </c>
      <c r="B1722" s="11">
        <v>43609.638194444444</v>
      </c>
      <c r="C1722" s="5">
        <f>WEEKNUM(Table1[[#This Row],[Inndato tid]])</f>
        <v>21</v>
      </c>
      <c r="D1722" s="5">
        <f>WEEKDAY(Table1[[#This Row],[Inndato tid]],2)</f>
        <v>5</v>
      </c>
      <c r="E1722" s="5">
        <f>HOUR(Table1[[#This Row],[Inndato tid]])</f>
        <v>15</v>
      </c>
      <c r="F1722">
        <f>MINUTE(Table1[[#This Row],[Inndato tid]])</f>
        <v>19</v>
      </c>
    </row>
    <row r="1723" spans="1:6" x14ac:dyDescent="0.25">
      <c r="A1723">
        <v>5799</v>
      </c>
      <c r="B1723" s="11">
        <v>43609.643750000003</v>
      </c>
      <c r="C1723" s="5">
        <f>WEEKNUM(Table1[[#This Row],[Inndato tid]])</f>
        <v>21</v>
      </c>
      <c r="D1723" s="5">
        <f>WEEKDAY(Table1[[#This Row],[Inndato tid]],2)</f>
        <v>5</v>
      </c>
      <c r="E1723" s="5">
        <f>HOUR(Table1[[#This Row],[Inndato tid]])</f>
        <v>15</v>
      </c>
      <c r="F1723">
        <f>MINUTE(Table1[[#This Row],[Inndato tid]])</f>
        <v>27</v>
      </c>
    </row>
    <row r="1724" spans="1:6" x14ac:dyDescent="0.25">
      <c r="A1724">
        <v>4694</v>
      </c>
      <c r="B1724" s="11">
        <v>43609.65625</v>
      </c>
      <c r="C1724" s="5">
        <f>WEEKNUM(Table1[[#This Row],[Inndato tid]])</f>
        <v>21</v>
      </c>
      <c r="D1724" s="5">
        <f>WEEKDAY(Table1[[#This Row],[Inndato tid]],2)</f>
        <v>5</v>
      </c>
      <c r="E1724" s="5">
        <f>HOUR(Table1[[#This Row],[Inndato tid]])</f>
        <v>15</v>
      </c>
      <c r="F1724">
        <f>MINUTE(Table1[[#This Row],[Inndato tid]])</f>
        <v>45</v>
      </c>
    </row>
    <row r="1725" spans="1:6" x14ac:dyDescent="0.25">
      <c r="A1725">
        <v>1598</v>
      </c>
      <c r="B1725" s="11">
        <v>43609.71597222222</v>
      </c>
      <c r="C1725" s="5">
        <f>WEEKNUM(Table1[[#This Row],[Inndato tid]])</f>
        <v>21</v>
      </c>
      <c r="D1725" s="5">
        <f>WEEKDAY(Table1[[#This Row],[Inndato tid]],2)</f>
        <v>5</v>
      </c>
      <c r="E1725" s="5">
        <f>HOUR(Table1[[#This Row],[Inndato tid]])</f>
        <v>17</v>
      </c>
      <c r="F1725">
        <f>MINUTE(Table1[[#This Row],[Inndato tid]])</f>
        <v>11</v>
      </c>
    </row>
    <row r="1726" spans="1:6" x14ac:dyDescent="0.25">
      <c r="A1726">
        <v>2548</v>
      </c>
      <c r="B1726" s="11">
        <v>43609.71875</v>
      </c>
      <c r="C1726" s="5">
        <f>WEEKNUM(Table1[[#This Row],[Inndato tid]])</f>
        <v>21</v>
      </c>
      <c r="D1726" s="5">
        <f>WEEKDAY(Table1[[#This Row],[Inndato tid]],2)</f>
        <v>5</v>
      </c>
      <c r="E1726" s="5">
        <f>HOUR(Table1[[#This Row],[Inndato tid]])</f>
        <v>17</v>
      </c>
      <c r="F1726">
        <f>MINUTE(Table1[[#This Row],[Inndato tid]])</f>
        <v>15</v>
      </c>
    </row>
    <row r="1727" spans="1:6" x14ac:dyDescent="0.25">
      <c r="A1727">
        <v>360</v>
      </c>
      <c r="B1727" s="11">
        <v>43609.780555555553</v>
      </c>
      <c r="C1727" s="5">
        <f>WEEKNUM(Table1[[#This Row],[Inndato tid]])</f>
        <v>21</v>
      </c>
      <c r="D1727" s="5">
        <f>WEEKDAY(Table1[[#This Row],[Inndato tid]],2)</f>
        <v>5</v>
      </c>
      <c r="E1727" s="5">
        <f>HOUR(Table1[[#This Row],[Inndato tid]])</f>
        <v>18</v>
      </c>
      <c r="F1727">
        <f>MINUTE(Table1[[#This Row],[Inndato tid]])</f>
        <v>44</v>
      </c>
    </row>
    <row r="1728" spans="1:6" x14ac:dyDescent="0.25">
      <c r="A1728">
        <v>3348</v>
      </c>
      <c r="B1728" s="11">
        <v>43609.859722222223</v>
      </c>
      <c r="C1728" s="5">
        <f>WEEKNUM(Table1[[#This Row],[Inndato tid]])</f>
        <v>21</v>
      </c>
      <c r="D1728" s="5">
        <f>WEEKDAY(Table1[[#This Row],[Inndato tid]],2)</f>
        <v>5</v>
      </c>
      <c r="E1728" s="5">
        <f>HOUR(Table1[[#This Row],[Inndato tid]])</f>
        <v>20</v>
      </c>
      <c r="F1728">
        <f>MINUTE(Table1[[#This Row],[Inndato tid]])</f>
        <v>38</v>
      </c>
    </row>
    <row r="1729" spans="1:6" x14ac:dyDescent="0.25">
      <c r="A1729">
        <v>2491</v>
      </c>
      <c r="B1729" s="11">
        <v>43609.911111111112</v>
      </c>
      <c r="C1729" s="5">
        <f>WEEKNUM(Table1[[#This Row],[Inndato tid]])</f>
        <v>21</v>
      </c>
      <c r="D1729" s="5">
        <f>WEEKDAY(Table1[[#This Row],[Inndato tid]],2)</f>
        <v>5</v>
      </c>
      <c r="E1729" s="5">
        <f>HOUR(Table1[[#This Row],[Inndato tid]])</f>
        <v>21</v>
      </c>
      <c r="F1729">
        <f>MINUTE(Table1[[#This Row],[Inndato tid]])</f>
        <v>52</v>
      </c>
    </row>
    <row r="1730" spans="1:6" x14ac:dyDescent="0.25">
      <c r="A1730">
        <v>1298</v>
      </c>
      <c r="B1730" s="11">
        <v>43609.926388888889</v>
      </c>
      <c r="C1730" s="5">
        <f>WEEKNUM(Table1[[#This Row],[Inndato tid]])</f>
        <v>21</v>
      </c>
      <c r="D1730" s="5">
        <f>WEEKDAY(Table1[[#This Row],[Inndato tid]],2)</f>
        <v>5</v>
      </c>
      <c r="E1730" s="5">
        <f>HOUR(Table1[[#This Row],[Inndato tid]])</f>
        <v>22</v>
      </c>
      <c r="F1730">
        <f>MINUTE(Table1[[#This Row],[Inndato tid]])</f>
        <v>14</v>
      </c>
    </row>
    <row r="1731" spans="1:6" x14ac:dyDescent="0.25">
      <c r="A1731">
        <v>4806</v>
      </c>
      <c r="B1731" s="11">
        <v>43610.20208333333</v>
      </c>
      <c r="C1731" s="5">
        <f>WEEKNUM(Table1[[#This Row],[Inndato tid]])</f>
        <v>21</v>
      </c>
      <c r="D1731" s="5">
        <f>WEEKDAY(Table1[[#This Row],[Inndato tid]],2)</f>
        <v>6</v>
      </c>
      <c r="E1731" s="5">
        <f>HOUR(Table1[[#This Row],[Inndato tid]])</f>
        <v>4</v>
      </c>
      <c r="F1731">
        <f>MINUTE(Table1[[#This Row],[Inndato tid]])</f>
        <v>51</v>
      </c>
    </row>
    <row r="1732" spans="1:6" x14ac:dyDescent="0.25">
      <c r="A1732">
        <v>3368</v>
      </c>
      <c r="B1732" s="11">
        <v>43610.229861111111</v>
      </c>
      <c r="C1732" s="5">
        <f>WEEKNUM(Table1[[#This Row],[Inndato tid]])</f>
        <v>21</v>
      </c>
      <c r="D1732" s="5">
        <f>WEEKDAY(Table1[[#This Row],[Inndato tid]],2)</f>
        <v>6</v>
      </c>
      <c r="E1732" s="5">
        <f>HOUR(Table1[[#This Row],[Inndato tid]])</f>
        <v>5</v>
      </c>
      <c r="F1732">
        <f>MINUTE(Table1[[#This Row],[Inndato tid]])</f>
        <v>31</v>
      </c>
    </row>
    <row r="1733" spans="1:6" x14ac:dyDescent="0.25">
      <c r="A1733">
        <v>5613</v>
      </c>
      <c r="B1733" s="11">
        <v>43610.560416666667</v>
      </c>
      <c r="C1733" s="5">
        <f>WEEKNUM(Table1[[#This Row],[Inndato tid]])</f>
        <v>21</v>
      </c>
      <c r="D1733" s="5">
        <f>WEEKDAY(Table1[[#This Row],[Inndato tid]],2)</f>
        <v>6</v>
      </c>
      <c r="E1733" s="5">
        <f>HOUR(Table1[[#This Row],[Inndato tid]])</f>
        <v>13</v>
      </c>
      <c r="F1733">
        <f>MINUTE(Table1[[#This Row],[Inndato tid]])</f>
        <v>27</v>
      </c>
    </row>
    <row r="1734" spans="1:6" x14ac:dyDescent="0.25">
      <c r="A1734">
        <v>1297</v>
      </c>
      <c r="B1734" s="11">
        <v>43610.750694444447</v>
      </c>
      <c r="C1734" s="5">
        <f>WEEKNUM(Table1[[#This Row],[Inndato tid]])</f>
        <v>21</v>
      </c>
      <c r="D1734" s="5">
        <f>WEEKDAY(Table1[[#This Row],[Inndato tid]],2)</f>
        <v>6</v>
      </c>
      <c r="E1734" s="5">
        <f>HOUR(Table1[[#This Row],[Inndato tid]])</f>
        <v>18</v>
      </c>
      <c r="F1734">
        <f>MINUTE(Table1[[#This Row],[Inndato tid]])</f>
        <v>1</v>
      </c>
    </row>
    <row r="1735" spans="1:6" x14ac:dyDescent="0.25">
      <c r="A1735">
        <v>5453</v>
      </c>
      <c r="B1735" s="11">
        <v>43610.779166666667</v>
      </c>
      <c r="C1735" s="5">
        <f>WEEKNUM(Table1[[#This Row],[Inndato tid]])</f>
        <v>21</v>
      </c>
      <c r="D1735" s="5">
        <f>WEEKDAY(Table1[[#This Row],[Inndato tid]],2)</f>
        <v>6</v>
      </c>
      <c r="E1735" s="5">
        <f>HOUR(Table1[[#This Row],[Inndato tid]])</f>
        <v>18</v>
      </c>
      <c r="F1735">
        <f>MINUTE(Table1[[#This Row],[Inndato tid]])</f>
        <v>42</v>
      </c>
    </row>
    <row r="1736" spans="1:6" x14ac:dyDescent="0.25">
      <c r="A1736">
        <v>4733</v>
      </c>
      <c r="B1736" s="11">
        <v>43610.800694444442</v>
      </c>
      <c r="C1736" s="5">
        <f>WEEKNUM(Table1[[#This Row],[Inndato tid]])</f>
        <v>21</v>
      </c>
      <c r="D1736" s="5">
        <f>WEEKDAY(Table1[[#This Row],[Inndato tid]],2)</f>
        <v>6</v>
      </c>
      <c r="E1736" s="5">
        <f>HOUR(Table1[[#This Row],[Inndato tid]])</f>
        <v>19</v>
      </c>
      <c r="F1736">
        <f>MINUTE(Table1[[#This Row],[Inndato tid]])</f>
        <v>13</v>
      </c>
    </row>
    <row r="1737" spans="1:6" x14ac:dyDescent="0.25">
      <c r="A1737">
        <v>6479</v>
      </c>
      <c r="B1737" s="11">
        <v>43610.886805555558</v>
      </c>
      <c r="C1737" s="5">
        <f>WEEKNUM(Table1[[#This Row],[Inndato tid]])</f>
        <v>21</v>
      </c>
      <c r="D1737" s="5">
        <f>WEEKDAY(Table1[[#This Row],[Inndato tid]],2)</f>
        <v>6</v>
      </c>
      <c r="E1737" s="5">
        <f>HOUR(Table1[[#This Row],[Inndato tid]])</f>
        <v>21</v>
      </c>
      <c r="F1737">
        <f>MINUTE(Table1[[#This Row],[Inndato tid]])</f>
        <v>17</v>
      </c>
    </row>
    <row r="1738" spans="1:6" x14ac:dyDescent="0.25">
      <c r="A1738">
        <v>3969</v>
      </c>
      <c r="B1738" s="11">
        <v>43610.913194444445</v>
      </c>
      <c r="C1738" s="5">
        <f>WEEKNUM(Table1[[#This Row],[Inndato tid]])</f>
        <v>21</v>
      </c>
      <c r="D1738" s="5">
        <f>WEEKDAY(Table1[[#This Row],[Inndato tid]],2)</f>
        <v>6</v>
      </c>
      <c r="E1738" s="5">
        <f>HOUR(Table1[[#This Row],[Inndato tid]])</f>
        <v>21</v>
      </c>
      <c r="F1738">
        <f>MINUTE(Table1[[#This Row],[Inndato tid]])</f>
        <v>55</v>
      </c>
    </row>
    <row r="1739" spans="1:6" x14ac:dyDescent="0.25">
      <c r="A1739">
        <v>4196</v>
      </c>
      <c r="B1739" s="11">
        <v>43610.950694444444</v>
      </c>
      <c r="C1739" s="5">
        <f>WEEKNUM(Table1[[#This Row],[Inndato tid]])</f>
        <v>21</v>
      </c>
      <c r="D1739" s="5">
        <f>WEEKDAY(Table1[[#This Row],[Inndato tid]],2)</f>
        <v>6</v>
      </c>
      <c r="E1739" s="5">
        <f>HOUR(Table1[[#This Row],[Inndato tid]])</f>
        <v>22</v>
      </c>
      <c r="F1739">
        <f>MINUTE(Table1[[#This Row],[Inndato tid]])</f>
        <v>49</v>
      </c>
    </row>
    <row r="1740" spans="1:6" x14ac:dyDescent="0.25">
      <c r="A1740">
        <v>7188</v>
      </c>
      <c r="B1740" s="11">
        <v>43611.033333333333</v>
      </c>
      <c r="C1740" s="5">
        <f>WEEKNUM(Table1[[#This Row],[Inndato tid]])</f>
        <v>22</v>
      </c>
      <c r="D1740" s="5">
        <f>WEEKDAY(Table1[[#This Row],[Inndato tid]],2)</f>
        <v>7</v>
      </c>
      <c r="E1740" s="5">
        <f>HOUR(Table1[[#This Row],[Inndato tid]])</f>
        <v>0</v>
      </c>
      <c r="F1740">
        <f>MINUTE(Table1[[#This Row],[Inndato tid]])</f>
        <v>48</v>
      </c>
    </row>
    <row r="1741" spans="1:6" x14ac:dyDescent="0.25">
      <c r="A1741">
        <v>1380</v>
      </c>
      <c r="B1741" s="11">
        <v>43611.111805555556</v>
      </c>
      <c r="C1741" s="5">
        <f>WEEKNUM(Table1[[#This Row],[Inndato tid]])</f>
        <v>22</v>
      </c>
      <c r="D1741" s="5">
        <f>WEEKDAY(Table1[[#This Row],[Inndato tid]],2)</f>
        <v>7</v>
      </c>
      <c r="E1741" s="5">
        <f>HOUR(Table1[[#This Row],[Inndato tid]])</f>
        <v>2</v>
      </c>
      <c r="F1741">
        <f>MINUTE(Table1[[#This Row],[Inndato tid]])</f>
        <v>41</v>
      </c>
    </row>
    <row r="1742" spans="1:6" x14ac:dyDescent="0.25">
      <c r="A1742">
        <v>1473</v>
      </c>
      <c r="B1742" s="11">
        <v>43611.114583333336</v>
      </c>
      <c r="C1742" s="5">
        <f>WEEKNUM(Table1[[#This Row],[Inndato tid]])</f>
        <v>22</v>
      </c>
      <c r="D1742" s="5">
        <f>WEEKDAY(Table1[[#This Row],[Inndato tid]],2)</f>
        <v>7</v>
      </c>
      <c r="E1742" s="5">
        <f>HOUR(Table1[[#This Row],[Inndato tid]])</f>
        <v>2</v>
      </c>
      <c r="F1742">
        <f>MINUTE(Table1[[#This Row],[Inndato tid]])</f>
        <v>45</v>
      </c>
    </row>
    <row r="1743" spans="1:6" x14ac:dyDescent="0.25">
      <c r="A1743">
        <v>783</v>
      </c>
      <c r="B1743" s="11">
        <v>43611.134722222225</v>
      </c>
      <c r="C1743" s="5">
        <f>WEEKNUM(Table1[[#This Row],[Inndato tid]])</f>
        <v>22</v>
      </c>
      <c r="D1743" s="5">
        <f>WEEKDAY(Table1[[#This Row],[Inndato tid]],2)</f>
        <v>7</v>
      </c>
      <c r="E1743" s="5">
        <f>HOUR(Table1[[#This Row],[Inndato tid]])</f>
        <v>3</v>
      </c>
      <c r="F1743">
        <f>MINUTE(Table1[[#This Row],[Inndato tid]])</f>
        <v>14</v>
      </c>
    </row>
    <row r="1744" spans="1:6" x14ac:dyDescent="0.25">
      <c r="A1744">
        <v>3063</v>
      </c>
      <c r="B1744" s="11">
        <v>43611.75277777778</v>
      </c>
      <c r="C1744" s="5">
        <f>WEEKNUM(Table1[[#This Row],[Inndato tid]])</f>
        <v>22</v>
      </c>
      <c r="D1744" s="5">
        <f>WEEKDAY(Table1[[#This Row],[Inndato tid]],2)</f>
        <v>7</v>
      </c>
      <c r="E1744" s="5">
        <f>HOUR(Table1[[#This Row],[Inndato tid]])</f>
        <v>18</v>
      </c>
      <c r="F1744">
        <f>MINUTE(Table1[[#This Row],[Inndato tid]])</f>
        <v>4</v>
      </c>
    </row>
    <row r="1745" spans="1:6" x14ac:dyDescent="0.25">
      <c r="A1745">
        <v>1084</v>
      </c>
      <c r="B1745" s="11">
        <v>43611.784722222219</v>
      </c>
      <c r="C1745" s="5">
        <f>WEEKNUM(Table1[[#This Row],[Inndato tid]])</f>
        <v>22</v>
      </c>
      <c r="D1745" s="5">
        <f>WEEKDAY(Table1[[#This Row],[Inndato tid]],2)</f>
        <v>7</v>
      </c>
      <c r="E1745" s="5">
        <f>HOUR(Table1[[#This Row],[Inndato tid]])</f>
        <v>18</v>
      </c>
      <c r="F1745">
        <f>MINUTE(Table1[[#This Row],[Inndato tid]])</f>
        <v>50</v>
      </c>
    </row>
    <row r="1746" spans="1:6" x14ac:dyDescent="0.25">
      <c r="A1746">
        <v>3225</v>
      </c>
      <c r="B1746" s="11">
        <v>43611.981944444444</v>
      </c>
      <c r="C1746" s="5">
        <f>WEEKNUM(Table1[[#This Row],[Inndato tid]])</f>
        <v>22</v>
      </c>
      <c r="D1746" s="5">
        <f>WEEKDAY(Table1[[#This Row],[Inndato tid]],2)</f>
        <v>7</v>
      </c>
      <c r="E1746" s="5">
        <f>HOUR(Table1[[#This Row],[Inndato tid]])</f>
        <v>23</v>
      </c>
      <c r="F1746">
        <f>MINUTE(Table1[[#This Row],[Inndato tid]])</f>
        <v>34</v>
      </c>
    </row>
    <row r="1747" spans="1:6" x14ac:dyDescent="0.25">
      <c r="A1747">
        <v>7153</v>
      </c>
      <c r="B1747" s="11">
        <v>43612.007638888892</v>
      </c>
      <c r="C1747" s="5">
        <f>WEEKNUM(Table1[[#This Row],[Inndato tid]])</f>
        <v>22</v>
      </c>
      <c r="D1747" s="5">
        <f>WEEKDAY(Table1[[#This Row],[Inndato tid]],2)</f>
        <v>1</v>
      </c>
      <c r="E1747" s="5">
        <f>HOUR(Table1[[#This Row],[Inndato tid]])</f>
        <v>0</v>
      </c>
      <c r="F1747">
        <f>MINUTE(Table1[[#This Row],[Inndato tid]])</f>
        <v>11</v>
      </c>
    </row>
    <row r="1748" spans="1:6" x14ac:dyDescent="0.25">
      <c r="A1748">
        <v>1563</v>
      </c>
      <c r="B1748" s="11">
        <v>43612.051388888889</v>
      </c>
      <c r="C1748" s="5">
        <f>WEEKNUM(Table1[[#This Row],[Inndato tid]])</f>
        <v>22</v>
      </c>
      <c r="D1748" s="5">
        <f>WEEKDAY(Table1[[#This Row],[Inndato tid]],2)</f>
        <v>1</v>
      </c>
      <c r="E1748" s="5">
        <f>HOUR(Table1[[#This Row],[Inndato tid]])</f>
        <v>1</v>
      </c>
      <c r="F1748">
        <f>MINUTE(Table1[[#This Row],[Inndato tid]])</f>
        <v>14</v>
      </c>
    </row>
    <row r="1749" spans="1:6" x14ac:dyDescent="0.25">
      <c r="A1749">
        <v>6241</v>
      </c>
      <c r="B1749" s="11">
        <v>43612.075694444444</v>
      </c>
      <c r="C1749" s="5">
        <f>WEEKNUM(Table1[[#This Row],[Inndato tid]])</f>
        <v>22</v>
      </c>
      <c r="D1749" s="5">
        <f>WEEKDAY(Table1[[#This Row],[Inndato tid]],2)</f>
        <v>1</v>
      </c>
      <c r="E1749" s="5">
        <f>HOUR(Table1[[#This Row],[Inndato tid]])</f>
        <v>1</v>
      </c>
      <c r="F1749">
        <f>MINUTE(Table1[[#This Row],[Inndato tid]])</f>
        <v>49</v>
      </c>
    </row>
    <row r="1750" spans="1:6" x14ac:dyDescent="0.25">
      <c r="A1750">
        <v>6746</v>
      </c>
      <c r="B1750" s="11">
        <v>43612.136111111111</v>
      </c>
      <c r="C1750" s="5">
        <f>WEEKNUM(Table1[[#This Row],[Inndato tid]])</f>
        <v>22</v>
      </c>
      <c r="D1750" s="5">
        <f>WEEKDAY(Table1[[#This Row],[Inndato tid]],2)</f>
        <v>1</v>
      </c>
      <c r="E1750" s="5">
        <f>HOUR(Table1[[#This Row],[Inndato tid]])</f>
        <v>3</v>
      </c>
      <c r="F1750">
        <f>MINUTE(Table1[[#This Row],[Inndato tid]])</f>
        <v>16</v>
      </c>
    </row>
    <row r="1751" spans="1:6" x14ac:dyDescent="0.25">
      <c r="A1751">
        <v>86</v>
      </c>
      <c r="B1751" s="11">
        <v>43612.260416666664</v>
      </c>
      <c r="C1751" s="5">
        <f>WEEKNUM(Table1[[#This Row],[Inndato tid]])</f>
        <v>22</v>
      </c>
      <c r="D1751" s="5">
        <f>WEEKDAY(Table1[[#This Row],[Inndato tid]],2)</f>
        <v>1</v>
      </c>
      <c r="E1751" s="5">
        <f>HOUR(Table1[[#This Row],[Inndato tid]])</f>
        <v>6</v>
      </c>
      <c r="F1751">
        <f>MINUTE(Table1[[#This Row],[Inndato tid]])</f>
        <v>15</v>
      </c>
    </row>
    <row r="1752" spans="1:6" x14ac:dyDescent="0.25">
      <c r="A1752">
        <v>7062</v>
      </c>
      <c r="B1752" s="11">
        <v>43612.379861111112</v>
      </c>
      <c r="C1752" s="5">
        <f>WEEKNUM(Table1[[#This Row],[Inndato tid]])</f>
        <v>22</v>
      </c>
      <c r="D1752" s="5">
        <f>WEEKDAY(Table1[[#This Row],[Inndato tid]],2)</f>
        <v>1</v>
      </c>
      <c r="E1752" s="5">
        <f>HOUR(Table1[[#This Row],[Inndato tid]])</f>
        <v>9</v>
      </c>
      <c r="F1752">
        <f>MINUTE(Table1[[#This Row],[Inndato tid]])</f>
        <v>7</v>
      </c>
    </row>
    <row r="1753" spans="1:6" x14ac:dyDescent="0.25">
      <c r="A1753">
        <v>7393</v>
      </c>
      <c r="B1753" s="11">
        <v>43612.412499999999</v>
      </c>
      <c r="C1753" s="5">
        <f>WEEKNUM(Table1[[#This Row],[Inndato tid]])</f>
        <v>22</v>
      </c>
      <c r="D1753" s="5">
        <f>WEEKDAY(Table1[[#This Row],[Inndato tid]],2)</f>
        <v>1</v>
      </c>
      <c r="E1753" s="5">
        <f>HOUR(Table1[[#This Row],[Inndato tid]])</f>
        <v>9</v>
      </c>
      <c r="F1753">
        <f>MINUTE(Table1[[#This Row],[Inndato tid]])</f>
        <v>54</v>
      </c>
    </row>
    <row r="1754" spans="1:6" x14ac:dyDescent="0.25">
      <c r="A1754">
        <v>4622</v>
      </c>
      <c r="B1754" s="11">
        <v>43612.454861111109</v>
      </c>
      <c r="C1754" s="5">
        <f>WEEKNUM(Table1[[#This Row],[Inndato tid]])</f>
        <v>22</v>
      </c>
      <c r="D1754" s="5">
        <f>WEEKDAY(Table1[[#This Row],[Inndato tid]],2)</f>
        <v>1</v>
      </c>
      <c r="E1754" s="5">
        <f>HOUR(Table1[[#This Row],[Inndato tid]])</f>
        <v>10</v>
      </c>
      <c r="F1754">
        <f>MINUTE(Table1[[#This Row],[Inndato tid]])</f>
        <v>55</v>
      </c>
    </row>
    <row r="1755" spans="1:6" x14ac:dyDescent="0.25">
      <c r="A1755">
        <v>481</v>
      </c>
      <c r="B1755" s="11">
        <v>43612.488888888889</v>
      </c>
      <c r="C1755" s="5">
        <f>WEEKNUM(Table1[[#This Row],[Inndato tid]])</f>
        <v>22</v>
      </c>
      <c r="D1755" s="5">
        <f>WEEKDAY(Table1[[#This Row],[Inndato tid]],2)</f>
        <v>1</v>
      </c>
      <c r="E1755" s="5">
        <f>HOUR(Table1[[#This Row],[Inndato tid]])</f>
        <v>11</v>
      </c>
      <c r="F1755">
        <f>MINUTE(Table1[[#This Row],[Inndato tid]])</f>
        <v>44</v>
      </c>
    </row>
    <row r="1756" spans="1:6" x14ac:dyDescent="0.25">
      <c r="A1756">
        <v>121</v>
      </c>
      <c r="B1756" s="11">
        <v>43612.535416666666</v>
      </c>
      <c r="C1756" s="5">
        <f>WEEKNUM(Table1[[#This Row],[Inndato tid]])</f>
        <v>22</v>
      </c>
      <c r="D1756" s="5">
        <f>WEEKDAY(Table1[[#This Row],[Inndato tid]],2)</f>
        <v>1</v>
      </c>
      <c r="E1756" s="5">
        <f>HOUR(Table1[[#This Row],[Inndato tid]])</f>
        <v>12</v>
      </c>
      <c r="F1756">
        <f>MINUTE(Table1[[#This Row],[Inndato tid]])</f>
        <v>51</v>
      </c>
    </row>
    <row r="1757" spans="1:6" x14ac:dyDescent="0.25">
      <c r="A1757">
        <v>6339</v>
      </c>
      <c r="B1757" s="11">
        <v>43612.661111111112</v>
      </c>
      <c r="C1757" s="5">
        <f>WEEKNUM(Table1[[#This Row],[Inndato tid]])</f>
        <v>22</v>
      </c>
      <c r="D1757" s="5">
        <f>WEEKDAY(Table1[[#This Row],[Inndato tid]],2)</f>
        <v>1</v>
      </c>
      <c r="E1757" s="5">
        <f>HOUR(Table1[[#This Row],[Inndato tid]])</f>
        <v>15</v>
      </c>
      <c r="F1757">
        <f>MINUTE(Table1[[#This Row],[Inndato tid]])</f>
        <v>52</v>
      </c>
    </row>
    <row r="1758" spans="1:6" x14ac:dyDescent="0.25">
      <c r="A1758">
        <v>5924</v>
      </c>
      <c r="B1758" s="11">
        <v>43612.663194444445</v>
      </c>
      <c r="C1758" s="5">
        <f>WEEKNUM(Table1[[#This Row],[Inndato tid]])</f>
        <v>22</v>
      </c>
      <c r="D1758" s="5">
        <f>WEEKDAY(Table1[[#This Row],[Inndato tid]],2)</f>
        <v>1</v>
      </c>
      <c r="E1758" s="5">
        <f>HOUR(Table1[[#This Row],[Inndato tid]])</f>
        <v>15</v>
      </c>
      <c r="F1758">
        <f>MINUTE(Table1[[#This Row],[Inndato tid]])</f>
        <v>55</v>
      </c>
    </row>
    <row r="1759" spans="1:6" x14ac:dyDescent="0.25">
      <c r="A1759">
        <v>7342</v>
      </c>
      <c r="B1759" s="11">
        <v>43612.699305555558</v>
      </c>
      <c r="C1759" s="5">
        <f>WEEKNUM(Table1[[#This Row],[Inndato tid]])</f>
        <v>22</v>
      </c>
      <c r="D1759" s="5">
        <f>WEEKDAY(Table1[[#This Row],[Inndato tid]],2)</f>
        <v>1</v>
      </c>
      <c r="E1759" s="5">
        <f>HOUR(Table1[[#This Row],[Inndato tid]])</f>
        <v>16</v>
      </c>
      <c r="F1759">
        <f>MINUTE(Table1[[#This Row],[Inndato tid]])</f>
        <v>47</v>
      </c>
    </row>
    <row r="1760" spans="1:6" x14ac:dyDescent="0.25">
      <c r="A1760">
        <v>6441</v>
      </c>
      <c r="B1760" s="11">
        <v>43612.960416666669</v>
      </c>
      <c r="C1760" s="5">
        <f>WEEKNUM(Table1[[#This Row],[Inndato tid]])</f>
        <v>22</v>
      </c>
      <c r="D1760" s="5">
        <f>WEEKDAY(Table1[[#This Row],[Inndato tid]],2)</f>
        <v>1</v>
      </c>
      <c r="E1760" s="5">
        <f>HOUR(Table1[[#This Row],[Inndato tid]])</f>
        <v>23</v>
      </c>
      <c r="F1760">
        <f>MINUTE(Table1[[#This Row],[Inndato tid]])</f>
        <v>3</v>
      </c>
    </row>
    <row r="1761" spans="1:6" x14ac:dyDescent="0.25">
      <c r="A1761">
        <v>294</v>
      </c>
      <c r="B1761" s="11">
        <v>43613.338888888888</v>
      </c>
      <c r="C1761" s="5">
        <f>WEEKNUM(Table1[[#This Row],[Inndato tid]])</f>
        <v>22</v>
      </c>
      <c r="D1761" s="5">
        <f>WEEKDAY(Table1[[#This Row],[Inndato tid]],2)</f>
        <v>2</v>
      </c>
      <c r="E1761" s="5">
        <f>HOUR(Table1[[#This Row],[Inndato tid]])</f>
        <v>8</v>
      </c>
      <c r="F1761">
        <f>MINUTE(Table1[[#This Row],[Inndato tid]])</f>
        <v>8</v>
      </c>
    </row>
    <row r="1762" spans="1:6" x14ac:dyDescent="0.25">
      <c r="A1762">
        <v>69</v>
      </c>
      <c r="B1762" s="11">
        <v>43613.40625</v>
      </c>
      <c r="C1762" s="5">
        <f>WEEKNUM(Table1[[#This Row],[Inndato tid]])</f>
        <v>22</v>
      </c>
      <c r="D1762" s="5">
        <f>WEEKDAY(Table1[[#This Row],[Inndato tid]],2)</f>
        <v>2</v>
      </c>
      <c r="E1762" s="5">
        <f>HOUR(Table1[[#This Row],[Inndato tid]])</f>
        <v>9</v>
      </c>
      <c r="F1762">
        <f>MINUTE(Table1[[#This Row],[Inndato tid]])</f>
        <v>45</v>
      </c>
    </row>
    <row r="1763" spans="1:6" x14ac:dyDescent="0.25">
      <c r="A1763">
        <v>5222</v>
      </c>
      <c r="B1763" s="11">
        <v>43613.458333333336</v>
      </c>
      <c r="C1763" s="5">
        <f>WEEKNUM(Table1[[#This Row],[Inndato tid]])</f>
        <v>22</v>
      </c>
      <c r="D1763" s="5">
        <f>WEEKDAY(Table1[[#This Row],[Inndato tid]],2)</f>
        <v>2</v>
      </c>
      <c r="E1763" s="5">
        <f>HOUR(Table1[[#This Row],[Inndato tid]])</f>
        <v>11</v>
      </c>
      <c r="F1763">
        <f>MINUTE(Table1[[#This Row],[Inndato tid]])</f>
        <v>0</v>
      </c>
    </row>
    <row r="1764" spans="1:6" x14ac:dyDescent="0.25">
      <c r="A1764">
        <v>5135</v>
      </c>
      <c r="B1764" s="11">
        <v>43613.479166666664</v>
      </c>
      <c r="C1764" s="5">
        <f>WEEKNUM(Table1[[#This Row],[Inndato tid]])</f>
        <v>22</v>
      </c>
      <c r="D1764" s="5">
        <f>WEEKDAY(Table1[[#This Row],[Inndato tid]],2)</f>
        <v>2</v>
      </c>
      <c r="E1764" s="5">
        <f>HOUR(Table1[[#This Row],[Inndato tid]])</f>
        <v>11</v>
      </c>
      <c r="F1764">
        <f>MINUTE(Table1[[#This Row],[Inndato tid]])</f>
        <v>30</v>
      </c>
    </row>
    <row r="1765" spans="1:6" x14ac:dyDescent="0.25">
      <c r="A1765">
        <v>460</v>
      </c>
      <c r="B1765" s="11">
        <v>43613.506249999999</v>
      </c>
      <c r="C1765" s="5">
        <f>WEEKNUM(Table1[[#This Row],[Inndato tid]])</f>
        <v>22</v>
      </c>
      <c r="D1765" s="5">
        <f>WEEKDAY(Table1[[#This Row],[Inndato tid]],2)</f>
        <v>2</v>
      </c>
      <c r="E1765" s="5">
        <f>HOUR(Table1[[#This Row],[Inndato tid]])</f>
        <v>12</v>
      </c>
      <c r="F1765">
        <f>MINUTE(Table1[[#This Row],[Inndato tid]])</f>
        <v>9</v>
      </c>
    </row>
    <row r="1766" spans="1:6" x14ac:dyDescent="0.25">
      <c r="A1766">
        <v>2330</v>
      </c>
      <c r="B1766" s="11">
        <v>43613.513888888891</v>
      </c>
      <c r="C1766" s="5">
        <f>WEEKNUM(Table1[[#This Row],[Inndato tid]])</f>
        <v>22</v>
      </c>
      <c r="D1766" s="5">
        <f>WEEKDAY(Table1[[#This Row],[Inndato tid]],2)</f>
        <v>2</v>
      </c>
      <c r="E1766" s="5">
        <f>HOUR(Table1[[#This Row],[Inndato tid]])</f>
        <v>12</v>
      </c>
      <c r="F1766">
        <f>MINUTE(Table1[[#This Row],[Inndato tid]])</f>
        <v>20</v>
      </c>
    </row>
    <row r="1767" spans="1:6" x14ac:dyDescent="0.25">
      <c r="A1767">
        <v>3614</v>
      </c>
      <c r="B1767" s="11">
        <v>43613.552083333336</v>
      </c>
      <c r="C1767" s="5">
        <f>WEEKNUM(Table1[[#This Row],[Inndato tid]])</f>
        <v>22</v>
      </c>
      <c r="D1767" s="5">
        <f>WEEKDAY(Table1[[#This Row],[Inndato tid]],2)</f>
        <v>2</v>
      </c>
      <c r="E1767" s="5">
        <f>HOUR(Table1[[#This Row],[Inndato tid]])</f>
        <v>13</v>
      </c>
      <c r="F1767">
        <f>MINUTE(Table1[[#This Row],[Inndato tid]])</f>
        <v>15</v>
      </c>
    </row>
    <row r="1768" spans="1:6" x14ac:dyDescent="0.25">
      <c r="A1768">
        <v>1961</v>
      </c>
      <c r="B1768" s="11">
        <v>43613.583333333336</v>
      </c>
      <c r="C1768" s="5">
        <f>WEEKNUM(Table1[[#This Row],[Inndato tid]])</f>
        <v>22</v>
      </c>
      <c r="D1768" s="5">
        <f>WEEKDAY(Table1[[#This Row],[Inndato tid]],2)</f>
        <v>2</v>
      </c>
      <c r="E1768" s="5">
        <f>HOUR(Table1[[#This Row],[Inndato tid]])</f>
        <v>14</v>
      </c>
      <c r="F1768">
        <f>MINUTE(Table1[[#This Row],[Inndato tid]])</f>
        <v>0</v>
      </c>
    </row>
    <row r="1769" spans="1:6" x14ac:dyDescent="0.25">
      <c r="A1769">
        <v>5950</v>
      </c>
      <c r="B1769" s="11">
        <v>43613.606944444444</v>
      </c>
      <c r="C1769" s="5">
        <f>WEEKNUM(Table1[[#This Row],[Inndato tid]])</f>
        <v>22</v>
      </c>
      <c r="D1769" s="5">
        <f>WEEKDAY(Table1[[#This Row],[Inndato tid]],2)</f>
        <v>2</v>
      </c>
      <c r="E1769" s="5">
        <f>HOUR(Table1[[#This Row],[Inndato tid]])</f>
        <v>14</v>
      </c>
      <c r="F1769">
        <f>MINUTE(Table1[[#This Row],[Inndato tid]])</f>
        <v>34</v>
      </c>
    </row>
    <row r="1770" spans="1:6" x14ac:dyDescent="0.25">
      <c r="A1770">
        <v>5292</v>
      </c>
      <c r="B1770" s="11">
        <v>43613.645138888889</v>
      </c>
      <c r="C1770" s="5">
        <f>WEEKNUM(Table1[[#This Row],[Inndato tid]])</f>
        <v>22</v>
      </c>
      <c r="D1770" s="5">
        <f>WEEKDAY(Table1[[#This Row],[Inndato tid]],2)</f>
        <v>2</v>
      </c>
      <c r="E1770" s="5">
        <f>HOUR(Table1[[#This Row],[Inndato tid]])</f>
        <v>15</v>
      </c>
      <c r="F1770">
        <f>MINUTE(Table1[[#This Row],[Inndato tid]])</f>
        <v>29</v>
      </c>
    </row>
    <row r="1771" spans="1:6" x14ac:dyDescent="0.25">
      <c r="A1771">
        <v>409</v>
      </c>
      <c r="B1771" s="11">
        <v>43613.822916666664</v>
      </c>
      <c r="C1771" s="5">
        <f>WEEKNUM(Table1[[#This Row],[Inndato tid]])</f>
        <v>22</v>
      </c>
      <c r="D1771" s="5">
        <f>WEEKDAY(Table1[[#This Row],[Inndato tid]],2)</f>
        <v>2</v>
      </c>
      <c r="E1771" s="5">
        <f>HOUR(Table1[[#This Row],[Inndato tid]])</f>
        <v>19</v>
      </c>
      <c r="F1771">
        <f>MINUTE(Table1[[#This Row],[Inndato tid]])</f>
        <v>45</v>
      </c>
    </row>
    <row r="1772" spans="1:6" x14ac:dyDescent="0.25">
      <c r="A1772">
        <v>6983</v>
      </c>
      <c r="B1772" s="11">
        <v>43613.904861111114</v>
      </c>
      <c r="C1772" s="5">
        <f>WEEKNUM(Table1[[#This Row],[Inndato tid]])</f>
        <v>22</v>
      </c>
      <c r="D1772" s="5">
        <f>WEEKDAY(Table1[[#This Row],[Inndato tid]],2)</f>
        <v>2</v>
      </c>
      <c r="E1772" s="5">
        <f>HOUR(Table1[[#This Row],[Inndato tid]])</f>
        <v>21</v>
      </c>
      <c r="F1772">
        <f>MINUTE(Table1[[#This Row],[Inndato tid]])</f>
        <v>43</v>
      </c>
    </row>
    <row r="1773" spans="1:6" x14ac:dyDescent="0.25">
      <c r="A1773">
        <v>157</v>
      </c>
      <c r="B1773" s="11">
        <v>43613.922222222223</v>
      </c>
      <c r="C1773" s="5">
        <f>WEEKNUM(Table1[[#This Row],[Inndato tid]])</f>
        <v>22</v>
      </c>
      <c r="D1773" s="5">
        <f>WEEKDAY(Table1[[#This Row],[Inndato tid]],2)</f>
        <v>2</v>
      </c>
      <c r="E1773" s="5">
        <f>HOUR(Table1[[#This Row],[Inndato tid]])</f>
        <v>22</v>
      </c>
      <c r="F1773">
        <f>MINUTE(Table1[[#This Row],[Inndato tid]])</f>
        <v>8</v>
      </c>
    </row>
    <row r="1774" spans="1:6" x14ac:dyDescent="0.25">
      <c r="A1774">
        <v>2703</v>
      </c>
      <c r="B1774" s="11">
        <v>43614.129861111112</v>
      </c>
      <c r="C1774" s="5">
        <f>WEEKNUM(Table1[[#This Row],[Inndato tid]])</f>
        <v>22</v>
      </c>
      <c r="D1774" s="5">
        <f>WEEKDAY(Table1[[#This Row],[Inndato tid]],2)</f>
        <v>3</v>
      </c>
      <c r="E1774" s="5">
        <f>HOUR(Table1[[#This Row],[Inndato tid]])</f>
        <v>3</v>
      </c>
      <c r="F1774">
        <f>MINUTE(Table1[[#This Row],[Inndato tid]])</f>
        <v>7</v>
      </c>
    </row>
    <row r="1775" spans="1:6" x14ac:dyDescent="0.25">
      <c r="A1775">
        <v>4326</v>
      </c>
      <c r="B1775" s="11">
        <v>43614.492361111108</v>
      </c>
      <c r="C1775" s="5">
        <f>WEEKNUM(Table1[[#This Row],[Inndato tid]])</f>
        <v>22</v>
      </c>
      <c r="D1775" s="5">
        <f>WEEKDAY(Table1[[#This Row],[Inndato tid]],2)</f>
        <v>3</v>
      </c>
      <c r="E1775" s="5">
        <f>HOUR(Table1[[#This Row],[Inndato tid]])</f>
        <v>11</v>
      </c>
      <c r="F1775">
        <f>MINUTE(Table1[[#This Row],[Inndato tid]])</f>
        <v>49</v>
      </c>
    </row>
    <row r="1776" spans="1:6" x14ac:dyDescent="0.25">
      <c r="A1776">
        <v>2102</v>
      </c>
      <c r="B1776" s="11">
        <v>43614.584027777775</v>
      </c>
      <c r="C1776" s="5">
        <f>WEEKNUM(Table1[[#This Row],[Inndato tid]])</f>
        <v>22</v>
      </c>
      <c r="D1776" s="5">
        <f>WEEKDAY(Table1[[#This Row],[Inndato tid]],2)</f>
        <v>3</v>
      </c>
      <c r="E1776" s="5">
        <f>HOUR(Table1[[#This Row],[Inndato tid]])</f>
        <v>14</v>
      </c>
      <c r="F1776">
        <f>MINUTE(Table1[[#This Row],[Inndato tid]])</f>
        <v>1</v>
      </c>
    </row>
    <row r="1777" spans="1:6" x14ac:dyDescent="0.25">
      <c r="A1777">
        <v>674</v>
      </c>
      <c r="B1777" s="11">
        <v>43614.831250000003</v>
      </c>
      <c r="C1777" s="5">
        <f>WEEKNUM(Table1[[#This Row],[Inndato tid]])</f>
        <v>22</v>
      </c>
      <c r="D1777" s="5">
        <f>WEEKDAY(Table1[[#This Row],[Inndato tid]],2)</f>
        <v>3</v>
      </c>
      <c r="E1777" s="5">
        <f>HOUR(Table1[[#This Row],[Inndato tid]])</f>
        <v>19</v>
      </c>
      <c r="F1777">
        <f>MINUTE(Table1[[#This Row],[Inndato tid]])</f>
        <v>57</v>
      </c>
    </row>
    <row r="1778" spans="1:6" x14ac:dyDescent="0.25">
      <c r="A1778">
        <v>5498</v>
      </c>
      <c r="B1778" s="11">
        <v>43614.865277777775</v>
      </c>
      <c r="C1778" s="5">
        <f>WEEKNUM(Table1[[#This Row],[Inndato tid]])</f>
        <v>22</v>
      </c>
      <c r="D1778" s="5">
        <f>WEEKDAY(Table1[[#This Row],[Inndato tid]],2)</f>
        <v>3</v>
      </c>
      <c r="E1778" s="5">
        <f>HOUR(Table1[[#This Row],[Inndato tid]])</f>
        <v>20</v>
      </c>
      <c r="F1778">
        <f>MINUTE(Table1[[#This Row],[Inndato tid]])</f>
        <v>46</v>
      </c>
    </row>
    <row r="1779" spans="1:6" x14ac:dyDescent="0.25">
      <c r="A1779">
        <v>2598</v>
      </c>
      <c r="B1779" s="11">
        <v>43614.938888888886</v>
      </c>
      <c r="C1779" s="5">
        <f>WEEKNUM(Table1[[#This Row],[Inndato tid]])</f>
        <v>22</v>
      </c>
      <c r="D1779" s="5">
        <f>WEEKDAY(Table1[[#This Row],[Inndato tid]],2)</f>
        <v>3</v>
      </c>
      <c r="E1779" s="5">
        <f>HOUR(Table1[[#This Row],[Inndato tid]])</f>
        <v>22</v>
      </c>
      <c r="F1779">
        <f>MINUTE(Table1[[#This Row],[Inndato tid]])</f>
        <v>32</v>
      </c>
    </row>
    <row r="1780" spans="1:6" x14ac:dyDescent="0.25">
      <c r="A1780">
        <v>7244</v>
      </c>
      <c r="B1780" s="11">
        <v>43614.973611111112</v>
      </c>
      <c r="C1780" s="5">
        <f>WEEKNUM(Table1[[#This Row],[Inndato tid]])</f>
        <v>22</v>
      </c>
      <c r="D1780" s="5">
        <f>WEEKDAY(Table1[[#This Row],[Inndato tid]],2)</f>
        <v>3</v>
      </c>
      <c r="E1780" s="5">
        <f>HOUR(Table1[[#This Row],[Inndato tid]])</f>
        <v>23</v>
      </c>
      <c r="F1780">
        <f>MINUTE(Table1[[#This Row],[Inndato tid]])</f>
        <v>22</v>
      </c>
    </row>
    <row r="1781" spans="1:6" x14ac:dyDescent="0.25">
      <c r="A1781">
        <v>3756</v>
      </c>
      <c r="B1781" s="11">
        <v>43615.037499999999</v>
      </c>
      <c r="C1781" s="5">
        <f>WEEKNUM(Table1[[#This Row],[Inndato tid]])</f>
        <v>22</v>
      </c>
      <c r="D1781" s="5">
        <f>WEEKDAY(Table1[[#This Row],[Inndato tid]],2)</f>
        <v>4</v>
      </c>
      <c r="E1781" s="5">
        <f>HOUR(Table1[[#This Row],[Inndato tid]])</f>
        <v>0</v>
      </c>
      <c r="F1781">
        <f>MINUTE(Table1[[#This Row],[Inndato tid]])</f>
        <v>54</v>
      </c>
    </row>
    <row r="1782" spans="1:6" x14ac:dyDescent="0.25">
      <c r="A1782">
        <v>2751</v>
      </c>
      <c r="B1782" s="11">
        <v>43615.333333333336</v>
      </c>
      <c r="C1782" s="5">
        <f>WEEKNUM(Table1[[#This Row],[Inndato tid]])</f>
        <v>22</v>
      </c>
      <c r="D1782" s="5">
        <f>WEEKDAY(Table1[[#This Row],[Inndato tid]],2)</f>
        <v>4</v>
      </c>
      <c r="E1782" s="5">
        <f>HOUR(Table1[[#This Row],[Inndato tid]])</f>
        <v>8</v>
      </c>
      <c r="F1782">
        <f>MINUTE(Table1[[#This Row],[Inndato tid]])</f>
        <v>0</v>
      </c>
    </row>
    <row r="1783" spans="1:6" x14ac:dyDescent="0.25">
      <c r="A1783">
        <v>2951</v>
      </c>
      <c r="B1783" s="11">
        <v>43615.390277777777</v>
      </c>
      <c r="C1783" s="5">
        <f>WEEKNUM(Table1[[#This Row],[Inndato tid]])</f>
        <v>22</v>
      </c>
      <c r="D1783" s="5">
        <f>WEEKDAY(Table1[[#This Row],[Inndato tid]],2)</f>
        <v>4</v>
      </c>
      <c r="E1783" s="5">
        <f>HOUR(Table1[[#This Row],[Inndato tid]])</f>
        <v>9</v>
      </c>
      <c r="F1783">
        <f>MINUTE(Table1[[#This Row],[Inndato tid]])</f>
        <v>22</v>
      </c>
    </row>
    <row r="1784" spans="1:6" x14ac:dyDescent="0.25">
      <c r="A1784">
        <v>4278</v>
      </c>
      <c r="B1784" s="11">
        <v>43615.59375</v>
      </c>
      <c r="C1784" s="5">
        <f>WEEKNUM(Table1[[#This Row],[Inndato tid]])</f>
        <v>22</v>
      </c>
      <c r="D1784" s="5">
        <f>WEEKDAY(Table1[[#This Row],[Inndato tid]],2)</f>
        <v>4</v>
      </c>
      <c r="E1784" s="5">
        <f>HOUR(Table1[[#This Row],[Inndato tid]])</f>
        <v>14</v>
      </c>
      <c r="F1784">
        <f>MINUTE(Table1[[#This Row],[Inndato tid]])</f>
        <v>15</v>
      </c>
    </row>
    <row r="1785" spans="1:6" x14ac:dyDescent="0.25">
      <c r="A1785">
        <v>2022</v>
      </c>
      <c r="B1785" s="11">
        <v>43615.661805555559</v>
      </c>
      <c r="C1785" s="5">
        <f>WEEKNUM(Table1[[#This Row],[Inndato tid]])</f>
        <v>22</v>
      </c>
      <c r="D1785" s="5">
        <f>WEEKDAY(Table1[[#This Row],[Inndato tid]],2)</f>
        <v>4</v>
      </c>
      <c r="E1785" s="5">
        <f>HOUR(Table1[[#This Row],[Inndato tid]])</f>
        <v>15</v>
      </c>
      <c r="F1785">
        <f>MINUTE(Table1[[#This Row],[Inndato tid]])</f>
        <v>53</v>
      </c>
    </row>
    <row r="1786" spans="1:6" x14ac:dyDescent="0.25">
      <c r="A1786">
        <v>693</v>
      </c>
      <c r="B1786" s="11">
        <v>43615.697222222225</v>
      </c>
      <c r="C1786" s="5">
        <f>WEEKNUM(Table1[[#This Row],[Inndato tid]])</f>
        <v>22</v>
      </c>
      <c r="D1786" s="5">
        <f>WEEKDAY(Table1[[#This Row],[Inndato tid]],2)</f>
        <v>4</v>
      </c>
      <c r="E1786" s="5">
        <f>HOUR(Table1[[#This Row],[Inndato tid]])</f>
        <v>16</v>
      </c>
      <c r="F1786">
        <f>MINUTE(Table1[[#This Row],[Inndato tid]])</f>
        <v>44</v>
      </c>
    </row>
    <row r="1787" spans="1:6" x14ac:dyDescent="0.25">
      <c r="A1787">
        <v>2682</v>
      </c>
      <c r="B1787" s="11">
        <v>43615.724999999999</v>
      </c>
      <c r="C1787" s="5">
        <f>WEEKNUM(Table1[[#This Row],[Inndato tid]])</f>
        <v>22</v>
      </c>
      <c r="D1787" s="5">
        <f>WEEKDAY(Table1[[#This Row],[Inndato tid]],2)</f>
        <v>4</v>
      </c>
      <c r="E1787" s="5">
        <f>HOUR(Table1[[#This Row],[Inndato tid]])</f>
        <v>17</v>
      </c>
      <c r="F1787">
        <f>MINUTE(Table1[[#This Row],[Inndato tid]])</f>
        <v>24</v>
      </c>
    </row>
    <row r="1788" spans="1:6" x14ac:dyDescent="0.25">
      <c r="A1788">
        <v>1104</v>
      </c>
      <c r="B1788" s="11">
        <v>43615.806250000001</v>
      </c>
      <c r="C1788" s="5">
        <f>WEEKNUM(Table1[[#This Row],[Inndato tid]])</f>
        <v>22</v>
      </c>
      <c r="D1788" s="5">
        <f>WEEKDAY(Table1[[#This Row],[Inndato tid]],2)</f>
        <v>4</v>
      </c>
      <c r="E1788" s="5">
        <f>HOUR(Table1[[#This Row],[Inndato tid]])</f>
        <v>19</v>
      </c>
      <c r="F1788">
        <f>MINUTE(Table1[[#This Row],[Inndato tid]])</f>
        <v>21</v>
      </c>
    </row>
    <row r="1789" spans="1:6" x14ac:dyDescent="0.25">
      <c r="A1789">
        <v>1522</v>
      </c>
      <c r="B1789" s="11">
        <v>43615.84652777778</v>
      </c>
      <c r="C1789" s="5">
        <f>WEEKNUM(Table1[[#This Row],[Inndato tid]])</f>
        <v>22</v>
      </c>
      <c r="D1789" s="5">
        <f>WEEKDAY(Table1[[#This Row],[Inndato tid]],2)</f>
        <v>4</v>
      </c>
      <c r="E1789" s="5">
        <f>HOUR(Table1[[#This Row],[Inndato tid]])</f>
        <v>20</v>
      </c>
      <c r="F1789">
        <f>MINUTE(Table1[[#This Row],[Inndato tid]])</f>
        <v>19</v>
      </c>
    </row>
    <row r="1790" spans="1:6" x14ac:dyDescent="0.25">
      <c r="A1790">
        <v>6308</v>
      </c>
      <c r="B1790" s="11">
        <v>43615.904861111114</v>
      </c>
      <c r="C1790" s="5">
        <f>WEEKNUM(Table1[[#This Row],[Inndato tid]])</f>
        <v>22</v>
      </c>
      <c r="D1790" s="5">
        <f>WEEKDAY(Table1[[#This Row],[Inndato tid]],2)</f>
        <v>4</v>
      </c>
      <c r="E1790" s="5">
        <f>HOUR(Table1[[#This Row],[Inndato tid]])</f>
        <v>21</v>
      </c>
      <c r="F1790">
        <f>MINUTE(Table1[[#This Row],[Inndato tid]])</f>
        <v>43</v>
      </c>
    </row>
    <row r="1791" spans="1:6" x14ac:dyDescent="0.25">
      <c r="A1791">
        <v>1573</v>
      </c>
      <c r="B1791" s="11">
        <v>43615.910416666666</v>
      </c>
      <c r="C1791" s="5">
        <f>WEEKNUM(Table1[[#This Row],[Inndato tid]])</f>
        <v>22</v>
      </c>
      <c r="D1791" s="5">
        <f>WEEKDAY(Table1[[#This Row],[Inndato tid]],2)</f>
        <v>4</v>
      </c>
      <c r="E1791" s="5">
        <f>HOUR(Table1[[#This Row],[Inndato tid]])</f>
        <v>21</v>
      </c>
      <c r="F1791">
        <f>MINUTE(Table1[[#This Row],[Inndato tid]])</f>
        <v>51</v>
      </c>
    </row>
    <row r="1792" spans="1:6" x14ac:dyDescent="0.25">
      <c r="A1792">
        <v>3411</v>
      </c>
      <c r="B1792" s="11">
        <v>43615.923611111109</v>
      </c>
      <c r="C1792" s="5">
        <f>WEEKNUM(Table1[[#This Row],[Inndato tid]])</f>
        <v>22</v>
      </c>
      <c r="D1792" s="5">
        <f>WEEKDAY(Table1[[#This Row],[Inndato tid]],2)</f>
        <v>4</v>
      </c>
      <c r="E1792" s="5">
        <f>HOUR(Table1[[#This Row],[Inndato tid]])</f>
        <v>22</v>
      </c>
      <c r="F1792">
        <f>MINUTE(Table1[[#This Row],[Inndato tid]])</f>
        <v>10</v>
      </c>
    </row>
    <row r="1793" spans="1:6" x14ac:dyDescent="0.25">
      <c r="A1793">
        <v>7343</v>
      </c>
      <c r="B1793" s="11">
        <v>43615.99722222222</v>
      </c>
      <c r="C1793" s="5">
        <f>WEEKNUM(Table1[[#This Row],[Inndato tid]])</f>
        <v>22</v>
      </c>
      <c r="D1793" s="5">
        <f>WEEKDAY(Table1[[#This Row],[Inndato tid]],2)</f>
        <v>4</v>
      </c>
      <c r="E1793" s="5">
        <f>HOUR(Table1[[#This Row],[Inndato tid]])</f>
        <v>23</v>
      </c>
      <c r="F1793">
        <f>MINUTE(Table1[[#This Row],[Inndato tid]])</f>
        <v>56</v>
      </c>
    </row>
    <row r="1794" spans="1:6" x14ac:dyDescent="0.25">
      <c r="A1794">
        <v>1223</v>
      </c>
      <c r="B1794" s="11">
        <v>43616.020833333336</v>
      </c>
      <c r="C1794" s="5">
        <f>WEEKNUM(Table1[[#This Row],[Inndato tid]])</f>
        <v>22</v>
      </c>
      <c r="D1794" s="5">
        <f>WEEKDAY(Table1[[#This Row],[Inndato tid]],2)</f>
        <v>5</v>
      </c>
      <c r="E1794" s="5">
        <f>HOUR(Table1[[#This Row],[Inndato tid]])</f>
        <v>0</v>
      </c>
      <c r="F1794">
        <f>MINUTE(Table1[[#This Row],[Inndato tid]])</f>
        <v>30</v>
      </c>
    </row>
    <row r="1795" spans="1:6" x14ac:dyDescent="0.25">
      <c r="A1795">
        <v>4901</v>
      </c>
      <c r="B1795" s="11">
        <v>43616.074999999997</v>
      </c>
      <c r="C1795" s="5">
        <f>WEEKNUM(Table1[[#This Row],[Inndato tid]])</f>
        <v>22</v>
      </c>
      <c r="D1795" s="5">
        <f>WEEKDAY(Table1[[#This Row],[Inndato tid]],2)</f>
        <v>5</v>
      </c>
      <c r="E1795" s="5">
        <f>HOUR(Table1[[#This Row],[Inndato tid]])</f>
        <v>1</v>
      </c>
      <c r="F1795">
        <f>MINUTE(Table1[[#This Row],[Inndato tid]])</f>
        <v>48</v>
      </c>
    </row>
    <row r="1796" spans="1:6" x14ac:dyDescent="0.25">
      <c r="A1796">
        <v>2773</v>
      </c>
      <c r="B1796" s="11">
        <v>43616.442361111112</v>
      </c>
      <c r="C1796" s="5">
        <f>WEEKNUM(Table1[[#This Row],[Inndato tid]])</f>
        <v>22</v>
      </c>
      <c r="D1796" s="5">
        <f>WEEKDAY(Table1[[#This Row],[Inndato tid]],2)</f>
        <v>5</v>
      </c>
      <c r="E1796" s="5">
        <f>HOUR(Table1[[#This Row],[Inndato tid]])</f>
        <v>10</v>
      </c>
      <c r="F1796">
        <f>MINUTE(Table1[[#This Row],[Inndato tid]])</f>
        <v>37</v>
      </c>
    </row>
    <row r="1797" spans="1:6" x14ac:dyDescent="0.25">
      <c r="A1797">
        <v>2842</v>
      </c>
      <c r="B1797" s="11">
        <v>43616.611111111109</v>
      </c>
      <c r="C1797" s="5">
        <f>WEEKNUM(Table1[[#This Row],[Inndato tid]])</f>
        <v>22</v>
      </c>
      <c r="D1797" s="5">
        <f>WEEKDAY(Table1[[#This Row],[Inndato tid]],2)</f>
        <v>5</v>
      </c>
      <c r="E1797" s="5">
        <f>HOUR(Table1[[#This Row],[Inndato tid]])</f>
        <v>14</v>
      </c>
      <c r="F1797">
        <f>MINUTE(Table1[[#This Row],[Inndato tid]])</f>
        <v>40</v>
      </c>
    </row>
    <row r="1798" spans="1:6" x14ac:dyDescent="0.25">
      <c r="A1798">
        <v>4736</v>
      </c>
      <c r="B1798" s="11">
        <v>43616.71875</v>
      </c>
      <c r="C1798" s="5">
        <f>WEEKNUM(Table1[[#This Row],[Inndato tid]])</f>
        <v>22</v>
      </c>
      <c r="D1798" s="5">
        <f>WEEKDAY(Table1[[#This Row],[Inndato tid]],2)</f>
        <v>5</v>
      </c>
      <c r="E1798" s="5">
        <f>HOUR(Table1[[#This Row],[Inndato tid]])</f>
        <v>17</v>
      </c>
      <c r="F1798">
        <f>MINUTE(Table1[[#This Row],[Inndato tid]])</f>
        <v>15</v>
      </c>
    </row>
    <row r="1799" spans="1:6" x14ac:dyDescent="0.25">
      <c r="A1799">
        <v>5865</v>
      </c>
      <c r="B1799" s="11">
        <v>43616.720138888886</v>
      </c>
      <c r="C1799" s="5">
        <f>WEEKNUM(Table1[[#This Row],[Inndato tid]])</f>
        <v>22</v>
      </c>
      <c r="D1799" s="5">
        <f>WEEKDAY(Table1[[#This Row],[Inndato tid]],2)</f>
        <v>5</v>
      </c>
      <c r="E1799" s="5">
        <f>HOUR(Table1[[#This Row],[Inndato tid]])</f>
        <v>17</v>
      </c>
      <c r="F1799">
        <f>MINUTE(Table1[[#This Row],[Inndato tid]])</f>
        <v>17</v>
      </c>
    </row>
    <row r="1800" spans="1:6" x14ac:dyDescent="0.25">
      <c r="A1800">
        <v>6404</v>
      </c>
      <c r="B1800" s="11">
        <v>43616.728472222225</v>
      </c>
      <c r="C1800" s="5">
        <f>WEEKNUM(Table1[[#This Row],[Inndato tid]])</f>
        <v>22</v>
      </c>
      <c r="D1800" s="5">
        <f>WEEKDAY(Table1[[#This Row],[Inndato tid]],2)</f>
        <v>5</v>
      </c>
      <c r="E1800" s="5">
        <f>HOUR(Table1[[#This Row],[Inndato tid]])</f>
        <v>17</v>
      </c>
      <c r="F1800">
        <f>MINUTE(Table1[[#This Row],[Inndato tid]])</f>
        <v>29</v>
      </c>
    </row>
    <row r="1801" spans="1:6" x14ac:dyDescent="0.25">
      <c r="A1801">
        <v>5294</v>
      </c>
      <c r="B1801" s="11">
        <v>43616.793055555558</v>
      </c>
      <c r="C1801" s="5">
        <f>WEEKNUM(Table1[[#This Row],[Inndato tid]])</f>
        <v>22</v>
      </c>
      <c r="D1801" s="5">
        <f>WEEKDAY(Table1[[#This Row],[Inndato tid]],2)</f>
        <v>5</v>
      </c>
      <c r="E1801" s="5">
        <f>HOUR(Table1[[#This Row],[Inndato tid]])</f>
        <v>19</v>
      </c>
      <c r="F1801">
        <f>MINUTE(Table1[[#This Row],[Inndato tid]])</f>
        <v>2</v>
      </c>
    </row>
    <row r="1802" spans="1:6" x14ac:dyDescent="0.25">
      <c r="A1802">
        <v>5789</v>
      </c>
      <c r="B1802" s="11">
        <v>43616.829861111109</v>
      </c>
      <c r="C1802" s="5">
        <f>WEEKNUM(Table1[[#This Row],[Inndato tid]])</f>
        <v>22</v>
      </c>
      <c r="D1802" s="5">
        <f>WEEKDAY(Table1[[#This Row],[Inndato tid]],2)</f>
        <v>5</v>
      </c>
      <c r="E1802" s="5">
        <f>HOUR(Table1[[#This Row],[Inndato tid]])</f>
        <v>19</v>
      </c>
      <c r="F1802">
        <f>MINUTE(Table1[[#This Row],[Inndato tid]])</f>
        <v>55</v>
      </c>
    </row>
    <row r="1803" spans="1:6" x14ac:dyDescent="0.25">
      <c r="A1803">
        <v>2930</v>
      </c>
      <c r="B1803" s="11">
        <v>43616.840277777781</v>
      </c>
      <c r="C1803" s="5">
        <f>WEEKNUM(Table1[[#This Row],[Inndato tid]])</f>
        <v>22</v>
      </c>
      <c r="D1803" s="5">
        <f>WEEKDAY(Table1[[#This Row],[Inndato tid]],2)</f>
        <v>5</v>
      </c>
      <c r="E1803" s="5">
        <f>HOUR(Table1[[#This Row],[Inndato tid]])</f>
        <v>20</v>
      </c>
      <c r="F1803">
        <f>MINUTE(Table1[[#This Row],[Inndato tid]])</f>
        <v>10</v>
      </c>
    </row>
    <row r="1804" spans="1:6" x14ac:dyDescent="0.25">
      <c r="A1804">
        <v>873</v>
      </c>
      <c r="B1804" s="11">
        <v>43616.859722222223</v>
      </c>
      <c r="C1804" s="5">
        <f>WEEKNUM(Table1[[#This Row],[Inndato tid]])</f>
        <v>22</v>
      </c>
      <c r="D1804" s="5">
        <f>WEEKDAY(Table1[[#This Row],[Inndato tid]],2)</f>
        <v>5</v>
      </c>
      <c r="E1804" s="5">
        <f>HOUR(Table1[[#This Row],[Inndato tid]])</f>
        <v>20</v>
      </c>
      <c r="F1804">
        <f>MINUTE(Table1[[#This Row],[Inndato tid]])</f>
        <v>38</v>
      </c>
    </row>
    <row r="1805" spans="1:6" x14ac:dyDescent="0.25">
      <c r="A1805">
        <v>535</v>
      </c>
      <c r="B1805" s="11">
        <v>43616.869444444441</v>
      </c>
      <c r="C1805" s="5">
        <f>WEEKNUM(Table1[[#This Row],[Inndato tid]])</f>
        <v>22</v>
      </c>
      <c r="D1805" s="5">
        <f>WEEKDAY(Table1[[#This Row],[Inndato tid]],2)</f>
        <v>5</v>
      </c>
      <c r="E1805" s="5">
        <f>HOUR(Table1[[#This Row],[Inndato tid]])</f>
        <v>20</v>
      </c>
      <c r="F1805">
        <f>MINUTE(Table1[[#This Row],[Inndato tid]])</f>
        <v>52</v>
      </c>
    </row>
    <row r="1806" spans="1:6" x14ac:dyDescent="0.25">
      <c r="A1806">
        <v>1700</v>
      </c>
      <c r="B1806" s="11">
        <v>43616.992361111108</v>
      </c>
      <c r="C1806" s="5">
        <f>WEEKNUM(Table1[[#This Row],[Inndato tid]])</f>
        <v>22</v>
      </c>
      <c r="D1806" s="5">
        <f>WEEKDAY(Table1[[#This Row],[Inndato tid]],2)</f>
        <v>5</v>
      </c>
      <c r="E1806" s="5">
        <f>HOUR(Table1[[#This Row],[Inndato tid]])</f>
        <v>23</v>
      </c>
      <c r="F1806">
        <f>MINUTE(Table1[[#This Row],[Inndato tid]])</f>
        <v>49</v>
      </c>
    </row>
    <row r="1807" spans="1:6" x14ac:dyDescent="0.25">
      <c r="A1807">
        <v>2420</v>
      </c>
      <c r="B1807" s="11">
        <v>43617.025000000001</v>
      </c>
      <c r="C1807" s="5">
        <f>WEEKNUM(Table1[[#This Row],[Inndato tid]])</f>
        <v>22</v>
      </c>
      <c r="D1807" s="5">
        <f>WEEKDAY(Table1[[#This Row],[Inndato tid]],2)</f>
        <v>6</v>
      </c>
      <c r="E1807" s="5">
        <f>HOUR(Table1[[#This Row],[Inndato tid]])</f>
        <v>0</v>
      </c>
      <c r="F1807">
        <f>MINUTE(Table1[[#This Row],[Inndato tid]])</f>
        <v>36</v>
      </c>
    </row>
    <row r="1808" spans="1:6" x14ac:dyDescent="0.25">
      <c r="A1808">
        <v>6746</v>
      </c>
      <c r="B1808" s="11">
        <v>43617.417361111111</v>
      </c>
      <c r="C1808" s="5">
        <f>WEEKNUM(Table1[[#This Row],[Inndato tid]])</f>
        <v>22</v>
      </c>
      <c r="D1808" s="5">
        <f>WEEKDAY(Table1[[#This Row],[Inndato tid]],2)</f>
        <v>6</v>
      </c>
      <c r="E1808" s="5">
        <f>HOUR(Table1[[#This Row],[Inndato tid]])</f>
        <v>10</v>
      </c>
      <c r="F1808">
        <f>MINUTE(Table1[[#This Row],[Inndato tid]])</f>
        <v>1</v>
      </c>
    </row>
    <row r="1809" spans="1:6" x14ac:dyDescent="0.25">
      <c r="A1809">
        <v>5759</v>
      </c>
      <c r="B1809" s="11">
        <v>43617.60833333333</v>
      </c>
      <c r="C1809" s="5">
        <f>WEEKNUM(Table1[[#This Row],[Inndato tid]])</f>
        <v>22</v>
      </c>
      <c r="D1809" s="5">
        <f>WEEKDAY(Table1[[#This Row],[Inndato tid]],2)</f>
        <v>6</v>
      </c>
      <c r="E1809" s="5">
        <f>HOUR(Table1[[#This Row],[Inndato tid]])</f>
        <v>14</v>
      </c>
      <c r="F1809">
        <f>MINUTE(Table1[[#This Row],[Inndato tid]])</f>
        <v>36</v>
      </c>
    </row>
    <row r="1810" spans="1:6" x14ac:dyDescent="0.25">
      <c r="A1810">
        <v>4707</v>
      </c>
      <c r="B1810" s="11">
        <v>43617.62777777778</v>
      </c>
      <c r="C1810" s="5">
        <f>WEEKNUM(Table1[[#This Row],[Inndato tid]])</f>
        <v>22</v>
      </c>
      <c r="D1810" s="5">
        <f>WEEKDAY(Table1[[#This Row],[Inndato tid]],2)</f>
        <v>6</v>
      </c>
      <c r="E1810" s="5">
        <f>HOUR(Table1[[#This Row],[Inndato tid]])</f>
        <v>15</v>
      </c>
      <c r="F1810">
        <f>MINUTE(Table1[[#This Row],[Inndato tid]])</f>
        <v>4</v>
      </c>
    </row>
    <row r="1811" spans="1:6" x14ac:dyDescent="0.25">
      <c r="A1811">
        <v>6480</v>
      </c>
      <c r="B1811" s="11">
        <v>43617.67083333333</v>
      </c>
      <c r="C1811" s="5">
        <f>WEEKNUM(Table1[[#This Row],[Inndato tid]])</f>
        <v>22</v>
      </c>
      <c r="D1811" s="5">
        <f>WEEKDAY(Table1[[#This Row],[Inndato tid]],2)</f>
        <v>6</v>
      </c>
      <c r="E1811" s="5">
        <f>HOUR(Table1[[#This Row],[Inndato tid]])</f>
        <v>16</v>
      </c>
      <c r="F1811">
        <f>MINUTE(Table1[[#This Row],[Inndato tid]])</f>
        <v>6</v>
      </c>
    </row>
    <row r="1812" spans="1:6" x14ac:dyDescent="0.25">
      <c r="A1812">
        <v>2180</v>
      </c>
      <c r="B1812" s="11">
        <v>43617.770833333336</v>
      </c>
      <c r="C1812" s="5">
        <f>WEEKNUM(Table1[[#This Row],[Inndato tid]])</f>
        <v>22</v>
      </c>
      <c r="D1812" s="5">
        <f>WEEKDAY(Table1[[#This Row],[Inndato tid]],2)</f>
        <v>6</v>
      </c>
      <c r="E1812" s="5">
        <f>HOUR(Table1[[#This Row],[Inndato tid]])</f>
        <v>18</v>
      </c>
      <c r="F1812">
        <f>MINUTE(Table1[[#This Row],[Inndato tid]])</f>
        <v>30</v>
      </c>
    </row>
    <row r="1813" spans="1:6" x14ac:dyDescent="0.25">
      <c r="A1813">
        <v>5866</v>
      </c>
      <c r="B1813" s="11">
        <v>43617.820138888892</v>
      </c>
      <c r="C1813" s="5">
        <f>WEEKNUM(Table1[[#This Row],[Inndato tid]])</f>
        <v>22</v>
      </c>
      <c r="D1813" s="5">
        <f>WEEKDAY(Table1[[#This Row],[Inndato tid]],2)</f>
        <v>6</v>
      </c>
      <c r="E1813" s="5">
        <f>HOUR(Table1[[#This Row],[Inndato tid]])</f>
        <v>19</v>
      </c>
      <c r="F1813">
        <f>MINUTE(Table1[[#This Row],[Inndato tid]])</f>
        <v>41</v>
      </c>
    </row>
    <row r="1814" spans="1:6" x14ac:dyDescent="0.25">
      <c r="A1814">
        <v>4623</v>
      </c>
      <c r="B1814" s="11">
        <v>43617.950694444444</v>
      </c>
      <c r="C1814" s="5">
        <f>WEEKNUM(Table1[[#This Row],[Inndato tid]])</f>
        <v>22</v>
      </c>
      <c r="D1814" s="5">
        <f>WEEKDAY(Table1[[#This Row],[Inndato tid]],2)</f>
        <v>6</v>
      </c>
      <c r="E1814" s="5">
        <f>HOUR(Table1[[#This Row],[Inndato tid]])</f>
        <v>22</v>
      </c>
      <c r="F1814">
        <f>MINUTE(Table1[[#This Row],[Inndato tid]])</f>
        <v>49</v>
      </c>
    </row>
    <row r="1815" spans="1:6" x14ac:dyDescent="0.25">
      <c r="A1815">
        <v>7080</v>
      </c>
      <c r="B1815" s="11">
        <v>43617.965277777781</v>
      </c>
      <c r="C1815" s="5">
        <f>WEEKNUM(Table1[[#This Row],[Inndato tid]])</f>
        <v>22</v>
      </c>
      <c r="D1815" s="5">
        <f>WEEKDAY(Table1[[#This Row],[Inndato tid]],2)</f>
        <v>6</v>
      </c>
      <c r="E1815" s="5">
        <f>HOUR(Table1[[#This Row],[Inndato tid]])</f>
        <v>23</v>
      </c>
      <c r="F1815">
        <f>MINUTE(Table1[[#This Row],[Inndato tid]])</f>
        <v>10</v>
      </c>
    </row>
    <row r="1816" spans="1:6" x14ac:dyDescent="0.25">
      <c r="A1816">
        <v>7300</v>
      </c>
      <c r="B1816" s="11">
        <v>43617.96597222222</v>
      </c>
      <c r="C1816" s="5">
        <f>WEEKNUM(Table1[[#This Row],[Inndato tid]])</f>
        <v>22</v>
      </c>
      <c r="D1816" s="5">
        <f>WEEKDAY(Table1[[#This Row],[Inndato tid]],2)</f>
        <v>6</v>
      </c>
      <c r="E1816" s="5">
        <f>HOUR(Table1[[#This Row],[Inndato tid]])</f>
        <v>23</v>
      </c>
      <c r="F1816">
        <f>MINUTE(Table1[[#This Row],[Inndato tid]])</f>
        <v>11</v>
      </c>
    </row>
    <row r="1817" spans="1:6" x14ac:dyDescent="0.25">
      <c r="A1817">
        <v>316</v>
      </c>
      <c r="B1817" s="11">
        <v>43618.265972222223</v>
      </c>
      <c r="C1817" s="5">
        <f>WEEKNUM(Table1[[#This Row],[Inndato tid]])</f>
        <v>23</v>
      </c>
      <c r="D1817" s="5">
        <f>WEEKDAY(Table1[[#This Row],[Inndato tid]],2)</f>
        <v>7</v>
      </c>
      <c r="E1817" s="5">
        <f>HOUR(Table1[[#This Row],[Inndato tid]])</f>
        <v>6</v>
      </c>
      <c r="F1817">
        <f>MINUTE(Table1[[#This Row],[Inndato tid]])</f>
        <v>23</v>
      </c>
    </row>
    <row r="1818" spans="1:6" x14ac:dyDescent="0.25">
      <c r="A1818">
        <v>743</v>
      </c>
      <c r="B1818" s="11">
        <v>43618.447222222225</v>
      </c>
      <c r="C1818" s="5">
        <f>WEEKNUM(Table1[[#This Row],[Inndato tid]])</f>
        <v>23</v>
      </c>
      <c r="D1818" s="5">
        <f>WEEKDAY(Table1[[#This Row],[Inndato tid]],2)</f>
        <v>7</v>
      </c>
      <c r="E1818" s="5">
        <f>HOUR(Table1[[#This Row],[Inndato tid]])</f>
        <v>10</v>
      </c>
      <c r="F1818">
        <f>MINUTE(Table1[[#This Row],[Inndato tid]])</f>
        <v>44</v>
      </c>
    </row>
    <row r="1819" spans="1:6" x14ac:dyDescent="0.25">
      <c r="A1819">
        <v>445</v>
      </c>
      <c r="B1819" s="11">
        <v>43618.557638888888</v>
      </c>
      <c r="C1819" s="5">
        <f>WEEKNUM(Table1[[#This Row],[Inndato tid]])</f>
        <v>23</v>
      </c>
      <c r="D1819" s="5">
        <f>WEEKDAY(Table1[[#This Row],[Inndato tid]],2)</f>
        <v>7</v>
      </c>
      <c r="E1819" s="5">
        <f>HOUR(Table1[[#This Row],[Inndato tid]])</f>
        <v>13</v>
      </c>
      <c r="F1819">
        <f>MINUTE(Table1[[#This Row],[Inndato tid]])</f>
        <v>23</v>
      </c>
    </row>
    <row r="1820" spans="1:6" x14ac:dyDescent="0.25">
      <c r="A1820">
        <v>591</v>
      </c>
      <c r="B1820" s="11">
        <v>43618.57708333333</v>
      </c>
      <c r="C1820" s="5">
        <f>WEEKNUM(Table1[[#This Row],[Inndato tid]])</f>
        <v>23</v>
      </c>
      <c r="D1820" s="5">
        <f>WEEKDAY(Table1[[#This Row],[Inndato tid]],2)</f>
        <v>7</v>
      </c>
      <c r="E1820" s="5">
        <f>HOUR(Table1[[#This Row],[Inndato tid]])</f>
        <v>13</v>
      </c>
      <c r="F1820">
        <f>MINUTE(Table1[[#This Row],[Inndato tid]])</f>
        <v>51</v>
      </c>
    </row>
    <row r="1821" spans="1:6" x14ac:dyDescent="0.25">
      <c r="A1821">
        <v>7538</v>
      </c>
      <c r="B1821" s="11">
        <v>43618.636805555558</v>
      </c>
      <c r="C1821" s="5">
        <f>WEEKNUM(Table1[[#This Row],[Inndato tid]])</f>
        <v>23</v>
      </c>
      <c r="D1821" s="5">
        <f>WEEKDAY(Table1[[#This Row],[Inndato tid]],2)</f>
        <v>7</v>
      </c>
      <c r="E1821" s="5">
        <f>HOUR(Table1[[#This Row],[Inndato tid]])</f>
        <v>15</v>
      </c>
      <c r="F1821">
        <f>MINUTE(Table1[[#This Row],[Inndato tid]])</f>
        <v>17</v>
      </c>
    </row>
    <row r="1822" spans="1:6" x14ac:dyDescent="0.25">
      <c r="A1822">
        <v>891</v>
      </c>
      <c r="B1822" s="11">
        <v>43618.6875</v>
      </c>
      <c r="C1822" s="5">
        <f>WEEKNUM(Table1[[#This Row],[Inndato tid]])</f>
        <v>23</v>
      </c>
      <c r="D1822" s="5">
        <f>WEEKDAY(Table1[[#This Row],[Inndato tid]],2)</f>
        <v>7</v>
      </c>
      <c r="E1822" s="5">
        <f>HOUR(Table1[[#This Row],[Inndato tid]])</f>
        <v>16</v>
      </c>
      <c r="F1822">
        <f>MINUTE(Table1[[#This Row],[Inndato tid]])</f>
        <v>30</v>
      </c>
    </row>
    <row r="1823" spans="1:6" x14ac:dyDescent="0.25">
      <c r="A1823">
        <v>2838</v>
      </c>
      <c r="B1823" s="11">
        <v>43618.857638888891</v>
      </c>
      <c r="C1823" s="5">
        <f>WEEKNUM(Table1[[#This Row],[Inndato tid]])</f>
        <v>23</v>
      </c>
      <c r="D1823" s="5">
        <f>WEEKDAY(Table1[[#This Row],[Inndato tid]],2)</f>
        <v>7</v>
      </c>
      <c r="E1823" s="5">
        <f>HOUR(Table1[[#This Row],[Inndato tid]])</f>
        <v>20</v>
      </c>
      <c r="F1823">
        <f>MINUTE(Table1[[#This Row],[Inndato tid]])</f>
        <v>35</v>
      </c>
    </row>
    <row r="1824" spans="1:6" x14ac:dyDescent="0.25">
      <c r="A1824">
        <v>7620</v>
      </c>
      <c r="B1824" s="11">
        <v>43618.977083333331</v>
      </c>
      <c r="C1824" s="5">
        <f>WEEKNUM(Table1[[#This Row],[Inndato tid]])</f>
        <v>23</v>
      </c>
      <c r="D1824" s="5">
        <f>WEEKDAY(Table1[[#This Row],[Inndato tid]],2)</f>
        <v>7</v>
      </c>
      <c r="E1824" s="5">
        <f>HOUR(Table1[[#This Row],[Inndato tid]])</f>
        <v>23</v>
      </c>
      <c r="F1824">
        <f>MINUTE(Table1[[#This Row],[Inndato tid]])</f>
        <v>27</v>
      </c>
    </row>
    <row r="1825" spans="1:6" x14ac:dyDescent="0.25">
      <c r="A1825">
        <v>4870</v>
      </c>
      <c r="B1825" s="11">
        <v>43619.011805555558</v>
      </c>
      <c r="C1825" s="5">
        <f>WEEKNUM(Table1[[#This Row],[Inndato tid]])</f>
        <v>23</v>
      </c>
      <c r="D1825" s="5">
        <f>WEEKDAY(Table1[[#This Row],[Inndato tid]],2)</f>
        <v>1</v>
      </c>
      <c r="E1825" s="5">
        <f>HOUR(Table1[[#This Row],[Inndato tid]])</f>
        <v>0</v>
      </c>
      <c r="F1825">
        <f>MINUTE(Table1[[#This Row],[Inndato tid]])</f>
        <v>17</v>
      </c>
    </row>
    <row r="1826" spans="1:6" x14ac:dyDescent="0.25">
      <c r="A1826">
        <v>7418</v>
      </c>
      <c r="B1826" s="11">
        <v>43619.28125</v>
      </c>
      <c r="C1826" s="5">
        <f>WEEKNUM(Table1[[#This Row],[Inndato tid]])</f>
        <v>23</v>
      </c>
      <c r="D1826" s="5">
        <f>WEEKDAY(Table1[[#This Row],[Inndato tid]],2)</f>
        <v>1</v>
      </c>
      <c r="E1826" s="5">
        <f>HOUR(Table1[[#This Row],[Inndato tid]])</f>
        <v>6</v>
      </c>
      <c r="F1826">
        <f>MINUTE(Table1[[#This Row],[Inndato tid]])</f>
        <v>45</v>
      </c>
    </row>
    <row r="1827" spans="1:6" x14ac:dyDescent="0.25">
      <c r="A1827">
        <v>2711</v>
      </c>
      <c r="B1827" s="11">
        <v>43619.38958333333</v>
      </c>
      <c r="C1827" s="5">
        <f>WEEKNUM(Table1[[#This Row],[Inndato tid]])</f>
        <v>23</v>
      </c>
      <c r="D1827" s="5">
        <f>WEEKDAY(Table1[[#This Row],[Inndato tid]],2)</f>
        <v>1</v>
      </c>
      <c r="E1827" s="5">
        <f>HOUR(Table1[[#This Row],[Inndato tid]])</f>
        <v>9</v>
      </c>
      <c r="F1827">
        <f>MINUTE(Table1[[#This Row],[Inndato tid]])</f>
        <v>21</v>
      </c>
    </row>
    <row r="1828" spans="1:6" x14ac:dyDescent="0.25">
      <c r="A1828">
        <v>6442</v>
      </c>
      <c r="B1828" s="11">
        <v>43619.479166666664</v>
      </c>
      <c r="C1828" s="5">
        <f>WEEKNUM(Table1[[#This Row],[Inndato tid]])</f>
        <v>23</v>
      </c>
      <c r="D1828" s="5">
        <f>WEEKDAY(Table1[[#This Row],[Inndato tid]],2)</f>
        <v>1</v>
      </c>
      <c r="E1828" s="5">
        <f>HOUR(Table1[[#This Row],[Inndato tid]])</f>
        <v>11</v>
      </c>
      <c r="F1828">
        <f>MINUTE(Table1[[#This Row],[Inndato tid]])</f>
        <v>30</v>
      </c>
    </row>
    <row r="1829" spans="1:6" x14ac:dyDescent="0.25">
      <c r="A1829">
        <v>4768</v>
      </c>
      <c r="B1829" s="11">
        <v>43619.493750000001</v>
      </c>
      <c r="C1829" s="5">
        <f>WEEKNUM(Table1[[#This Row],[Inndato tid]])</f>
        <v>23</v>
      </c>
      <c r="D1829" s="5">
        <f>WEEKDAY(Table1[[#This Row],[Inndato tid]],2)</f>
        <v>1</v>
      </c>
      <c r="E1829" s="5">
        <f>HOUR(Table1[[#This Row],[Inndato tid]])</f>
        <v>11</v>
      </c>
      <c r="F1829">
        <f>MINUTE(Table1[[#This Row],[Inndato tid]])</f>
        <v>51</v>
      </c>
    </row>
    <row r="1830" spans="1:6" x14ac:dyDescent="0.25">
      <c r="A1830">
        <v>4524</v>
      </c>
      <c r="B1830" s="11">
        <v>43619.512499999997</v>
      </c>
      <c r="C1830" s="5">
        <f>WEEKNUM(Table1[[#This Row],[Inndato tid]])</f>
        <v>23</v>
      </c>
      <c r="D1830" s="5">
        <f>WEEKDAY(Table1[[#This Row],[Inndato tid]],2)</f>
        <v>1</v>
      </c>
      <c r="E1830" s="5">
        <f>HOUR(Table1[[#This Row],[Inndato tid]])</f>
        <v>12</v>
      </c>
      <c r="F1830">
        <f>MINUTE(Table1[[#This Row],[Inndato tid]])</f>
        <v>18</v>
      </c>
    </row>
    <row r="1831" spans="1:6" x14ac:dyDescent="0.25">
      <c r="A1831">
        <v>4012</v>
      </c>
      <c r="B1831" s="11">
        <v>43619.657638888886</v>
      </c>
      <c r="C1831" s="5">
        <f>WEEKNUM(Table1[[#This Row],[Inndato tid]])</f>
        <v>23</v>
      </c>
      <c r="D1831" s="5">
        <f>WEEKDAY(Table1[[#This Row],[Inndato tid]],2)</f>
        <v>1</v>
      </c>
      <c r="E1831" s="5">
        <f>HOUR(Table1[[#This Row],[Inndato tid]])</f>
        <v>15</v>
      </c>
      <c r="F1831">
        <f>MINUTE(Table1[[#This Row],[Inndato tid]])</f>
        <v>47</v>
      </c>
    </row>
    <row r="1832" spans="1:6" x14ac:dyDescent="0.25">
      <c r="A1832">
        <v>5502</v>
      </c>
      <c r="B1832" s="11">
        <v>43619.667361111111</v>
      </c>
      <c r="C1832" s="5">
        <f>WEEKNUM(Table1[[#This Row],[Inndato tid]])</f>
        <v>23</v>
      </c>
      <c r="D1832" s="5">
        <f>WEEKDAY(Table1[[#This Row],[Inndato tid]],2)</f>
        <v>1</v>
      </c>
      <c r="E1832" s="5">
        <f>HOUR(Table1[[#This Row],[Inndato tid]])</f>
        <v>16</v>
      </c>
      <c r="F1832">
        <f>MINUTE(Table1[[#This Row],[Inndato tid]])</f>
        <v>1</v>
      </c>
    </row>
    <row r="1833" spans="1:6" x14ac:dyDescent="0.25">
      <c r="A1833">
        <v>3715</v>
      </c>
      <c r="B1833" s="11">
        <v>43619.806944444441</v>
      </c>
      <c r="C1833" s="5">
        <f>WEEKNUM(Table1[[#This Row],[Inndato tid]])</f>
        <v>23</v>
      </c>
      <c r="D1833" s="5">
        <f>WEEKDAY(Table1[[#This Row],[Inndato tid]],2)</f>
        <v>1</v>
      </c>
      <c r="E1833" s="5">
        <f>HOUR(Table1[[#This Row],[Inndato tid]])</f>
        <v>19</v>
      </c>
      <c r="F1833">
        <f>MINUTE(Table1[[#This Row],[Inndato tid]])</f>
        <v>22</v>
      </c>
    </row>
    <row r="1834" spans="1:6" x14ac:dyDescent="0.25">
      <c r="A1834">
        <v>4173</v>
      </c>
      <c r="B1834" s="11">
        <v>43619.875</v>
      </c>
      <c r="C1834" s="5">
        <f>WEEKNUM(Table1[[#This Row],[Inndato tid]])</f>
        <v>23</v>
      </c>
      <c r="D1834" s="5">
        <f>WEEKDAY(Table1[[#This Row],[Inndato tid]],2)</f>
        <v>1</v>
      </c>
      <c r="E1834" s="5">
        <f>HOUR(Table1[[#This Row],[Inndato tid]])</f>
        <v>21</v>
      </c>
      <c r="F1834">
        <f>MINUTE(Table1[[#This Row],[Inndato tid]])</f>
        <v>0</v>
      </c>
    </row>
    <row r="1835" spans="1:6" x14ac:dyDescent="0.25">
      <c r="A1835">
        <v>6079</v>
      </c>
      <c r="B1835" s="11">
        <v>43619.88958333333</v>
      </c>
      <c r="C1835" s="5">
        <f>WEEKNUM(Table1[[#This Row],[Inndato tid]])</f>
        <v>23</v>
      </c>
      <c r="D1835" s="5">
        <f>WEEKDAY(Table1[[#This Row],[Inndato tid]],2)</f>
        <v>1</v>
      </c>
      <c r="E1835" s="5">
        <f>HOUR(Table1[[#This Row],[Inndato tid]])</f>
        <v>21</v>
      </c>
      <c r="F1835">
        <f>MINUTE(Table1[[#This Row],[Inndato tid]])</f>
        <v>21</v>
      </c>
    </row>
    <row r="1836" spans="1:6" x14ac:dyDescent="0.25">
      <c r="A1836">
        <v>7144</v>
      </c>
      <c r="B1836" s="11">
        <v>43619.90347222222</v>
      </c>
      <c r="C1836" s="5">
        <f>WEEKNUM(Table1[[#This Row],[Inndato tid]])</f>
        <v>23</v>
      </c>
      <c r="D1836" s="5">
        <f>WEEKDAY(Table1[[#This Row],[Inndato tid]],2)</f>
        <v>1</v>
      </c>
      <c r="E1836" s="5">
        <f>HOUR(Table1[[#This Row],[Inndato tid]])</f>
        <v>21</v>
      </c>
      <c r="F1836">
        <f>MINUTE(Table1[[#This Row],[Inndato tid]])</f>
        <v>41</v>
      </c>
    </row>
    <row r="1837" spans="1:6" x14ac:dyDescent="0.25">
      <c r="A1837">
        <v>5134</v>
      </c>
      <c r="B1837" s="11">
        <v>43619.920138888891</v>
      </c>
      <c r="C1837" s="5">
        <f>WEEKNUM(Table1[[#This Row],[Inndato tid]])</f>
        <v>23</v>
      </c>
      <c r="D1837" s="5">
        <f>WEEKDAY(Table1[[#This Row],[Inndato tid]],2)</f>
        <v>1</v>
      </c>
      <c r="E1837" s="5">
        <f>HOUR(Table1[[#This Row],[Inndato tid]])</f>
        <v>22</v>
      </c>
      <c r="F1837">
        <f>MINUTE(Table1[[#This Row],[Inndato tid]])</f>
        <v>5</v>
      </c>
    </row>
    <row r="1838" spans="1:6" x14ac:dyDescent="0.25">
      <c r="A1838">
        <v>5087</v>
      </c>
      <c r="B1838" s="11">
        <v>43620.223611111112</v>
      </c>
      <c r="C1838" s="5">
        <f>WEEKNUM(Table1[[#This Row],[Inndato tid]])</f>
        <v>23</v>
      </c>
      <c r="D1838" s="5">
        <f>WEEKDAY(Table1[[#This Row],[Inndato tid]],2)</f>
        <v>2</v>
      </c>
      <c r="E1838" s="5">
        <f>HOUR(Table1[[#This Row],[Inndato tid]])</f>
        <v>5</v>
      </c>
      <c r="F1838">
        <f>MINUTE(Table1[[#This Row],[Inndato tid]])</f>
        <v>22</v>
      </c>
    </row>
    <row r="1839" spans="1:6" x14ac:dyDescent="0.25">
      <c r="A1839">
        <v>1403</v>
      </c>
      <c r="B1839" s="11">
        <v>43620.370138888888</v>
      </c>
      <c r="C1839" s="5">
        <f>WEEKNUM(Table1[[#This Row],[Inndato tid]])</f>
        <v>23</v>
      </c>
      <c r="D1839" s="5">
        <f>WEEKDAY(Table1[[#This Row],[Inndato tid]],2)</f>
        <v>2</v>
      </c>
      <c r="E1839" s="5">
        <f>HOUR(Table1[[#This Row],[Inndato tid]])</f>
        <v>8</v>
      </c>
      <c r="F1839">
        <f>MINUTE(Table1[[#This Row],[Inndato tid]])</f>
        <v>53</v>
      </c>
    </row>
    <row r="1840" spans="1:6" x14ac:dyDescent="0.25">
      <c r="A1840">
        <v>4575</v>
      </c>
      <c r="B1840" s="11">
        <v>43620.493055555555</v>
      </c>
      <c r="C1840" s="5">
        <f>WEEKNUM(Table1[[#This Row],[Inndato tid]])</f>
        <v>23</v>
      </c>
      <c r="D1840" s="5">
        <f>WEEKDAY(Table1[[#This Row],[Inndato tid]],2)</f>
        <v>2</v>
      </c>
      <c r="E1840" s="5">
        <f>HOUR(Table1[[#This Row],[Inndato tid]])</f>
        <v>11</v>
      </c>
      <c r="F1840">
        <f>MINUTE(Table1[[#This Row],[Inndato tid]])</f>
        <v>50</v>
      </c>
    </row>
    <row r="1841" spans="1:6" x14ac:dyDescent="0.25">
      <c r="A1841">
        <v>4191</v>
      </c>
      <c r="B1841" s="11">
        <v>43620.504861111112</v>
      </c>
      <c r="C1841" s="5">
        <f>WEEKNUM(Table1[[#This Row],[Inndato tid]])</f>
        <v>23</v>
      </c>
      <c r="D1841" s="5">
        <f>WEEKDAY(Table1[[#This Row],[Inndato tid]],2)</f>
        <v>2</v>
      </c>
      <c r="E1841" s="5">
        <f>HOUR(Table1[[#This Row],[Inndato tid]])</f>
        <v>12</v>
      </c>
      <c r="F1841">
        <f>MINUTE(Table1[[#This Row],[Inndato tid]])</f>
        <v>7</v>
      </c>
    </row>
    <row r="1842" spans="1:6" x14ac:dyDescent="0.25">
      <c r="A1842">
        <v>4891</v>
      </c>
      <c r="B1842" s="11">
        <v>43620.520833333336</v>
      </c>
      <c r="C1842" s="5">
        <f>WEEKNUM(Table1[[#This Row],[Inndato tid]])</f>
        <v>23</v>
      </c>
      <c r="D1842" s="5">
        <f>WEEKDAY(Table1[[#This Row],[Inndato tid]],2)</f>
        <v>2</v>
      </c>
      <c r="E1842" s="5">
        <f>HOUR(Table1[[#This Row],[Inndato tid]])</f>
        <v>12</v>
      </c>
      <c r="F1842">
        <f>MINUTE(Table1[[#This Row],[Inndato tid]])</f>
        <v>30</v>
      </c>
    </row>
    <row r="1843" spans="1:6" x14ac:dyDescent="0.25">
      <c r="A1843">
        <v>4057</v>
      </c>
      <c r="B1843" s="11">
        <v>43620.585416666669</v>
      </c>
      <c r="C1843" s="5">
        <f>WEEKNUM(Table1[[#This Row],[Inndato tid]])</f>
        <v>23</v>
      </c>
      <c r="D1843" s="5">
        <f>WEEKDAY(Table1[[#This Row],[Inndato tid]],2)</f>
        <v>2</v>
      </c>
      <c r="E1843" s="5">
        <f>HOUR(Table1[[#This Row],[Inndato tid]])</f>
        <v>14</v>
      </c>
      <c r="F1843">
        <f>MINUTE(Table1[[#This Row],[Inndato tid]])</f>
        <v>3</v>
      </c>
    </row>
    <row r="1844" spans="1:6" x14ac:dyDescent="0.25">
      <c r="A1844">
        <v>4782</v>
      </c>
      <c r="B1844" s="11">
        <v>43620.740972222222</v>
      </c>
      <c r="C1844" s="5">
        <f>WEEKNUM(Table1[[#This Row],[Inndato tid]])</f>
        <v>23</v>
      </c>
      <c r="D1844" s="5">
        <f>WEEKDAY(Table1[[#This Row],[Inndato tid]],2)</f>
        <v>2</v>
      </c>
      <c r="E1844" s="5">
        <f>HOUR(Table1[[#This Row],[Inndato tid]])</f>
        <v>17</v>
      </c>
      <c r="F1844">
        <f>MINUTE(Table1[[#This Row],[Inndato tid]])</f>
        <v>47</v>
      </c>
    </row>
    <row r="1845" spans="1:6" x14ac:dyDescent="0.25">
      <c r="A1845">
        <v>1138</v>
      </c>
      <c r="B1845" s="11">
        <v>43620.823611111111</v>
      </c>
      <c r="C1845" s="5">
        <f>WEEKNUM(Table1[[#This Row],[Inndato tid]])</f>
        <v>23</v>
      </c>
      <c r="D1845" s="5">
        <f>WEEKDAY(Table1[[#This Row],[Inndato tid]],2)</f>
        <v>2</v>
      </c>
      <c r="E1845" s="5">
        <f>HOUR(Table1[[#This Row],[Inndato tid]])</f>
        <v>19</v>
      </c>
      <c r="F1845">
        <f>MINUTE(Table1[[#This Row],[Inndato tid]])</f>
        <v>46</v>
      </c>
    </row>
    <row r="1846" spans="1:6" x14ac:dyDescent="0.25">
      <c r="A1846">
        <v>3343</v>
      </c>
      <c r="B1846" s="11">
        <v>43620.847916666666</v>
      </c>
      <c r="C1846" s="5">
        <f>WEEKNUM(Table1[[#This Row],[Inndato tid]])</f>
        <v>23</v>
      </c>
      <c r="D1846" s="5">
        <f>WEEKDAY(Table1[[#This Row],[Inndato tid]],2)</f>
        <v>2</v>
      </c>
      <c r="E1846" s="5">
        <f>HOUR(Table1[[#This Row],[Inndato tid]])</f>
        <v>20</v>
      </c>
      <c r="F1846">
        <f>MINUTE(Table1[[#This Row],[Inndato tid]])</f>
        <v>21</v>
      </c>
    </row>
    <row r="1847" spans="1:6" x14ac:dyDescent="0.25">
      <c r="A1847">
        <v>2368</v>
      </c>
      <c r="B1847" s="11">
        <v>43620.932638888888</v>
      </c>
      <c r="C1847" s="5">
        <f>WEEKNUM(Table1[[#This Row],[Inndato tid]])</f>
        <v>23</v>
      </c>
      <c r="D1847" s="5">
        <f>WEEKDAY(Table1[[#This Row],[Inndato tid]],2)</f>
        <v>2</v>
      </c>
      <c r="E1847" s="5">
        <f>HOUR(Table1[[#This Row],[Inndato tid]])</f>
        <v>22</v>
      </c>
      <c r="F1847">
        <f>MINUTE(Table1[[#This Row],[Inndato tid]])</f>
        <v>23</v>
      </c>
    </row>
    <row r="1848" spans="1:6" x14ac:dyDescent="0.25">
      <c r="A1848">
        <v>4226</v>
      </c>
      <c r="B1848" s="11">
        <v>43620.93472222222</v>
      </c>
      <c r="C1848" s="5">
        <f>WEEKNUM(Table1[[#This Row],[Inndato tid]])</f>
        <v>23</v>
      </c>
      <c r="D1848" s="5">
        <f>WEEKDAY(Table1[[#This Row],[Inndato tid]],2)</f>
        <v>2</v>
      </c>
      <c r="E1848" s="5">
        <f>HOUR(Table1[[#This Row],[Inndato tid]])</f>
        <v>22</v>
      </c>
      <c r="F1848">
        <f>MINUTE(Table1[[#This Row],[Inndato tid]])</f>
        <v>26</v>
      </c>
    </row>
    <row r="1849" spans="1:6" x14ac:dyDescent="0.25">
      <c r="A1849">
        <v>3273</v>
      </c>
      <c r="B1849" s="11">
        <v>43620.936805555553</v>
      </c>
      <c r="C1849" s="5">
        <f>WEEKNUM(Table1[[#This Row],[Inndato tid]])</f>
        <v>23</v>
      </c>
      <c r="D1849" s="5">
        <f>WEEKDAY(Table1[[#This Row],[Inndato tid]],2)</f>
        <v>2</v>
      </c>
      <c r="E1849" s="5">
        <f>HOUR(Table1[[#This Row],[Inndato tid]])</f>
        <v>22</v>
      </c>
      <c r="F1849">
        <f>MINUTE(Table1[[#This Row],[Inndato tid]])</f>
        <v>29</v>
      </c>
    </row>
    <row r="1850" spans="1:6" x14ac:dyDescent="0.25">
      <c r="A1850">
        <v>354</v>
      </c>
      <c r="B1850" s="11">
        <v>43620.997916666667</v>
      </c>
      <c r="C1850" s="5">
        <f>WEEKNUM(Table1[[#This Row],[Inndato tid]])</f>
        <v>23</v>
      </c>
      <c r="D1850" s="5">
        <f>WEEKDAY(Table1[[#This Row],[Inndato tid]],2)</f>
        <v>2</v>
      </c>
      <c r="E1850" s="5">
        <f>HOUR(Table1[[#This Row],[Inndato tid]])</f>
        <v>23</v>
      </c>
      <c r="F1850">
        <f>MINUTE(Table1[[#This Row],[Inndato tid]])</f>
        <v>57</v>
      </c>
    </row>
    <row r="1851" spans="1:6" x14ac:dyDescent="0.25">
      <c r="A1851">
        <v>850</v>
      </c>
      <c r="B1851" s="11">
        <v>43621.341666666667</v>
      </c>
      <c r="C1851" s="5">
        <f>WEEKNUM(Table1[[#This Row],[Inndato tid]])</f>
        <v>23</v>
      </c>
      <c r="D1851" s="5">
        <f>WEEKDAY(Table1[[#This Row],[Inndato tid]],2)</f>
        <v>3</v>
      </c>
      <c r="E1851" s="5">
        <f>HOUR(Table1[[#This Row],[Inndato tid]])</f>
        <v>8</v>
      </c>
      <c r="F1851">
        <f>MINUTE(Table1[[#This Row],[Inndato tid]])</f>
        <v>12</v>
      </c>
    </row>
    <row r="1852" spans="1:6" x14ac:dyDescent="0.25">
      <c r="A1852">
        <v>1055</v>
      </c>
      <c r="B1852" s="11">
        <v>43621.447222222225</v>
      </c>
      <c r="C1852" s="5">
        <f>WEEKNUM(Table1[[#This Row],[Inndato tid]])</f>
        <v>23</v>
      </c>
      <c r="D1852" s="5">
        <f>WEEKDAY(Table1[[#This Row],[Inndato tid]],2)</f>
        <v>3</v>
      </c>
      <c r="E1852" s="5">
        <f>HOUR(Table1[[#This Row],[Inndato tid]])</f>
        <v>10</v>
      </c>
      <c r="F1852">
        <f>MINUTE(Table1[[#This Row],[Inndato tid]])</f>
        <v>44</v>
      </c>
    </row>
    <row r="1853" spans="1:6" x14ac:dyDescent="0.25">
      <c r="A1853">
        <v>7154</v>
      </c>
      <c r="B1853" s="11">
        <v>43621.496527777781</v>
      </c>
      <c r="C1853" s="5">
        <f>WEEKNUM(Table1[[#This Row],[Inndato tid]])</f>
        <v>23</v>
      </c>
      <c r="D1853" s="5">
        <f>WEEKDAY(Table1[[#This Row],[Inndato tid]],2)</f>
        <v>3</v>
      </c>
      <c r="E1853" s="5">
        <f>HOUR(Table1[[#This Row],[Inndato tid]])</f>
        <v>11</v>
      </c>
      <c r="F1853">
        <f>MINUTE(Table1[[#This Row],[Inndato tid]])</f>
        <v>55</v>
      </c>
    </row>
    <row r="1854" spans="1:6" x14ac:dyDescent="0.25">
      <c r="A1854">
        <v>2688</v>
      </c>
      <c r="B1854" s="11">
        <v>43621.561805555553</v>
      </c>
      <c r="C1854" s="5">
        <f>WEEKNUM(Table1[[#This Row],[Inndato tid]])</f>
        <v>23</v>
      </c>
      <c r="D1854" s="5">
        <f>WEEKDAY(Table1[[#This Row],[Inndato tid]],2)</f>
        <v>3</v>
      </c>
      <c r="E1854" s="5">
        <f>HOUR(Table1[[#This Row],[Inndato tid]])</f>
        <v>13</v>
      </c>
      <c r="F1854">
        <f>MINUTE(Table1[[#This Row],[Inndato tid]])</f>
        <v>29</v>
      </c>
    </row>
    <row r="1855" spans="1:6" x14ac:dyDescent="0.25">
      <c r="A1855">
        <v>3098</v>
      </c>
      <c r="B1855" s="11">
        <v>43621.594444444447</v>
      </c>
      <c r="C1855" s="5">
        <f>WEEKNUM(Table1[[#This Row],[Inndato tid]])</f>
        <v>23</v>
      </c>
      <c r="D1855" s="5">
        <f>WEEKDAY(Table1[[#This Row],[Inndato tid]],2)</f>
        <v>3</v>
      </c>
      <c r="E1855" s="5">
        <f>HOUR(Table1[[#This Row],[Inndato tid]])</f>
        <v>14</v>
      </c>
      <c r="F1855">
        <f>MINUTE(Table1[[#This Row],[Inndato tid]])</f>
        <v>16</v>
      </c>
    </row>
    <row r="1856" spans="1:6" x14ac:dyDescent="0.25">
      <c r="A1856">
        <v>3172</v>
      </c>
      <c r="B1856" s="11">
        <v>43621.607638888891</v>
      </c>
      <c r="C1856" s="5">
        <f>WEEKNUM(Table1[[#This Row],[Inndato tid]])</f>
        <v>23</v>
      </c>
      <c r="D1856" s="5">
        <f>WEEKDAY(Table1[[#This Row],[Inndato tid]],2)</f>
        <v>3</v>
      </c>
      <c r="E1856" s="5">
        <f>HOUR(Table1[[#This Row],[Inndato tid]])</f>
        <v>14</v>
      </c>
      <c r="F1856">
        <f>MINUTE(Table1[[#This Row],[Inndato tid]])</f>
        <v>35</v>
      </c>
    </row>
    <row r="1857" spans="1:6" x14ac:dyDescent="0.25">
      <c r="A1857">
        <v>4167</v>
      </c>
      <c r="B1857" s="11">
        <v>43621.609722222223</v>
      </c>
      <c r="C1857" s="5">
        <f>WEEKNUM(Table1[[#This Row],[Inndato tid]])</f>
        <v>23</v>
      </c>
      <c r="D1857" s="5">
        <f>WEEKDAY(Table1[[#This Row],[Inndato tid]],2)</f>
        <v>3</v>
      </c>
      <c r="E1857" s="5">
        <f>HOUR(Table1[[#This Row],[Inndato tid]])</f>
        <v>14</v>
      </c>
      <c r="F1857">
        <f>MINUTE(Table1[[#This Row],[Inndato tid]])</f>
        <v>38</v>
      </c>
    </row>
    <row r="1858" spans="1:6" x14ac:dyDescent="0.25">
      <c r="A1858">
        <v>1945</v>
      </c>
      <c r="B1858" s="11">
        <v>43621.611805555556</v>
      </c>
      <c r="C1858" s="5">
        <f>WEEKNUM(Table1[[#This Row],[Inndato tid]])</f>
        <v>23</v>
      </c>
      <c r="D1858" s="5">
        <f>WEEKDAY(Table1[[#This Row],[Inndato tid]],2)</f>
        <v>3</v>
      </c>
      <c r="E1858" s="5">
        <f>HOUR(Table1[[#This Row],[Inndato tid]])</f>
        <v>14</v>
      </c>
      <c r="F1858">
        <f>MINUTE(Table1[[#This Row],[Inndato tid]])</f>
        <v>41</v>
      </c>
    </row>
    <row r="1859" spans="1:6" x14ac:dyDescent="0.25">
      <c r="A1859">
        <v>3104</v>
      </c>
      <c r="B1859" s="11">
        <v>43621.629861111112</v>
      </c>
      <c r="C1859" s="5">
        <f>WEEKNUM(Table1[[#This Row],[Inndato tid]])</f>
        <v>23</v>
      </c>
      <c r="D1859" s="5">
        <f>WEEKDAY(Table1[[#This Row],[Inndato tid]],2)</f>
        <v>3</v>
      </c>
      <c r="E1859" s="5">
        <f>HOUR(Table1[[#This Row],[Inndato tid]])</f>
        <v>15</v>
      </c>
      <c r="F1859">
        <f>MINUTE(Table1[[#This Row],[Inndato tid]])</f>
        <v>7</v>
      </c>
    </row>
    <row r="1860" spans="1:6" x14ac:dyDescent="0.25">
      <c r="A1860">
        <v>351</v>
      </c>
      <c r="B1860" s="11">
        <v>43621.647916666669</v>
      </c>
      <c r="C1860" s="5">
        <f>WEEKNUM(Table1[[#This Row],[Inndato tid]])</f>
        <v>23</v>
      </c>
      <c r="D1860" s="5">
        <f>WEEKDAY(Table1[[#This Row],[Inndato tid]],2)</f>
        <v>3</v>
      </c>
      <c r="E1860" s="5">
        <f>HOUR(Table1[[#This Row],[Inndato tid]])</f>
        <v>15</v>
      </c>
      <c r="F1860">
        <f>MINUTE(Table1[[#This Row],[Inndato tid]])</f>
        <v>33</v>
      </c>
    </row>
    <row r="1861" spans="1:6" x14ac:dyDescent="0.25">
      <c r="A1861">
        <v>6178</v>
      </c>
      <c r="B1861" s="11">
        <v>43621.65347222222</v>
      </c>
      <c r="C1861" s="5">
        <f>WEEKNUM(Table1[[#This Row],[Inndato tid]])</f>
        <v>23</v>
      </c>
      <c r="D1861" s="5">
        <f>WEEKDAY(Table1[[#This Row],[Inndato tid]],2)</f>
        <v>3</v>
      </c>
      <c r="E1861" s="5">
        <f>HOUR(Table1[[#This Row],[Inndato tid]])</f>
        <v>15</v>
      </c>
      <c r="F1861">
        <f>MINUTE(Table1[[#This Row],[Inndato tid]])</f>
        <v>41</v>
      </c>
    </row>
    <row r="1862" spans="1:6" x14ac:dyDescent="0.25">
      <c r="A1862">
        <v>3386</v>
      </c>
      <c r="B1862" s="11">
        <v>43621.666666666664</v>
      </c>
      <c r="C1862" s="5">
        <f>WEEKNUM(Table1[[#This Row],[Inndato tid]])</f>
        <v>23</v>
      </c>
      <c r="D1862" s="5">
        <f>WEEKDAY(Table1[[#This Row],[Inndato tid]],2)</f>
        <v>3</v>
      </c>
      <c r="E1862" s="5">
        <f>HOUR(Table1[[#This Row],[Inndato tid]])</f>
        <v>16</v>
      </c>
      <c r="F1862">
        <f>MINUTE(Table1[[#This Row],[Inndato tid]])</f>
        <v>0</v>
      </c>
    </row>
    <row r="1863" spans="1:6" x14ac:dyDescent="0.25">
      <c r="A1863">
        <v>5870</v>
      </c>
      <c r="B1863" s="11">
        <v>43621.754861111112</v>
      </c>
      <c r="C1863" s="5">
        <f>WEEKNUM(Table1[[#This Row],[Inndato tid]])</f>
        <v>23</v>
      </c>
      <c r="D1863" s="5">
        <f>WEEKDAY(Table1[[#This Row],[Inndato tid]],2)</f>
        <v>3</v>
      </c>
      <c r="E1863" s="5">
        <f>HOUR(Table1[[#This Row],[Inndato tid]])</f>
        <v>18</v>
      </c>
      <c r="F1863">
        <f>MINUTE(Table1[[#This Row],[Inndato tid]])</f>
        <v>7</v>
      </c>
    </row>
    <row r="1864" spans="1:6" x14ac:dyDescent="0.25">
      <c r="A1864">
        <v>6500</v>
      </c>
      <c r="B1864" s="11">
        <v>43621.826388888891</v>
      </c>
      <c r="C1864" s="5">
        <f>WEEKNUM(Table1[[#This Row],[Inndato tid]])</f>
        <v>23</v>
      </c>
      <c r="D1864" s="5">
        <f>WEEKDAY(Table1[[#This Row],[Inndato tid]],2)</f>
        <v>3</v>
      </c>
      <c r="E1864" s="5">
        <f>HOUR(Table1[[#This Row],[Inndato tid]])</f>
        <v>19</v>
      </c>
      <c r="F1864">
        <f>MINUTE(Table1[[#This Row],[Inndato tid]])</f>
        <v>50</v>
      </c>
    </row>
    <row r="1865" spans="1:6" x14ac:dyDescent="0.25">
      <c r="A1865">
        <v>4082</v>
      </c>
      <c r="B1865" s="11">
        <v>43622.065972222219</v>
      </c>
      <c r="C1865" s="5">
        <f>WEEKNUM(Table1[[#This Row],[Inndato tid]])</f>
        <v>23</v>
      </c>
      <c r="D1865" s="5">
        <f>WEEKDAY(Table1[[#This Row],[Inndato tid]],2)</f>
        <v>4</v>
      </c>
      <c r="E1865" s="5">
        <f>HOUR(Table1[[#This Row],[Inndato tid]])</f>
        <v>1</v>
      </c>
      <c r="F1865">
        <f>MINUTE(Table1[[#This Row],[Inndato tid]])</f>
        <v>35</v>
      </c>
    </row>
    <row r="1866" spans="1:6" x14ac:dyDescent="0.25">
      <c r="A1866">
        <v>3488</v>
      </c>
      <c r="B1866" s="11">
        <v>43622.262499999997</v>
      </c>
      <c r="C1866" s="5">
        <f>WEEKNUM(Table1[[#This Row],[Inndato tid]])</f>
        <v>23</v>
      </c>
      <c r="D1866" s="5">
        <f>WEEKDAY(Table1[[#This Row],[Inndato tid]],2)</f>
        <v>4</v>
      </c>
      <c r="E1866" s="5">
        <f>HOUR(Table1[[#This Row],[Inndato tid]])</f>
        <v>6</v>
      </c>
      <c r="F1866">
        <f>MINUTE(Table1[[#This Row],[Inndato tid]])</f>
        <v>18</v>
      </c>
    </row>
    <row r="1867" spans="1:6" x14ac:dyDescent="0.25">
      <c r="A1867">
        <v>7372</v>
      </c>
      <c r="B1867" s="11">
        <v>43622.377083333333</v>
      </c>
      <c r="C1867" s="5">
        <f>WEEKNUM(Table1[[#This Row],[Inndato tid]])</f>
        <v>23</v>
      </c>
      <c r="D1867" s="5">
        <f>WEEKDAY(Table1[[#This Row],[Inndato tid]],2)</f>
        <v>4</v>
      </c>
      <c r="E1867" s="5">
        <f>HOUR(Table1[[#This Row],[Inndato tid]])</f>
        <v>9</v>
      </c>
      <c r="F1867">
        <f>MINUTE(Table1[[#This Row],[Inndato tid]])</f>
        <v>3</v>
      </c>
    </row>
    <row r="1868" spans="1:6" x14ac:dyDescent="0.25">
      <c r="A1868">
        <v>521</v>
      </c>
      <c r="B1868" s="11">
        <v>43622.400694444441</v>
      </c>
      <c r="C1868" s="5">
        <f>WEEKNUM(Table1[[#This Row],[Inndato tid]])</f>
        <v>23</v>
      </c>
      <c r="D1868" s="5">
        <f>WEEKDAY(Table1[[#This Row],[Inndato tid]],2)</f>
        <v>4</v>
      </c>
      <c r="E1868" s="5">
        <f>HOUR(Table1[[#This Row],[Inndato tid]])</f>
        <v>9</v>
      </c>
      <c r="F1868">
        <f>MINUTE(Table1[[#This Row],[Inndato tid]])</f>
        <v>37</v>
      </c>
    </row>
    <row r="1869" spans="1:6" x14ac:dyDescent="0.25">
      <c r="A1869">
        <v>294</v>
      </c>
      <c r="B1869" s="11">
        <v>43622.470138888886</v>
      </c>
      <c r="C1869" s="5">
        <f>WEEKNUM(Table1[[#This Row],[Inndato tid]])</f>
        <v>23</v>
      </c>
      <c r="D1869" s="5">
        <f>WEEKDAY(Table1[[#This Row],[Inndato tid]],2)</f>
        <v>4</v>
      </c>
      <c r="E1869" s="5">
        <f>HOUR(Table1[[#This Row],[Inndato tid]])</f>
        <v>11</v>
      </c>
      <c r="F1869">
        <f>MINUTE(Table1[[#This Row],[Inndato tid]])</f>
        <v>17</v>
      </c>
    </row>
    <row r="1870" spans="1:6" x14ac:dyDescent="0.25">
      <c r="A1870">
        <v>5419</v>
      </c>
      <c r="B1870" s="11">
        <v>43622.487500000003</v>
      </c>
      <c r="C1870" s="5">
        <f>WEEKNUM(Table1[[#This Row],[Inndato tid]])</f>
        <v>23</v>
      </c>
      <c r="D1870" s="5">
        <f>WEEKDAY(Table1[[#This Row],[Inndato tid]],2)</f>
        <v>4</v>
      </c>
      <c r="E1870" s="5">
        <f>HOUR(Table1[[#This Row],[Inndato tid]])</f>
        <v>11</v>
      </c>
      <c r="F1870">
        <f>MINUTE(Table1[[#This Row],[Inndato tid]])</f>
        <v>42</v>
      </c>
    </row>
    <row r="1871" spans="1:6" x14ac:dyDescent="0.25">
      <c r="A1871">
        <v>6259</v>
      </c>
      <c r="B1871" s="11">
        <v>43622.5625</v>
      </c>
      <c r="C1871" s="5">
        <f>WEEKNUM(Table1[[#This Row],[Inndato tid]])</f>
        <v>23</v>
      </c>
      <c r="D1871" s="5">
        <f>WEEKDAY(Table1[[#This Row],[Inndato tid]],2)</f>
        <v>4</v>
      </c>
      <c r="E1871" s="5">
        <f>HOUR(Table1[[#This Row],[Inndato tid]])</f>
        <v>13</v>
      </c>
      <c r="F1871">
        <f>MINUTE(Table1[[#This Row],[Inndato tid]])</f>
        <v>30</v>
      </c>
    </row>
    <row r="1872" spans="1:6" x14ac:dyDescent="0.25">
      <c r="A1872">
        <v>3926</v>
      </c>
      <c r="B1872" s="11">
        <v>43622.699305555558</v>
      </c>
      <c r="C1872" s="5">
        <f>WEEKNUM(Table1[[#This Row],[Inndato tid]])</f>
        <v>23</v>
      </c>
      <c r="D1872" s="5">
        <f>WEEKDAY(Table1[[#This Row],[Inndato tid]],2)</f>
        <v>4</v>
      </c>
      <c r="E1872" s="5">
        <f>HOUR(Table1[[#This Row],[Inndato tid]])</f>
        <v>16</v>
      </c>
      <c r="F1872">
        <f>MINUTE(Table1[[#This Row],[Inndato tid]])</f>
        <v>47</v>
      </c>
    </row>
    <row r="1873" spans="1:6" x14ac:dyDescent="0.25">
      <c r="A1873">
        <v>821</v>
      </c>
      <c r="B1873" s="11">
        <v>43622.785416666666</v>
      </c>
      <c r="C1873" s="5">
        <f>WEEKNUM(Table1[[#This Row],[Inndato tid]])</f>
        <v>23</v>
      </c>
      <c r="D1873" s="5">
        <f>WEEKDAY(Table1[[#This Row],[Inndato tid]],2)</f>
        <v>4</v>
      </c>
      <c r="E1873" s="5">
        <f>HOUR(Table1[[#This Row],[Inndato tid]])</f>
        <v>18</v>
      </c>
      <c r="F1873">
        <f>MINUTE(Table1[[#This Row],[Inndato tid]])</f>
        <v>51</v>
      </c>
    </row>
    <row r="1874" spans="1:6" x14ac:dyDescent="0.25">
      <c r="A1874">
        <v>7379</v>
      </c>
      <c r="B1874" s="11">
        <v>43622.884027777778</v>
      </c>
      <c r="C1874" s="5">
        <f>WEEKNUM(Table1[[#This Row],[Inndato tid]])</f>
        <v>23</v>
      </c>
      <c r="D1874" s="5">
        <f>WEEKDAY(Table1[[#This Row],[Inndato tid]],2)</f>
        <v>4</v>
      </c>
      <c r="E1874" s="5">
        <f>HOUR(Table1[[#This Row],[Inndato tid]])</f>
        <v>21</v>
      </c>
      <c r="F1874">
        <f>MINUTE(Table1[[#This Row],[Inndato tid]])</f>
        <v>13</v>
      </c>
    </row>
    <row r="1875" spans="1:6" x14ac:dyDescent="0.25">
      <c r="A1875">
        <v>6037</v>
      </c>
      <c r="B1875" s="11">
        <v>43623.070138888892</v>
      </c>
      <c r="C1875" s="5">
        <f>WEEKNUM(Table1[[#This Row],[Inndato tid]])</f>
        <v>23</v>
      </c>
      <c r="D1875" s="5">
        <f>WEEKDAY(Table1[[#This Row],[Inndato tid]],2)</f>
        <v>5</v>
      </c>
      <c r="E1875" s="5">
        <f>HOUR(Table1[[#This Row],[Inndato tid]])</f>
        <v>1</v>
      </c>
      <c r="F1875">
        <f>MINUTE(Table1[[#This Row],[Inndato tid]])</f>
        <v>41</v>
      </c>
    </row>
    <row r="1876" spans="1:6" x14ac:dyDescent="0.25">
      <c r="A1876">
        <v>5132</v>
      </c>
      <c r="B1876" s="11">
        <v>43623.248611111114</v>
      </c>
      <c r="C1876" s="5">
        <f>WEEKNUM(Table1[[#This Row],[Inndato tid]])</f>
        <v>23</v>
      </c>
      <c r="D1876" s="5">
        <f>WEEKDAY(Table1[[#This Row],[Inndato tid]],2)</f>
        <v>5</v>
      </c>
      <c r="E1876" s="5">
        <f>HOUR(Table1[[#This Row],[Inndato tid]])</f>
        <v>5</v>
      </c>
      <c r="F1876">
        <f>MINUTE(Table1[[#This Row],[Inndato tid]])</f>
        <v>58</v>
      </c>
    </row>
    <row r="1877" spans="1:6" x14ac:dyDescent="0.25">
      <c r="A1877">
        <v>6954</v>
      </c>
      <c r="B1877" s="11">
        <v>43623.375</v>
      </c>
      <c r="C1877" s="5">
        <f>WEEKNUM(Table1[[#This Row],[Inndato tid]])</f>
        <v>23</v>
      </c>
      <c r="D1877" s="5">
        <f>WEEKDAY(Table1[[#This Row],[Inndato tid]],2)</f>
        <v>5</v>
      </c>
      <c r="E1877" s="5">
        <f>HOUR(Table1[[#This Row],[Inndato tid]])</f>
        <v>9</v>
      </c>
      <c r="F1877">
        <f>MINUTE(Table1[[#This Row],[Inndato tid]])</f>
        <v>0</v>
      </c>
    </row>
    <row r="1878" spans="1:6" x14ac:dyDescent="0.25">
      <c r="A1878">
        <v>1639</v>
      </c>
      <c r="B1878" s="11">
        <v>43623.413194444445</v>
      </c>
      <c r="C1878" s="5">
        <f>WEEKNUM(Table1[[#This Row],[Inndato tid]])</f>
        <v>23</v>
      </c>
      <c r="D1878" s="5">
        <f>WEEKDAY(Table1[[#This Row],[Inndato tid]],2)</f>
        <v>5</v>
      </c>
      <c r="E1878" s="5">
        <f>HOUR(Table1[[#This Row],[Inndato tid]])</f>
        <v>9</v>
      </c>
      <c r="F1878">
        <f>MINUTE(Table1[[#This Row],[Inndato tid]])</f>
        <v>55</v>
      </c>
    </row>
    <row r="1879" spans="1:6" x14ac:dyDescent="0.25">
      <c r="A1879">
        <v>4526</v>
      </c>
      <c r="B1879" s="11">
        <v>43623.449305555558</v>
      </c>
      <c r="C1879" s="5">
        <f>WEEKNUM(Table1[[#This Row],[Inndato tid]])</f>
        <v>23</v>
      </c>
      <c r="D1879" s="5">
        <f>WEEKDAY(Table1[[#This Row],[Inndato tid]],2)</f>
        <v>5</v>
      </c>
      <c r="E1879" s="5">
        <f>HOUR(Table1[[#This Row],[Inndato tid]])</f>
        <v>10</v>
      </c>
      <c r="F1879">
        <f>MINUTE(Table1[[#This Row],[Inndato tid]])</f>
        <v>47</v>
      </c>
    </row>
    <row r="1880" spans="1:6" x14ac:dyDescent="0.25">
      <c r="A1880">
        <v>4140</v>
      </c>
      <c r="B1880" s="11">
        <v>43623.504166666666</v>
      </c>
      <c r="C1880" s="5">
        <f>WEEKNUM(Table1[[#This Row],[Inndato tid]])</f>
        <v>23</v>
      </c>
      <c r="D1880" s="5">
        <f>WEEKDAY(Table1[[#This Row],[Inndato tid]],2)</f>
        <v>5</v>
      </c>
      <c r="E1880" s="5">
        <f>HOUR(Table1[[#This Row],[Inndato tid]])</f>
        <v>12</v>
      </c>
      <c r="F1880">
        <f>MINUTE(Table1[[#This Row],[Inndato tid]])</f>
        <v>6</v>
      </c>
    </row>
    <row r="1881" spans="1:6" x14ac:dyDescent="0.25">
      <c r="A1881">
        <v>3223</v>
      </c>
      <c r="B1881" s="11">
        <v>43623.629861111112</v>
      </c>
      <c r="C1881" s="5">
        <f>WEEKNUM(Table1[[#This Row],[Inndato tid]])</f>
        <v>23</v>
      </c>
      <c r="D1881" s="5">
        <f>WEEKDAY(Table1[[#This Row],[Inndato tid]],2)</f>
        <v>5</v>
      </c>
      <c r="E1881" s="5">
        <f>HOUR(Table1[[#This Row],[Inndato tid]])</f>
        <v>15</v>
      </c>
      <c r="F1881">
        <f>MINUTE(Table1[[#This Row],[Inndato tid]])</f>
        <v>7</v>
      </c>
    </row>
    <row r="1882" spans="1:6" x14ac:dyDescent="0.25">
      <c r="A1882">
        <v>2379</v>
      </c>
      <c r="B1882" s="11">
        <v>43623.852777777778</v>
      </c>
      <c r="C1882" s="5">
        <f>WEEKNUM(Table1[[#This Row],[Inndato tid]])</f>
        <v>23</v>
      </c>
      <c r="D1882" s="5">
        <f>WEEKDAY(Table1[[#This Row],[Inndato tid]],2)</f>
        <v>5</v>
      </c>
      <c r="E1882" s="5">
        <f>HOUR(Table1[[#This Row],[Inndato tid]])</f>
        <v>20</v>
      </c>
      <c r="F1882">
        <f>MINUTE(Table1[[#This Row],[Inndato tid]])</f>
        <v>28</v>
      </c>
    </row>
    <row r="1883" spans="1:6" x14ac:dyDescent="0.25">
      <c r="A1883">
        <v>1964</v>
      </c>
      <c r="B1883" s="11">
        <v>43623.854166666664</v>
      </c>
      <c r="C1883" s="5">
        <f>WEEKNUM(Table1[[#This Row],[Inndato tid]])</f>
        <v>23</v>
      </c>
      <c r="D1883" s="5">
        <f>WEEKDAY(Table1[[#This Row],[Inndato tid]],2)</f>
        <v>5</v>
      </c>
      <c r="E1883" s="5">
        <f>HOUR(Table1[[#This Row],[Inndato tid]])</f>
        <v>20</v>
      </c>
      <c r="F1883">
        <f>MINUTE(Table1[[#This Row],[Inndato tid]])</f>
        <v>30</v>
      </c>
    </row>
    <row r="1884" spans="1:6" x14ac:dyDescent="0.25">
      <c r="A1884">
        <v>4866</v>
      </c>
      <c r="B1884" s="11">
        <v>43623.859722222223</v>
      </c>
      <c r="C1884" s="5">
        <f>WEEKNUM(Table1[[#This Row],[Inndato tid]])</f>
        <v>23</v>
      </c>
      <c r="D1884" s="5">
        <f>WEEKDAY(Table1[[#This Row],[Inndato tid]],2)</f>
        <v>5</v>
      </c>
      <c r="E1884" s="5">
        <f>HOUR(Table1[[#This Row],[Inndato tid]])</f>
        <v>20</v>
      </c>
      <c r="F1884">
        <f>MINUTE(Table1[[#This Row],[Inndato tid]])</f>
        <v>38</v>
      </c>
    </row>
    <row r="1885" spans="1:6" x14ac:dyDescent="0.25">
      <c r="A1885">
        <v>2205</v>
      </c>
      <c r="B1885" s="11">
        <v>43623.947916666664</v>
      </c>
      <c r="C1885" s="5">
        <f>WEEKNUM(Table1[[#This Row],[Inndato tid]])</f>
        <v>23</v>
      </c>
      <c r="D1885" s="5">
        <f>WEEKDAY(Table1[[#This Row],[Inndato tid]],2)</f>
        <v>5</v>
      </c>
      <c r="E1885" s="5">
        <f>HOUR(Table1[[#This Row],[Inndato tid]])</f>
        <v>22</v>
      </c>
      <c r="F1885">
        <f>MINUTE(Table1[[#This Row],[Inndato tid]])</f>
        <v>45</v>
      </c>
    </row>
    <row r="1886" spans="1:6" x14ac:dyDescent="0.25">
      <c r="A1886">
        <v>3191</v>
      </c>
      <c r="B1886" s="11">
        <v>43624.350694444445</v>
      </c>
      <c r="C1886" s="5">
        <f>WEEKNUM(Table1[[#This Row],[Inndato tid]])</f>
        <v>23</v>
      </c>
      <c r="D1886" s="5">
        <f>WEEKDAY(Table1[[#This Row],[Inndato tid]],2)</f>
        <v>6</v>
      </c>
      <c r="E1886" s="5">
        <f>HOUR(Table1[[#This Row],[Inndato tid]])</f>
        <v>8</v>
      </c>
      <c r="F1886">
        <f>MINUTE(Table1[[#This Row],[Inndato tid]])</f>
        <v>25</v>
      </c>
    </row>
    <row r="1887" spans="1:6" x14ac:dyDescent="0.25">
      <c r="A1887">
        <v>7216</v>
      </c>
      <c r="B1887" s="11">
        <v>43624.575694444444</v>
      </c>
      <c r="C1887" s="5">
        <f>WEEKNUM(Table1[[#This Row],[Inndato tid]])</f>
        <v>23</v>
      </c>
      <c r="D1887" s="5">
        <f>WEEKDAY(Table1[[#This Row],[Inndato tid]],2)</f>
        <v>6</v>
      </c>
      <c r="E1887" s="5">
        <f>HOUR(Table1[[#This Row],[Inndato tid]])</f>
        <v>13</v>
      </c>
      <c r="F1887">
        <f>MINUTE(Table1[[#This Row],[Inndato tid]])</f>
        <v>49</v>
      </c>
    </row>
    <row r="1888" spans="1:6" x14ac:dyDescent="0.25">
      <c r="A1888">
        <v>4138</v>
      </c>
      <c r="B1888" s="11">
        <v>43624.63958333333</v>
      </c>
      <c r="C1888" s="5">
        <f>WEEKNUM(Table1[[#This Row],[Inndato tid]])</f>
        <v>23</v>
      </c>
      <c r="D1888" s="5">
        <f>WEEKDAY(Table1[[#This Row],[Inndato tid]],2)</f>
        <v>6</v>
      </c>
      <c r="E1888" s="5">
        <f>HOUR(Table1[[#This Row],[Inndato tid]])</f>
        <v>15</v>
      </c>
      <c r="F1888">
        <f>MINUTE(Table1[[#This Row],[Inndato tid]])</f>
        <v>21</v>
      </c>
    </row>
    <row r="1889" spans="1:6" x14ac:dyDescent="0.25">
      <c r="A1889">
        <v>1510</v>
      </c>
      <c r="B1889" s="11">
        <v>43624.665972222225</v>
      </c>
      <c r="C1889" s="5">
        <f>WEEKNUM(Table1[[#This Row],[Inndato tid]])</f>
        <v>23</v>
      </c>
      <c r="D1889" s="5">
        <f>WEEKDAY(Table1[[#This Row],[Inndato tid]],2)</f>
        <v>6</v>
      </c>
      <c r="E1889" s="5">
        <f>HOUR(Table1[[#This Row],[Inndato tid]])</f>
        <v>15</v>
      </c>
      <c r="F1889">
        <f>MINUTE(Table1[[#This Row],[Inndato tid]])</f>
        <v>59</v>
      </c>
    </row>
    <row r="1890" spans="1:6" x14ac:dyDescent="0.25">
      <c r="A1890">
        <v>2202</v>
      </c>
      <c r="B1890" s="11">
        <v>43624.878472222219</v>
      </c>
      <c r="C1890" s="5">
        <f>WEEKNUM(Table1[[#This Row],[Inndato tid]])</f>
        <v>23</v>
      </c>
      <c r="D1890" s="5">
        <f>WEEKDAY(Table1[[#This Row],[Inndato tid]],2)</f>
        <v>6</v>
      </c>
      <c r="E1890" s="5">
        <f>HOUR(Table1[[#This Row],[Inndato tid]])</f>
        <v>21</v>
      </c>
      <c r="F1890">
        <f>MINUTE(Table1[[#This Row],[Inndato tid]])</f>
        <v>5</v>
      </c>
    </row>
    <row r="1891" spans="1:6" x14ac:dyDescent="0.25">
      <c r="A1891">
        <v>6542</v>
      </c>
      <c r="B1891" s="11">
        <v>43624.932638888888</v>
      </c>
      <c r="C1891" s="5">
        <f>WEEKNUM(Table1[[#This Row],[Inndato tid]])</f>
        <v>23</v>
      </c>
      <c r="D1891" s="5">
        <f>WEEKDAY(Table1[[#This Row],[Inndato tid]],2)</f>
        <v>6</v>
      </c>
      <c r="E1891" s="5">
        <f>HOUR(Table1[[#This Row],[Inndato tid]])</f>
        <v>22</v>
      </c>
      <c r="F1891">
        <f>MINUTE(Table1[[#This Row],[Inndato tid]])</f>
        <v>23</v>
      </c>
    </row>
    <row r="1892" spans="1:6" x14ac:dyDescent="0.25">
      <c r="A1892">
        <v>7145</v>
      </c>
      <c r="B1892" s="11">
        <v>43624.984027777777</v>
      </c>
      <c r="C1892" s="5">
        <f>WEEKNUM(Table1[[#This Row],[Inndato tid]])</f>
        <v>23</v>
      </c>
      <c r="D1892" s="5">
        <f>WEEKDAY(Table1[[#This Row],[Inndato tid]],2)</f>
        <v>6</v>
      </c>
      <c r="E1892" s="5">
        <f>HOUR(Table1[[#This Row],[Inndato tid]])</f>
        <v>23</v>
      </c>
      <c r="F1892">
        <f>MINUTE(Table1[[#This Row],[Inndato tid]])</f>
        <v>37</v>
      </c>
    </row>
    <row r="1893" spans="1:6" x14ac:dyDescent="0.25">
      <c r="A1893">
        <v>3685</v>
      </c>
      <c r="B1893" s="11">
        <v>43625.067361111112</v>
      </c>
      <c r="C1893" s="5">
        <f>WEEKNUM(Table1[[#This Row],[Inndato tid]])</f>
        <v>24</v>
      </c>
      <c r="D1893" s="5">
        <f>WEEKDAY(Table1[[#This Row],[Inndato tid]],2)</f>
        <v>7</v>
      </c>
      <c r="E1893" s="5">
        <f>HOUR(Table1[[#This Row],[Inndato tid]])</f>
        <v>1</v>
      </c>
      <c r="F1893">
        <f>MINUTE(Table1[[#This Row],[Inndato tid]])</f>
        <v>37</v>
      </c>
    </row>
    <row r="1894" spans="1:6" x14ac:dyDescent="0.25">
      <c r="A1894">
        <v>5427</v>
      </c>
      <c r="B1894" s="11">
        <v>43625.081250000003</v>
      </c>
      <c r="C1894" s="5">
        <f>WEEKNUM(Table1[[#This Row],[Inndato tid]])</f>
        <v>24</v>
      </c>
      <c r="D1894" s="5">
        <f>WEEKDAY(Table1[[#This Row],[Inndato tid]],2)</f>
        <v>7</v>
      </c>
      <c r="E1894" s="5">
        <f>HOUR(Table1[[#This Row],[Inndato tid]])</f>
        <v>1</v>
      </c>
      <c r="F1894">
        <f>MINUTE(Table1[[#This Row],[Inndato tid]])</f>
        <v>57</v>
      </c>
    </row>
    <row r="1895" spans="1:6" x14ac:dyDescent="0.25">
      <c r="A1895">
        <v>1131</v>
      </c>
      <c r="B1895" s="11">
        <v>43625.083333333336</v>
      </c>
      <c r="C1895" s="5">
        <f>WEEKNUM(Table1[[#This Row],[Inndato tid]])</f>
        <v>24</v>
      </c>
      <c r="D1895" s="5">
        <f>WEEKDAY(Table1[[#This Row],[Inndato tid]],2)</f>
        <v>7</v>
      </c>
      <c r="E1895" s="5">
        <f>HOUR(Table1[[#This Row],[Inndato tid]])</f>
        <v>2</v>
      </c>
      <c r="F1895">
        <f>MINUTE(Table1[[#This Row],[Inndato tid]])</f>
        <v>0</v>
      </c>
    </row>
    <row r="1896" spans="1:6" x14ac:dyDescent="0.25">
      <c r="A1896">
        <v>5102</v>
      </c>
      <c r="B1896" s="11">
        <v>43625.106249999997</v>
      </c>
      <c r="C1896" s="5">
        <f>WEEKNUM(Table1[[#This Row],[Inndato tid]])</f>
        <v>24</v>
      </c>
      <c r="D1896" s="5">
        <f>WEEKDAY(Table1[[#This Row],[Inndato tid]],2)</f>
        <v>7</v>
      </c>
      <c r="E1896" s="5">
        <f>HOUR(Table1[[#This Row],[Inndato tid]])</f>
        <v>2</v>
      </c>
      <c r="F1896">
        <f>MINUTE(Table1[[#This Row],[Inndato tid]])</f>
        <v>33</v>
      </c>
    </row>
    <row r="1897" spans="1:6" x14ac:dyDescent="0.25">
      <c r="A1897">
        <v>3913</v>
      </c>
      <c r="B1897" s="11">
        <v>43625.201388888891</v>
      </c>
      <c r="C1897" s="5">
        <f>WEEKNUM(Table1[[#This Row],[Inndato tid]])</f>
        <v>24</v>
      </c>
      <c r="D1897" s="5">
        <f>WEEKDAY(Table1[[#This Row],[Inndato tid]],2)</f>
        <v>7</v>
      </c>
      <c r="E1897" s="5">
        <f>HOUR(Table1[[#This Row],[Inndato tid]])</f>
        <v>4</v>
      </c>
      <c r="F1897">
        <f>MINUTE(Table1[[#This Row],[Inndato tid]])</f>
        <v>50</v>
      </c>
    </row>
    <row r="1898" spans="1:6" x14ac:dyDescent="0.25">
      <c r="A1898">
        <v>7204</v>
      </c>
      <c r="B1898" s="11">
        <v>43625.243055555555</v>
      </c>
      <c r="C1898" s="5">
        <f>WEEKNUM(Table1[[#This Row],[Inndato tid]])</f>
        <v>24</v>
      </c>
      <c r="D1898" s="5">
        <f>WEEKDAY(Table1[[#This Row],[Inndato tid]],2)</f>
        <v>7</v>
      </c>
      <c r="E1898" s="5">
        <f>HOUR(Table1[[#This Row],[Inndato tid]])</f>
        <v>5</v>
      </c>
      <c r="F1898">
        <f>MINUTE(Table1[[#This Row],[Inndato tid]])</f>
        <v>50</v>
      </c>
    </row>
    <row r="1899" spans="1:6" x14ac:dyDescent="0.25">
      <c r="A1899">
        <v>6763</v>
      </c>
      <c r="B1899" s="11">
        <v>43625.430555555555</v>
      </c>
      <c r="C1899" s="5">
        <f>WEEKNUM(Table1[[#This Row],[Inndato tid]])</f>
        <v>24</v>
      </c>
      <c r="D1899" s="5">
        <f>WEEKDAY(Table1[[#This Row],[Inndato tid]],2)</f>
        <v>7</v>
      </c>
      <c r="E1899" s="5">
        <f>HOUR(Table1[[#This Row],[Inndato tid]])</f>
        <v>10</v>
      </c>
      <c r="F1899">
        <f>MINUTE(Table1[[#This Row],[Inndato tid]])</f>
        <v>20</v>
      </c>
    </row>
    <row r="1900" spans="1:6" x14ac:dyDescent="0.25">
      <c r="A1900">
        <v>4422</v>
      </c>
      <c r="B1900" s="11">
        <v>43625.46875</v>
      </c>
      <c r="C1900" s="5">
        <f>WEEKNUM(Table1[[#This Row],[Inndato tid]])</f>
        <v>24</v>
      </c>
      <c r="D1900" s="5">
        <f>WEEKDAY(Table1[[#This Row],[Inndato tid]],2)</f>
        <v>7</v>
      </c>
      <c r="E1900" s="5">
        <f>HOUR(Table1[[#This Row],[Inndato tid]])</f>
        <v>11</v>
      </c>
      <c r="F1900">
        <f>MINUTE(Table1[[#This Row],[Inndato tid]])</f>
        <v>15</v>
      </c>
    </row>
    <row r="1901" spans="1:6" x14ac:dyDescent="0.25">
      <c r="A1901">
        <v>4652</v>
      </c>
      <c r="B1901" s="11">
        <v>43625.481249999997</v>
      </c>
      <c r="C1901" s="5">
        <f>WEEKNUM(Table1[[#This Row],[Inndato tid]])</f>
        <v>24</v>
      </c>
      <c r="D1901" s="5">
        <f>WEEKDAY(Table1[[#This Row],[Inndato tid]],2)</f>
        <v>7</v>
      </c>
      <c r="E1901" s="5">
        <f>HOUR(Table1[[#This Row],[Inndato tid]])</f>
        <v>11</v>
      </c>
      <c r="F1901">
        <f>MINUTE(Table1[[#This Row],[Inndato tid]])</f>
        <v>33</v>
      </c>
    </row>
    <row r="1902" spans="1:6" x14ac:dyDescent="0.25">
      <c r="A1902">
        <v>4792</v>
      </c>
      <c r="B1902" s="11">
        <v>43625.555555555555</v>
      </c>
      <c r="C1902" s="5">
        <f>WEEKNUM(Table1[[#This Row],[Inndato tid]])</f>
        <v>24</v>
      </c>
      <c r="D1902" s="5">
        <f>WEEKDAY(Table1[[#This Row],[Inndato tid]],2)</f>
        <v>7</v>
      </c>
      <c r="E1902" s="5">
        <f>HOUR(Table1[[#This Row],[Inndato tid]])</f>
        <v>13</v>
      </c>
      <c r="F1902">
        <f>MINUTE(Table1[[#This Row],[Inndato tid]])</f>
        <v>20</v>
      </c>
    </row>
    <row r="1903" spans="1:6" x14ac:dyDescent="0.25">
      <c r="A1903">
        <v>4955</v>
      </c>
      <c r="B1903" s="11">
        <v>43625.61041666667</v>
      </c>
      <c r="C1903" s="5">
        <f>WEEKNUM(Table1[[#This Row],[Inndato tid]])</f>
        <v>24</v>
      </c>
      <c r="D1903" s="5">
        <f>WEEKDAY(Table1[[#This Row],[Inndato tid]],2)</f>
        <v>7</v>
      </c>
      <c r="E1903" s="5">
        <f>HOUR(Table1[[#This Row],[Inndato tid]])</f>
        <v>14</v>
      </c>
      <c r="F1903">
        <f>MINUTE(Table1[[#This Row],[Inndato tid]])</f>
        <v>39</v>
      </c>
    </row>
    <row r="1904" spans="1:6" x14ac:dyDescent="0.25">
      <c r="A1904">
        <v>3546</v>
      </c>
      <c r="B1904" s="11">
        <v>43625.658333333333</v>
      </c>
      <c r="C1904" s="5">
        <f>WEEKNUM(Table1[[#This Row],[Inndato tid]])</f>
        <v>24</v>
      </c>
      <c r="D1904" s="5">
        <f>WEEKDAY(Table1[[#This Row],[Inndato tid]],2)</f>
        <v>7</v>
      </c>
      <c r="E1904" s="5">
        <f>HOUR(Table1[[#This Row],[Inndato tid]])</f>
        <v>15</v>
      </c>
      <c r="F1904">
        <f>MINUTE(Table1[[#This Row],[Inndato tid]])</f>
        <v>48</v>
      </c>
    </row>
    <row r="1905" spans="1:6" x14ac:dyDescent="0.25">
      <c r="A1905">
        <v>6251</v>
      </c>
      <c r="B1905" s="11">
        <v>43625.823611111111</v>
      </c>
      <c r="C1905" s="5">
        <f>WEEKNUM(Table1[[#This Row],[Inndato tid]])</f>
        <v>24</v>
      </c>
      <c r="D1905" s="5">
        <f>WEEKDAY(Table1[[#This Row],[Inndato tid]],2)</f>
        <v>7</v>
      </c>
      <c r="E1905" s="5">
        <f>HOUR(Table1[[#This Row],[Inndato tid]])</f>
        <v>19</v>
      </c>
      <c r="F1905">
        <f>MINUTE(Table1[[#This Row],[Inndato tid]])</f>
        <v>46</v>
      </c>
    </row>
    <row r="1906" spans="1:6" x14ac:dyDescent="0.25">
      <c r="A1906">
        <v>2975</v>
      </c>
      <c r="B1906" s="11">
        <v>43625.970138888886</v>
      </c>
      <c r="C1906" s="5">
        <f>WEEKNUM(Table1[[#This Row],[Inndato tid]])</f>
        <v>24</v>
      </c>
      <c r="D1906" s="5">
        <f>WEEKDAY(Table1[[#This Row],[Inndato tid]],2)</f>
        <v>7</v>
      </c>
      <c r="E1906" s="5">
        <f>HOUR(Table1[[#This Row],[Inndato tid]])</f>
        <v>23</v>
      </c>
      <c r="F1906">
        <f>MINUTE(Table1[[#This Row],[Inndato tid]])</f>
        <v>17</v>
      </c>
    </row>
    <row r="1907" spans="1:6" x14ac:dyDescent="0.25">
      <c r="A1907">
        <v>2862</v>
      </c>
      <c r="B1907" s="11">
        <v>43625.975694444445</v>
      </c>
      <c r="C1907" s="5">
        <f>WEEKNUM(Table1[[#This Row],[Inndato tid]])</f>
        <v>24</v>
      </c>
      <c r="D1907" s="5">
        <f>WEEKDAY(Table1[[#This Row],[Inndato tid]],2)</f>
        <v>7</v>
      </c>
      <c r="E1907" s="5">
        <f>HOUR(Table1[[#This Row],[Inndato tid]])</f>
        <v>23</v>
      </c>
      <c r="F1907">
        <f>MINUTE(Table1[[#This Row],[Inndato tid]])</f>
        <v>25</v>
      </c>
    </row>
    <row r="1908" spans="1:6" x14ac:dyDescent="0.25">
      <c r="A1908">
        <v>4343</v>
      </c>
      <c r="B1908" s="11">
        <v>43626.066666666666</v>
      </c>
      <c r="C1908" s="5">
        <f>WEEKNUM(Table1[[#This Row],[Inndato tid]])</f>
        <v>24</v>
      </c>
      <c r="D1908" s="5">
        <f>WEEKDAY(Table1[[#This Row],[Inndato tid]],2)</f>
        <v>1</v>
      </c>
      <c r="E1908" s="5">
        <f>HOUR(Table1[[#This Row],[Inndato tid]])</f>
        <v>1</v>
      </c>
      <c r="F1908">
        <f>MINUTE(Table1[[#This Row],[Inndato tid]])</f>
        <v>36</v>
      </c>
    </row>
    <row r="1909" spans="1:6" x14ac:dyDescent="0.25">
      <c r="A1909">
        <v>6818</v>
      </c>
      <c r="B1909" s="11">
        <v>43626.069444444445</v>
      </c>
      <c r="C1909" s="5">
        <f>WEEKNUM(Table1[[#This Row],[Inndato tid]])</f>
        <v>24</v>
      </c>
      <c r="D1909" s="5">
        <f>WEEKDAY(Table1[[#This Row],[Inndato tid]],2)</f>
        <v>1</v>
      </c>
      <c r="E1909" s="5">
        <f>HOUR(Table1[[#This Row],[Inndato tid]])</f>
        <v>1</v>
      </c>
      <c r="F1909">
        <f>MINUTE(Table1[[#This Row],[Inndato tid]])</f>
        <v>40</v>
      </c>
    </row>
    <row r="1910" spans="1:6" x14ac:dyDescent="0.25">
      <c r="A1910">
        <v>4863</v>
      </c>
      <c r="B1910" s="11">
        <v>43626.317361111112</v>
      </c>
      <c r="C1910" s="5">
        <f>WEEKNUM(Table1[[#This Row],[Inndato tid]])</f>
        <v>24</v>
      </c>
      <c r="D1910" s="5">
        <f>WEEKDAY(Table1[[#This Row],[Inndato tid]],2)</f>
        <v>1</v>
      </c>
      <c r="E1910" s="5">
        <f>HOUR(Table1[[#This Row],[Inndato tid]])</f>
        <v>7</v>
      </c>
      <c r="F1910">
        <f>MINUTE(Table1[[#This Row],[Inndato tid]])</f>
        <v>37</v>
      </c>
    </row>
    <row r="1911" spans="1:6" x14ac:dyDescent="0.25">
      <c r="A1911">
        <v>5306</v>
      </c>
      <c r="B1911" s="11">
        <v>43626.388888888891</v>
      </c>
      <c r="C1911" s="5">
        <f>WEEKNUM(Table1[[#This Row],[Inndato tid]])</f>
        <v>24</v>
      </c>
      <c r="D1911" s="5">
        <f>WEEKDAY(Table1[[#This Row],[Inndato tid]],2)</f>
        <v>1</v>
      </c>
      <c r="E1911" s="5">
        <f>HOUR(Table1[[#This Row],[Inndato tid]])</f>
        <v>9</v>
      </c>
      <c r="F1911">
        <f>MINUTE(Table1[[#This Row],[Inndato tid]])</f>
        <v>20</v>
      </c>
    </row>
    <row r="1912" spans="1:6" x14ac:dyDescent="0.25">
      <c r="A1912">
        <v>3431</v>
      </c>
      <c r="B1912" s="11">
        <v>43626.493055555555</v>
      </c>
      <c r="C1912" s="5">
        <f>WEEKNUM(Table1[[#This Row],[Inndato tid]])</f>
        <v>24</v>
      </c>
      <c r="D1912" s="5">
        <f>WEEKDAY(Table1[[#This Row],[Inndato tid]],2)</f>
        <v>1</v>
      </c>
      <c r="E1912" s="5">
        <f>HOUR(Table1[[#This Row],[Inndato tid]])</f>
        <v>11</v>
      </c>
      <c r="F1912">
        <f>MINUTE(Table1[[#This Row],[Inndato tid]])</f>
        <v>50</v>
      </c>
    </row>
    <row r="1913" spans="1:6" x14ac:dyDescent="0.25">
      <c r="A1913">
        <v>3669</v>
      </c>
      <c r="B1913" s="11">
        <v>43626.552083333336</v>
      </c>
      <c r="C1913" s="5">
        <f>WEEKNUM(Table1[[#This Row],[Inndato tid]])</f>
        <v>24</v>
      </c>
      <c r="D1913" s="5">
        <f>WEEKDAY(Table1[[#This Row],[Inndato tid]],2)</f>
        <v>1</v>
      </c>
      <c r="E1913" s="5">
        <f>HOUR(Table1[[#This Row],[Inndato tid]])</f>
        <v>13</v>
      </c>
      <c r="F1913">
        <f>MINUTE(Table1[[#This Row],[Inndato tid]])</f>
        <v>15</v>
      </c>
    </row>
    <row r="1914" spans="1:6" x14ac:dyDescent="0.25">
      <c r="A1914">
        <v>2262</v>
      </c>
      <c r="B1914" s="11">
        <v>43626.604166666664</v>
      </c>
      <c r="C1914" s="5">
        <f>WEEKNUM(Table1[[#This Row],[Inndato tid]])</f>
        <v>24</v>
      </c>
      <c r="D1914" s="5">
        <f>WEEKDAY(Table1[[#This Row],[Inndato tid]],2)</f>
        <v>1</v>
      </c>
      <c r="E1914" s="5">
        <f>HOUR(Table1[[#This Row],[Inndato tid]])</f>
        <v>14</v>
      </c>
      <c r="F1914">
        <f>MINUTE(Table1[[#This Row],[Inndato tid]])</f>
        <v>30</v>
      </c>
    </row>
    <row r="1915" spans="1:6" x14ac:dyDescent="0.25">
      <c r="A1915">
        <v>6743</v>
      </c>
      <c r="B1915" s="11">
        <v>43627.009027777778</v>
      </c>
      <c r="C1915" s="5">
        <f>WEEKNUM(Table1[[#This Row],[Inndato tid]])</f>
        <v>24</v>
      </c>
      <c r="D1915" s="5">
        <f>WEEKDAY(Table1[[#This Row],[Inndato tid]],2)</f>
        <v>2</v>
      </c>
      <c r="E1915" s="5">
        <f>HOUR(Table1[[#This Row],[Inndato tid]])</f>
        <v>0</v>
      </c>
      <c r="F1915">
        <f>MINUTE(Table1[[#This Row],[Inndato tid]])</f>
        <v>13</v>
      </c>
    </row>
    <row r="1916" spans="1:6" x14ac:dyDescent="0.25">
      <c r="A1916">
        <v>5057</v>
      </c>
      <c r="B1916" s="11">
        <v>43627.099305555559</v>
      </c>
      <c r="C1916" s="5">
        <f>WEEKNUM(Table1[[#This Row],[Inndato tid]])</f>
        <v>24</v>
      </c>
      <c r="D1916" s="5">
        <f>WEEKDAY(Table1[[#This Row],[Inndato tid]],2)</f>
        <v>2</v>
      </c>
      <c r="E1916" s="5">
        <f>HOUR(Table1[[#This Row],[Inndato tid]])</f>
        <v>2</v>
      </c>
      <c r="F1916">
        <f>MINUTE(Table1[[#This Row],[Inndato tid]])</f>
        <v>23</v>
      </c>
    </row>
    <row r="1917" spans="1:6" x14ac:dyDescent="0.25">
      <c r="A1917">
        <v>6058</v>
      </c>
      <c r="B1917" s="11">
        <v>43627.322916666664</v>
      </c>
      <c r="C1917" s="5">
        <f>WEEKNUM(Table1[[#This Row],[Inndato tid]])</f>
        <v>24</v>
      </c>
      <c r="D1917" s="5">
        <f>WEEKDAY(Table1[[#This Row],[Inndato tid]],2)</f>
        <v>2</v>
      </c>
      <c r="E1917" s="5">
        <f>HOUR(Table1[[#This Row],[Inndato tid]])</f>
        <v>7</v>
      </c>
      <c r="F1917">
        <f>MINUTE(Table1[[#This Row],[Inndato tid]])</f>
        <v>45</v>
      </c>
    </row>
    <row r="1918" spans="1:6" x14ac:dyDescent="0.25">
      <c r="A1918">
        <v>2567</v>
      </c>
      <c r="B1918" s="11">
        <v>43627.335416666669</v>
      </c>
      <c r="C1918" s="5">
        <f>WEEKNUM(Table1[[#This Row],[Inndato tid]])</f>
        <v>24</v>
      </c>
      <c r="D1918" s="5">
        <f>WEEKDAY(Table1[[#This Row],[Inndato tid]],2)</f>
        <v>2</v>
      </c>
      <c r="E1918" s="5">
        <f>HOUR(Table1[[#This Row],[Inndato tid]])</f>
        <v>8</v>
      </c>
      <c r="F1918">
        <f>MINUTE(Table1[[#This Row],[Inndato tid]])</f>
        <v>3</v>
      </c>
    </row>
    <row r="1919" spans="1:6" x14ac:dyDescent="0.25">
      <c r="A1919">
        <v>4140</v>
      </c>
      <c r="B1919" s="11">
        <v>43627.393750000003</v>
      </c>
      <c r="C1919" s="5">
        <f>WEEKNUM(Table1[[#This Row],[Inndato tid]])</f>
        <v>24</v>
      </c>
      <c r="D1919" s="5">
        <f>WEEKDAY(Table1[[#This Row],[Inndato tid]],2)</f>
        <v>2</v>
      </c>
      <c r="E1919" s="5">
        <f>HOUR(Table1[[#This Row],[Inndato tid]])</f>
        <v>9</v>
      </c>
      <c r="F1919">
        <f>MINUTE(Table1[[#This Row],[Inndato tid]])</f>
        <v>27</v>
      </c>
    </row>
    <row r="1920" spans="1:6" x14ac:dyDescent="0.25">
      <c r="A1920">
        <v>2049</v>
      </c>
      <c r="B1920" s="11">
        <v>43627.5</v>
      </c>
      <c r="C1920" s="5">
        <f>WEEKNUM(Table1[[#This Row],[Inndato tid]])</f>
        <v>24</v>
      </c>
      <c r="D1920" s="5">
        <f>WEEKDAY(Table1[[#This Row],[Inndato tid]],2)</f>
        <v>2</v>
      </c>
      <c r="E1920" s="5">
        <f>HOUR(Table1[[#This Row],[Inndato tid]])</f>
        <v>12</v>
      </c>
      <c r="F1920">
        <f>MINUTE(Table1[[#This Row],[Inndato tid]])</f>
        <v>0</v>
      </c>
    </row>
    <row r="1921" spans="1:6" x14ac:dyDescent="0.25">
      <c r="A1921">
        <v>3035</v>
      </c>
      <c r="B1921" s="11">
        <v>43627.5</v>
      </c>
      <c r="C1921" s="5">
        <f>WEEKNUM(Table1[[#This Row],[Inndato tid]])</f>
        <v>24</v>
      </c>
      <c r="D1921" s="5">
        <f>WEEKDAY(Table1[[#This Row],[Inndato tid]],2)</f>
        <v>2</v>
      </c>
      <c r="E1921" s="5">
        <f>HOUR(Table1[[#This Row],[Inndato tid]])</f>
        <v>12</v>
      </c>
      <c r="F1921">
        <f>MINUTE(Table1[[#This Row],[Inndato tid]])</f>
        <v>0</v>
      </c>
    </row>
    <row r="1922" spans="1:6" x14ac:dyDescent="0.25">
      <c r="A1922">
        <v>4235</v>
      </c>
      <c r="B1922" s="11">
        <v>43627.502083333333</v>
      </c>
      <c r="C1922" s="5">
        <f>WEEKNUM(Table1[[#This Row],[Inndato tid]])</f>
        <v>24</v>
      </c>
      <c r="D1922" s="5">
        <f>WEEKDAY(Table1[[#This Row],[Inndato tid]],2)</f>
        <v>2</v>
      </c>
      <c r="E1922" s="5">
        <f>HOUR(Table1[[#This Row],[Inndato tid]])</f>
        <v>12</v>
      </c>
      <c r="F1922">
        <f>MINUTE(Table1[[#This Row],[Inndato tid]])</f>
        <v>3</v>
      </c>
    </row>
    <row r="1923" spans="1:6" x14ac:dyDescent="0.25">
      <c r="A1923">
        <v>5430</v>
      </c>
      <c r="B1923" s="11">
        <v>43627.645833333336</v>
      </c>
      <c r="C1923" s="5">
        <f>WEEKNUM(Table1[[#This Row],[Inndato tid]])</f>
        <v>24</v>
      </c>
      <c r="D1923" s="5">
        <f>WEEKDAY(Table1[[#This Row],[Inndato tid]],2)</f>
        <v>2</v>
      </c>
      <c r="E1923" s="5">
        <f>HOUR(Table1[[#This Row],[Inndato tid]])</f>
        <v>15</v>
      </c>
      <c r="F1923">
        <f>MINUTE(Table1[[#This Row],[Inndato tid]])</f>
        <v>30</v>
      </c>
    </row>
    <row r="1924" spans="1:6" x14ac:dyDescent="0.25">
      <c r="A1924">
        <v>5823</v>
      </c>
      <c r="B1924" s="11">
        <v>43627.673611111109</v>
      </c>
      <c r="C1924" s="5">
        <f>WEEKNUM(Table1[[#This Row],[Inndato tid]])</f>
        <v>24</v>
      </c>
      <c r="D1924" s="5">
        <f>WEEKDAY(Table1[[#This Row],[Inndato tid]],2)</f>
        <v>2</v>
      </c>
      <c r="E1924" s="5">
        <f>HOUR(Table1[[#This Row],[Inndato tid]])</f>
        <v>16</v>
      </c>
      <c r="F1924">
        <f>MINUTE(Table1[[#This Row],[Inndato tid]])</f>
        <v>10</v>
      </c>
    </row>
    <row r="1925" spans="1:6" x14ac:dyDescent="0.25">
      <c r="A1925">
        <v>336</v>
      </c>
      <c r="B1925" s="11">
        <v>43627.676388888889</v>
      </c>
      <c r="C1925" s="5">
        <f>WEEKNUM(Table1[[#This Row],[Inndato tid]])</f>
        <v>24</v>
      </c>
      <c r="D1925" s="5">
        <f>WEEKDAY(Table1[[#This Row],[Inndato tid]],2)</f>
        <v>2</v>
      </c>
      <c r="E1925" s="5">
        <f>HOUR(Table1[[#This Row],[Inndato tid]])</f>
        <v>16</v>
      </c>
      <c r="F1925">
        <f>MINUTE(Table1[[#This Row],[Inndato tid]])</f>
        <v>14</v>
      </c>
    </row>
    <row r="1926" spans="1:6" x14ac:dyDescent="0.25">
      <c r="A1926">
        <v>481</v>
      </c>
      <c r="B1926" s="11">
        <v>43627.722916666666</v>
      </c>
      <c r="C1926" s="5">
        <f>WEEKNUM(Table1[[#This Row],[Inndato tid]])</f>
        <v>24</v>
      </c>
      <c r="D1926" s="5">
        <f>WEEKDAY(Table1[[#This Row],[Inndato tid]],2)</f>
        <v>2</v>
      </c>
      <c r="E1926" s="5">
        <f>HOUR(Table1[[#This Row],[Inndato tid]])</f>
        <v>17</v>
      </c>
      <c r="F1926">
        <f>MINUTE(Table1[[#This Row],[Inndato tid]])</f>
        <v>21</v>
      </c>
    </row>
    <row r="1927" spans="1:6" x14ac:dyDescent="0.25">
      <c r="A1927">
        <v>2800</v>
      </c>
      <c r="B1927" s="11">
        <v>43627.898611111108</v>
      </c>
      <c r="C1927" s="5">
        <f>WEEKNUM(Table1[[#This Row],[Inndato tid]])</f>
        <v>24</v>
      </c>
      <c r="D1927" s="5">
        <f>WEEKDAY(Table1[[#This Row],[Inndato tid]],2)</f>
        <v>2</v>
      </c>
      <c r="E1927" s="5">
        <f>HOUR(Table1[[#This Row],[Inndato tid]])</f>
        <v>21</v>
      </c>
      <c r="F1927">
        <f>MINUTE(Table1[[#This Row],[Inndato tid]])</f>
        <v>34</v>
      </c>
    </row>
    <row r="1928" spans="1:6" x14ac:dyDescent="0.25">
      <c r="A1928">
        <v>3149</v>
      </c>
      <c r="B1928" s="11">
        <v>43627.993055555555</v>
      </c>
      <c r="C1928" s="5">
        <f>WEEKNUM(Table1[[#This Row],[Inndato tid]])</f>
        <v>24</v>
      </c>
      <c r="D1928" s="5">
        <f>WEEKDAY(Table1[[#This Row],[Inndato tid]],2)</f>
        <v>2</v>
      </c>
      <c r="E1928" s="5">
        <f>HOUR(Table1[[#This Row],[Inndato tid]])</f>
        <v>23</v>
      </c>
      <c r="F1928">
        <f>MINUTE(Table1[[#This Row],[Inndato tid]])</f>
        <v>50</v>
      </c>
    </row>
    <row r="1929" spans="1:6" x14ac:dyDescent="0.25">
      <c r="A1929">
        <v>1754</v>
      </c>
      <c r="B1929" s="11">
        <v>43628.061111111114</v>
      </c>
      <c r="C1929" s="5">
        <f>WEEKNUM(Table1[[#This Row],[Inndato tid]])</f>
        <v>24</v>
      </c>
      <c r="D1929" s="5">
        <f>WEEKDAY(Table1[[#This Row],[Inndato tid]],2)</f>
        <v>3</v>
      </c>
      <c r="E1929" s="5">
        <f>HOUR(Table1[[#This Row],[Inndato tid]])</f>
        <v>1</v>
      </c>
      <c r="F1929">
        <f>MINUTE(Table1[[#This Row],[Inndato tid]])</f>
        <v>28</v>
      </c>
    </row>
    <row r="1930" spans="1:6" x14ac:dyDescent="0.25">
      <c r="A1930">
        <v>6429</v>
      </c>
      <c r="B1930" s="11">
        <v>43628.276388888888</v>
      </c>
      <c r="C1930" s="5">
        <f>WEEKNUM(Table1[[#This Row],[Inndato tid]])</f>
        <v>24</v>
      </c>
      <c r="D1930" s="5">
        <f>WEEKDAY(Table1[[#This Row],[Inndato tid]],2)</f>
        <v>3</v>
      </c>
      <c r="E1930" s="5">
        <f>HOUR(Table1[[#This Row],[Inndato tid]])</f>
        <v>6</v>
      </c>
      <c r="F1930">
        <f>MINUTE(Table1[[#This Row],[Inndato tid]])</f>
        <v>38</v>
      </c>
    </row>
    <row r="1931" spans="1:6" x14ac:dyDescent="0.25">
      <c r="A1931">
        <v>1598</v>
      </c>
      <c r="B1931" s="11">
        <v>43628.308333333334</v>
      </c>
      <c r="C1931" s="5">
        <f>WEEKNUM(Table1[[#This Row],[Inndato tid]])</f>
        <v>24</v>
      </c>
      <c r="D1931" s="5">
        <f>WEEKDAY(Table1[[#This Row],[Inndato tid]],2)</f>
        <v>3</v>
      </c>
      <c r="E1931" s="5">
        <f>HOUR(Table1[[#This Row],[Inndato tid]])</f>
        <v>7</v>
      </c>
      <c r="F1931">
        <f>MINUTE(Table1[[#This Row],[Inndato tid]])</f>
        <v>24</v>
      </c>
    </row>
    <row r="1932" spans="1:6" x14ac:dyDescent="0.25">
      <c r="A1932">
        <v>7551</v>
      </c>
      <c r="B1932" s="11">
        <v>43628.506249999999</v>
      </c>
      <c r="C1932" s="5">
        <f>WEEKNUM(Table1[[#This Row],[Inndato tid]])</f>
        <v>24</v>
      </c>
      <c r="D1932" s="5">
        <f>WEEKDAY(Table1[[#This Row],[Inndato tid]],2)</f>
        <v>3</v>
      </c>
      <c r="E1932" s="5">
        <f>HOUR(Table1[[#This Row],[Inndato tid]])</f>
        <v>12</v>
      </c>
      <c r="F1932">
        <f>MINUTE(Table1[[#This Row],[Inndato tid]])</f>
        <v>9</v>
      </c>
    </row>
    <row r="1933" spans="1:6" x14ac:dyDescent="0.25">
      <c r="A1933">
        <v>4721</v>
      </c>
      <c r="B1933" s="11">
        <v>43628.572916666664</v>
      </c>
      <c r="C1933" s="5">
        <f>WEEKNUM(Table1[[#This Row],[Inndato tid]])</f>
        <v>24</v>
      </c>
      <c r="D1933" s="5">
        <f>WEEKDAY(Table1[[#This Row],[Inndato tid]],2)</f>
        <v>3</v>
      </c>
      <c r="E1933" s="5">
        <f>HOUR(Table1[[#This Row],[Inndato tid]])</f>
        <v>13</v>
      </c>
      <c r="F1933">
        <f>MINUTE(Table1[[#This Row],[Inndato tid]])</f>
        <v>45</v>
      </c>
    </row>
    <row r="1934" spans="1:6" x14ac:dyDescent="0.25">
      <c r="A1934">
        <v>358</v>
      </c>
      <c r="B1934" s="11">
        <v>43628.611805555556</v>
      </c>
      <c r="C1934" s="5">
        <f>WEEKNUM(Table1[[#This Row],[Inndato tid]])</f>
        <v>24</v>
      </c>
      <c r="D1934" s="5">
        <f>WEEKDAY(Table1[[#This Row],[Inndato tid]],2)</f>
        <v>3</v>
      </c>
      <c r="E1934" s="5">
        <f>HOUR(Table1[[#This Row],[Inndato tid]])</f>
        <v>14</v>
      </c>
      <c r="F1934">
        <f>MINUTE(Table1[[#This Row],[Inndato tid]])</f>
        <v>41</v>
      </c>
    </row>
    <row r="1935" spans="1:6" x14ac:dyDescent="0.25">
      <c r="A1935">
        <v>4144</v>
      </c>
      <c r="B1935" s="11">
        <v>43628.621527777781</v>
      </c>
      <c r="C1935" s="5">
        <f>WEEKNUM(Table1[[#This Row],[Inndato tid]])</f>
        <v>24</v>
      </c>
      <c r="D1935" s="5">
        <f>WEEKDAY(Table1[[#This Row],[Inndato tid]],2)</f>
        <v>3</v>
      </c>
      <c r="E1935" s="5">
        <f>HOUR(Table1[[#This Row],[Inndato tid]])</f>
        <v>14</v>
      </c>
      <c r="F1935">
        <f>MINUTE(Table1[[#This Row],[Inndato tid]])</f>
        <v>55</v>
      </c>
    </row>
    <row r="1936" spans="1:6" x14ac:dyDescent="0.25">
      <c r="A1936">
        <v>5168</v>
      </c>
      <c r="B1936" s="11">
        <v>43628.669444444444</v>
      </c>
      <c r="C1936" s="5">
        <f>WEEKNUM(Table1[[#This Row],[Inndato tid]])</f>
        <v>24</v>
      </c>
      <c r="D1936" s="5">
        <f>WEEKDAY(Table1[[#This Row],[Inndato tid]],2)</f>
        <v>3</v>
      </c>
      <c r="E1936" s="5">
        <f>HOUR(Table1[[#This Row],[Inndato tid]])</f>
        <v>16</v>
      </c>
      <c r="F1936">
        <f>MINUTE(Table1[[#This Row],[Inndato tid]])</f>
        <v>4</v>
      </c>
    </row>
    <row r="1937" spans="1:6" x14ac:dyDescent="0.25">
      <c r="A1937">
        <v>1715</v>
      </c>
      <c r="B1937" s="11">
        <v>43628.673611111109</v>
      </c>
      <c r="C1937" s="5">
        <f>WEEKNUM(Table1[[#This Row],[Inndato tid]])</f>
        <v>24</v>
      </c>
      <c r="D1937" s="5">
        <f>WEEKDAY(Table1[[#This Row],[Inndato tid]],2)</f>
        <v>3</v>
      </c>
      <c r="E1937" s="5">
        <f>HOUR(Table1[[#This Row],[Inndato tid]])</f>
        <v>16</v>
      </c>
      <c r="F1937">
        <f>MINUTE(Table1[[#This Row],[Inndato tid]])</f>
        <v>10</v>
      </c>
    </row>
    <row r="1938" spans="1:6" x14ac:dyDescent="0.25">
      <c r="A1938">
        <v>6740</v>
      </c>
      <c r="B1938" s="11">
        <v>43628.704861111109</v>
      </c>
      <c r="C1938" s="5">
        <f>WEEKNUM(Table1[[#This Row],[Inndato tid]])</f>
        <v>24</v>
      </c>
      <c r="D1938" s="5">
        <f>WEEKDAY(Table1[[#This Row],[Inndato tid]],2)</f>
        <v>3</v>
      </c>
      <c r="E1938" s="5">
        <f>HOUR(Table1[[#This Row],[Inndato tid]])</f>
        <v>16</v>
      </c>
      <c r="F1938">
        <f>MINUTE(Table1[[#This Row],[Inndato tid]])</f>
        <v>55</v>
      </c>
    </row>
    <row r="1939" spans="1:6" x14ac:dyDescent="0.25">
      <c r="A1939">
        <v>5660</v>
      </c>
      <c r="B1939" s="11">
        <v>43628.755555555559</v>
      </c>
      <c r="C1939" s="5">
        <f>WEEKNUM(Table1[[#This Row],[Inndato tid]])</f>
        <v>24</v>
      </c>
      <c r="D1939" s="5">
        <f>WEEKDAY(Table1[[#This Row],[Inndato tid]],2)</f>
        <v>3</v>
      </c>
      <c r="E1939" s="5">
        <f>HOUR(Table1[[#This Row],[Inndato tid]])</f>
        <v>18</v>
      </c>
      <c r="F1939">
        <f>MINUTE(Table1[[#This Row],[Inndato tid]])</f>
        <v>8</v>
      </c>
    </row>
    <row r="1940" spans="1:6" x14ac:dyDescent="0.25">
      <c r="A1940">
        <v>2584</v>
      </c>
      <c r="B1940" s="11">
        <v>43628.790972222225</v>
      </c>
      <c r="C1940" s="5">
        <f>WEEKNUM(Table1[[#This Row],[Inndato tid]])</f>
        <v>24</v>
      </c>
      <c r="D1940" s="5">
        <f>WEEKDAY(Table1[[#This Row],[Inndato tid]],2)</f>
        <v>3</v>
      </c>
      <c r="E1940" s="5">
        <f>HOUR(Table1[[#This Row],[Inndato tid]])</f>
        <v>18</v>
      </c>
      <c r="F1940">
        <f>MINUTE(Table1[[#This Row],[Inndato tid]])</f>
        <v>59</v>
      </c>
    </row>
    <row r="1941" spans="1:6" x14ac:dyDescent="0.25">
      <c r="A1941">
        <v>4396</v>
      </c>
      <c r="B1941" s="11">
        <v>43629.006249999999</v>
      </c>
      <c r="C1941" s="5">
        <f>WEEKNUM(Table1[[#This Row],[Inndato tid]])</f>
        <v>24</v>
      </c>
      <c r="D1941" s="5">
        <f>WEEKDAY(Table1[[#This Row],[Inndato tid]],2)</f>
        <v>4</v>
      </c>
      <c r="E1941" s="5">
        <f>HOUR(Table1[[#This Row],[Inndato tid]])</f>
        <v>0</v>
      </c>
      <c r="F1941">
        <f>MINUTE(Table1[[#This Row],[Inndato tid]])</f>
        <v>9</v>
      </c>
    </row>
    <row r="1942" spans="1:6" x14ac:dyDescent="0.25">
      <c r="A1942">
        <v>4792</v>
      </c>
      <c r="B1942" s="11">
        <v>43629.201388888891</v>
      </c>
      <c r="C1942" s="5">
        <f>WEEKNUM(Table1[[#This Row],[Inndato tid]])</f>
        <v>24</v>
      </c>
      <c r="D1942" s="5">
        <f>WEEKDAY(Table1[[#This Row],[Inndato tid]],2)</f>
        <v>4</v>
      </c>
      <c r="E1942" s="5">
        <f>HOUR(Table1[[#This Row],[Inndato tid]])</f>
        <v>4</v>
      </c>
      <c r="F1942">
        <f>MINUTE(Table1[[#This Row],[Inndato tid]])</f>
        <v>50</v>
      </c>
    </row>
    <row r="1943" spans="1:6" x14ac:dyDescent="0.25">
      <c r="A1943">
        <v>6181</v>
      </c>
      <c r="B1943" s="11">
        <v>43629.416666666664</v>
      </c>
      <c r="C1943" s="5">
        <f>WEEKNUM(Table1[[#This Row],[Inndato tid]])</f>
        <v>24</v>
      </c>
      <c r="D1943" s="5">
        <f>WEEKDAY(Table1[[#This Row],[Inndato tid]],2)</f>
        <v>4</v>
      </c>
      <c r="E1943" s="5">
        <f>HOUR(Table1[[#This Row],[Inndato tid]])</f>
        <v>10</v>
      </c>
      <c r="F1943">
        <f>MINUTE(Table1[[#This Row],[Inndato tid]])</f>
        <v>0</v>
      </c>
    </row>
    <row r="1944" spans="1:6" x14ac:dyDescent="0.25">
      <c r="A1944">
        <v>3718</v>
      </c>
      <c r="B1944" s="11">
        <v>43629.480555555558</v>
      </c>
      <c r="C1944" s="5">
        <f>WEEKNUM(Table1[[#This Row],[Inndato tid]])</f>
        <v>24</v>
      </c>
      <c r="D1944" s="5">
        <f>WEEKDAY(Table1[[#This Row],[Inndato tid]],2)</f>
        <v>4</v>
      </c>
      <c r="E1944" s="5">
        <f>HOUR(Table1[[#This Row],[Inndato tid]])</f>
        <v>11</v>
      </c>
      <c r="F1944">
        <f>MINUTE(Table1[[#This Row],[Inndato tid]])</f>
        <v>32</v>
      </c>
    </row>
    <row r="1945" spans="1:6" x14ac:dyDescent="0.25">
      <c r="A1945">
        <v>5592</v>
      </c>
      <c r="B1945" s="11">
        <v>43629.482638888891</v>
      </c>
      <c r="C1945" s="5">
        <f>WEEKNUM(Table1[[#This Row],[Inndato tid]])</f>
        <v>24</v>
      </c>
      <c r="D1945" s="5">
        <f>WEEKDAY(Table1[[#This Row],[Inndato tid]],2)</f>
        <v>4</v>
      </c>
      <c r="E1945" s="5">
        <f>HOUR(Table1[[#This Row],[Inndato tid]])</f>
        <v>11</v>
      </c>
      <c r="F1945">
        <f>MINUTE(Table1[[#This Row],[Inndato tid]])</f>
        <v>35</v>
      </c>
    </row>
    <row r="1946" spans="1:6" x14ac:dyDescent="0.25">
      <c r="A1946">
        <v>1874</v>
      </c>
      <c r="B1946" s="11">
        <v>43629.65625</v>
      </c>
      <c r="C1946" s="5">
        <f>WEEKNUM(Table1[[#This Row],[Inndato tid]])</f>
        <v>24</v>
      </c>
      <c r="D1946" s="5">
        <f>WEEKDAY(Table1[[#This Row],[Inndato tid]],2)</f>
        <v>4</v>
      </c>
      <c r="E1946" s="5">
        <f>HOUR(Table1[[#This Row],[Inndato tid]])</f>
        <v>15</v>
      </c>
      <c r="F1946">
        <f>MINUTE(Table1[[#This Row],[Inndato tid]])</f>
        <v>45</v>
      </c>
    </row>
    <row r="1947" spans="1:6" x14ac:dyDescent="0.25">
      <c r="A1947">
        <v>6037</v>
      </c>
      <c r="B1947" s="11">
        <v>43629.706944444442</v>
      </c>
      <c r="C1947" s="5">
        <f>WEEKNUM(Table1[[#This Row],[Inndato tid]])</f>
        <v>24</v>
      </c>
      <c r="D1947" s="5">
        <f>WEEKDAY(Table1[[#This Row],[Inndato tid]],2)</f>
        <v>4</v>
      </c>
      <c r="E1947" s="5">
        <f>HOUR(Table1[[#This Row],[Inndato tid]])</f>
        <v>16</v>
      </c>
      <c r="F1947">
        <f>MINUTE(Table1[[#This Row],[Inndato tid]])</f>
        <v>58</v>
      </c>
    </row>
    <row r="1948" spans="1:6" x14ac:dyDescent="0.25">
      <c r="A1948">
        <v>7624</v>
      </c>
      <c r="B1948" s="11">
        <v>43629.716666666667</v>
      </c>
      <c r="C1948" s="5">
        <f>WEEKNUM(Table1[[#This Row],[Inndato tid]])</f>
        <v>24</v>
      </c>
      <c r="D1948" s="5">
        <f>WEEKDAY(Table1[[#This Row],[Inndato tid]],2)</f>
        <v>4</v>
      </c>
      <c r="E1948" s="5">
        <f>HOUR(Table1[[#This Row],[Inndato tid]])</f>
        <v>17</v>
      </c>
      <c r="F1948">
        <f>MINUTE(Table1[[#This Row],[Inndato tid]])</f>
        <v>12</v>
      </c>
    </row>
    <row r="1949" spans="1:6" x14ac:dyDescent="0.25">
      <c r="A1949">
        <v>3054</v>
      </c>
      <c r="B1949" s="11">
        <v>43629.906944444447</v>
      </c>
      <c r="C1949" s="5">
        <f>WEEKNUM(Table1[[#This Row],[Inndato tid]])</f>
        <v>24</v>
      </c>
      <c r="D1949" s="5">
        <f>WEEKDAY(Table1[[#This Row],[Inndato tid]],2)</f>
        <v>4</v>
      </c>
      <c r="E1949" s="5">
        <f>HOUR(Table1[[#This Row],[Inndato tid]])</f>
        <v>21</v>
      </c>
      <c r="F1949">
        <f>MINUTE(Table1[[#This Row],[Inndato tid]])</f>
        <v>46</v>
      </c>
    </row>
    <row r="1950" spans="1:6" x14ac:dyDescent="0.25">
      <c r="A1950">
        <v>4551</v>
      </c>
      <c r="B1950" s="11">
        <v>43630.021527777775</v>
      </c>
      <c r="C1950" s="5">
        <f>WEEKNUM(Table1[[#This Row],[Inndato tid]])</f>
        <v>24</v>
      </c>
      <c r="D1950" s="5">
        <f>WEEKDAY(Table1[[#This Row],[Inndato tid]],2)</f>
        <v>5</v>
      </c>
      <c r="E1950" s="5">
        <f>HOUR(Table1[[#This Row],[Inndato tid]])</f>
        <v>0</v>
      </c>
      <c r="F1950">
        <f>MINUTE(Table1[[#This Row],[Inndato tid]])</f>
        <v>31</v>
      </c>
    </row>
    <row r="1951" spans="1:6" x14ac:dyDescent="0.25">
      <c r="A1951">
        <v>2703</v>
      </c>
      <c r="B1951" s="11">
        <v>43630.083333333336</v>
      </c>
      <c r="C1951" s="5">
        <f>WEEKNUM(Table1[[#This Row],[Inndato tid]])</f>
        <v>24</v>
      </c>
      <c r="D1951" s="5">
        <f>WEEKDAY(Table1[[#This Row],[Inndato tid]],2)</f>
        <v>5</v>
      </c>
      <c r="E1951" s="5">
        <f>HOUR(Table1[[#This Row],[Inndato tid]])</f>
        <v>2</v>
      </c>
      <c r="F1951">
        <f>MINUTE(Table1[[#This Row],[Inndato tid]])</f>
        <v>0</v>
      </c>
    </row>
    <row r="1952" spans="1:6" x14ac:dyDescent="0.25">
      <c r="A1952">
        <v>5022</v>
      </c>
      <c r="B1952" s="11">
        <v>43630.257638888892</v>
      </c>
      <c r="C1952" s="5">
        <f>WEEKNUM(Table1[[#This Row],[Inndato tid]])</f>
        <v>24</v>
      </c>
      <c r="D1952" s="5">
        <f>WEEKDAY(Table1[[#This Row],[Inndato tid]],2)</f>
        <v>5</v>
      </c>
      <c r="E1952" s="5">
        <f>HOUR(Table1[[#This Row],[Inndato tid]])</f>
        <v>6</v>
      </c>
      <c r="F1952">
        <f>MINUTE(Table1[[#This Row],[Inndato tid]])</f>
        <v>11</v>
      </c>
    </row>
    <row r="1953" spans="1:6" x14ac:dyDescent="0.25">
      <c r="A1953">
        <v>2664</v>
      </c>
      <c r="B1953" s="11">
        <v>43630.273611111108</v>
      </c>
      <c r="C1953" s="5">
        <f>WEEKNUM(Table1[[#This Row],[Inndato tid]])</f>
        <v>24</v>
      </c>
      <c r="D1953" s="5">
        <f>WEEKDAY(Table1[[#This Row],[Inndato tid]],2)</f>
        <v>5</v>
      </c>
      <c r="E1953" s="5">
        <f>HOUR(Table1[[#This Row],[Inndato tid]])</f>
        <v>6</v>
      </c>
      <c r="F1953">
        <f>MINUTE(Table1[[#This Row],[Inndato tid]])</f>
        <v>34</v>
      </c>
    </row>
    <row r="1954" spans="1:6" x14ac:dyDescent="0.25">
      <c r="A1954">
        <v>7031</v>
      </c>
      <c r="B1954" s="11">
        <v>43630.436805555553</v>
      </c>
      <c r="C1954" s="5">
        <f>WEEKNUM(Table1[[#This Row],[Inndato tid]])</f>
        <v>24</v>
      </c>
      <c r="D1954" s="5">
        <f>WEEKDAY(Table1[[#This Row],[Inndato tid]],2)</f>
        <v>5</v>
      </c>
      <c r="E1954" s="5">
        <f>HOUR(Table1[[#This Row],[Inndato tid]])</f>
        <v>10</v>
      </c>
      <c r="F1954">
        <f>MINUTE(Table1[[#This Row],[Inndato tid]])</f>
        <v>29</v>
      </c>
    </row>
    <row r="1955" spans="1:6" x14ac:dyDescent="0.25">
      <c r="A1955">
        <v>439</v>
      </c>
      <c r="B1955" s="11">
        <v>43630.533333333333</v>
      </c>
      <c r="C1955" s="5">
        <f>WEEKNUM(Table1[[#This Row],[Inndato tid]])</f>
        <v>24</v>
      </c>
      <c r="D1955" s="5">
        <f>WEEKDAY(Table1[[#This Row],[Inndato tid]],2)</f>
        <v>5</v>
      </c>
      <c r="E1955" s="5">
        <f>HOUR(Table1[[#This Row],[Inndato tid]])</f>
        <v>12</v>
      </c>
      <c r="F1955">
        <f>MINUTE(Table1[[#This Row],[Inndato tid]])</f>
        <v>48</v>
      </c>
    </row>
    <row r="1956" spans="1:6" x14ac:dyDescent="0.25">
      <c r="A1956">
        <v>3232</v>
      </c>
      <c r="B1956" s="11">
        <v>43630.570138888892</v>
      </c>
      <c r="C1956" s="5">
        <f>WEEKNUM(Table1[[#This Row],[Inndato tid]])</f>
        <v>24</v>
      </c>
      <c r="D1956" s="5">
        <f>WEEKDAY(Table1[[#This Row],[Inndato tid]],2)</f>
        <v>5</v>
      </c>
      <c r="E1956" s="5">
        <f>HOUR(Table1[[#This Row],[Inndato tid]])</f>
        <v>13</v>
      </c>
      <c r="F1956">
        <f>MINUTE(Table1[[#This Row],[Inndato tid]])</f>
        <v>41</v>
      </c>
    </row>
    <row r="1957" spans="1:6" x14ac:dyDescent="0.25">
      <c r="A1957">
        <v>1671</v>
      </c>
      <c r="B1957" s="11">
        <v>43630.602777777778</v>
      </c>
      <c r="C1957" s="5">
        <f>WEEKNUM(Table1[[#This Row],[Inndato tid]])</f>
        <v>24</v>
      </c>
      <c r="D1957" s="5">
        <f>WEEKDAY(Table1[[#This Row],[Inndato tid]],2)</f>
        <v>5</v>
      </c>
      <c r="E1957" s="5">
        <f>HOUR(Table1[[#This Row],[Inndato tid]])</f>
        <v>14</v>
      </c>
      <c r="F1957">
        <f>MINUTE(Table1[[#This Row],[Inndato tid]])</f>
        <v>28</v>
      </c>
    </row>
    <row r="1958" spans="1:6" x14ac:dyDescent="0.25">
      <c r="A1958">
        <v>7156</v>
      </c>
      <c r="B1958" s="11">
        <v>43630.635416666664</v>
      </c>
      <c r="C1958" s="5">
        <f>WEEKNUM(Table1[[#This Row],[Inndato tid]])</f>
        <v>24</v>
      </c>
      <c r="D1958" s="5">
        <f>WEEKDAY(Table1[[#This Row],[Inndato tid]],2)</f>
        <v>5</v>
      </c>
      <c r="E1958" s="5">
        <f>HOUR(Table1[[#This Row],[Inndato tid]])</f>
        <v>15</v>
      </c>
      <c r="F1958">
        <f>MINUTE(Table1[[#This Row],[Inndato tid]])</f>
        <v>15</v>
      </c>
    </row>
    <row r="1959" spans="1:6" x14ac:dyDescent="0.25">
      <c r="A1959">
        <v>882</v>
      </c>
      <c r="B1959" s="11">
        <v>43630.652083333334</v>
      </c>
      <c r="C1959" s="5">
        <f>WEEKNUM(Table1[[#This Row],[Inndato tid]])</f>
        <v>24</v>
      </c>
      <c r="D1959" s="5">
        <f>WEEKDAY(Table1[[#This Row],[Inndato tid]],2)</f>
        <v>5</v>
      </c>
      <c r="E1959" s="5">
        <f>HOUR(Table1[[#This Row],[Inndato tid]])</f>
        <v>15</v>
      </c>
      <c r="F1959">
        <f>MINUTE(Table1[[#This Row],[Inndato tid]])</f>
        <v>39</v>
      </c>
    </row>
    <row r="1960" spans="1:6" x14ac:dyDescent="0.25">
      <c r="A1960">
        <v>5946</v>
      </c>
      <c r="B1960" s="11">
        <v>43630.697916666664</v>
      </c>
      <c r="C1960" s="5">
        <f>WEEKNUM(Table1[[#This Row],[Inndato tid]])</f>
        <v>24</v>
      </c>
      <c r="D1960" s="5">
        <f>WEEKDAY(Table1[[#This Row],[Inndato tid]],2)</f>
        <v>5</v>
      </c>
      <c r="E1960" s="5">
        <f>HOUR(Table1[[#This Row],[Inndato tid]])</f>
        <v>16</v>
      </c>
      <c r="F1960">
        <f>MINUTE(Table1[[#This Row],[Inndato tid]])</f>
        <v>45</v>
      </c>
    </row>
    <row r="1961" spans="1:6" x14ac:dyDescent="0.25">
      <c r="A1961">
        <v>3436</v>
      </c>
      <c r="B1961" s="11">
        <v>43630.729861111111</v>
      </c>
      <c r="C1961" s="5">
        <f>WEEKNUM(Table1[[#This Row],[Inndato tid]])</f>
        <v>24</v>
      </c>
      <c r="D1961" s="5">
        <f>WEEKDAY(Table1[[#This Row],[Inndato tid]],2)</f>
        <v>5</v>
      </c>
      <c r="E1961" s="5">
        <f>HOUR(Table1[[#This Row],[Inndato tid]])</f>
        <v>17</v>
      </c>
      <c r="F1961">
        <f>MINUTE(Table1[[#This Row],[Inndato tid]])</f>
        <v>31</v>
      </c>
    </row>
    <row r="1962" spans="1:6" x14ac:dyDescent="0.25">
      <c r="A1962">
        <v>2711</v>
      </c>
      <c r="B1962" s="11">
        <v>43630.770833333336</v>
      </c>
      <c r="C1962" s="5">
        <f>WEEKNUM(Table1[[#This Row],[Inndato tid]])</f>
        <v>24</v>
      </c>
      <c r="D1962" s="5">
        <f>WEEKDAY(Table1[[#This Row],[Inndato tid]],2)</f>
        <v>5</v>
      </c>
      <c r="E1962" s="5">
        <f>HOUR(Table1[[#This Row],[Inndato tid]])</f>
        <v>18</v>
      </c>
      <c r="F1962">
        <f>MINUTE(Table1[[#This Row],[Inndato tid]])</f>
        <v>30</v>
      </c>
    </row>
    <row r="1963" spans="1:6" x14ac:dyDescent="0.25">
      <c r="A1963">
        <v>3703</v>
      </c>
      <c r="B1963" s="11">
        <v>43630.948611111111</v>
      </c>
      <c r="C1963" s="5">
        <f>WEEKNUM(Table1[[#This Row],[Inndato tid]])</f>
        <v>24</v>
      </c>
      <c r="D1963" s="5">
        <f>WEEKDAY(Table1[[#This Row],[Inndato tid]],2)</f>
        <v>5</v>
      </c>
      <c r="E1963" s="5">
        <f>HOUR(Table1[[#This Row],[Inndato tid]])</f>
        <v>22</v>
      </c>
      <c r="F1963">
        <f>MINUTE(Table1[[#This Row],[Inndato tid]])</f>
        <v>46</v>
      </c>
    </row>
    <row r="1964" spans="1:6" x14ac:dyDescent="0.25">
      <c r="A1964">
        <v>173</v>
      </c>
      <c r="B1964" s="11">
        <v>43630.967361111114</v>
      </c>
      <c r="C1964" s="5">
        <f>WEEKNUM(Table1[[#This Row],[Inndato tid]])</f>
        <v>24</v>
      </c>
      <c r="D1964" s="5">
        <f>WEEKDAY(Table1[[#This Row],[Inndato tid]],2)</f>
        <v>5</v>
      </c>
      <c r="E1964" s="5">
        <f>HOUR(Table1[[#This Row],[Inndato tid]])</f>
        <v>23</v>
      </c>
      <c r="F1964">
        <f>MINUTE(Table1[[#This Row],[Inndato tid]])</f>
        <v>13</v>
      </c>
    </row>
    <row r="1965" spans="1:6" x14ac:dyDescent="0.25">
      <c r="A1965">
        <v>435</v>
      </c>
      <c r="B1965" s="11">
        <v>43631.673611111109</v>
      </c>
      <c r="C1965" s="5">
        <f>WEEKNUM(Table1[[#This Row],[Inndato tid]])</f>
        <v>24</v>
      </c>
      <c r="D1965" s="5">
        <f>WEEKDAY(Table1[[#This Row],[Inndato tid]],2)</f>
        <v>6</v>
      </c>
      <c r="E1965" s="5">
        <f>HOUR(Table1[[#This Row],[Inndato tid]])</f>
        <v>16</v>
      </c>
      <c r="F1965">
        <f>MINUTE(Table1[[#This Row],[Inndato tid]])</f>
        <v>10</v>
      </c>
    </row>
    <row r="1966" spans="1:6" x14ac:dyDescent="0.25">
      <c r="A1966">
        <v>171</v>
      </c>
      <c r="B1966" s="11">
        <v>43631.760416666664</v>
      </c>
      <c r="C1966" s="5">
        <f>WEEKNUM(Table1[[#This Row],[Inndato tid]])</f>
        <v>24</v>
      </c>
      <c r="D1966" s="5">
        <f>WEEKDAY(Table1[[#This Row],[Inndato tid]],2)</f>
        <v>6</v>
      </c>
      <c r="E1966" s="5">
        <f>HOUR(Table1[[#This Row],[Inndato tid]])</f>
        <v>18</v>
      </c>
      <c r="F1966">
        <f>MINUTE(Table1[[#This Row],[Inndato tid]])</f>
        <v>15</v>
      </c>
    </row>
    <row r="1967" spans="1:6" x14ac:dyDescent="0.25">
      <c r="A1967">
        <v>2834</v>
      </c>
      <c r="B1967" s="11">
        <v>43631.786111111112</v>
      </c>
      <c r="C1967" s="5">
        <f>WEEKNUM(Table1[[#This Row],[Inndato tid]])</f>
        <v>24</v>
      </c>
      <c r="D1967" s="5">
        <f>WEEKDAY(Table1[[#This Row],[Inndato tid]],2)</f>
        <v>6</v>
      </c>
      <c r="E1967" s="5">
        <f>HOUR(Table1[[#This Row],[Inndato tid]])</f>
        <v>18</v>
      </c>
      <c r="F1967">
        <f>MINUTE(Table1[[#This Row],[Inndato tid]])</f>
        <v>52</v>
      </c>
    </row>
    <row r="1968" spans="1:6" x14ac:dyDescent="0.25">
      <c r="A1968">
        <v>302</v>
      </c>
      <c r="B1968" s="11">
        <v>43631.810416666667</v>
      </c>
      <c r="C1968" s="5">
        <f>WEEKNUM(Table1[[#This Row],[Inndato tid]])</f>
        <v>24</v>
      </c>
      <c r="D1968" s="5">
        <f>WEEKDAY(Table1[[#This Row],[Inndato tid]],2)</f>
        <v>6</v>
      </c>
      <c r="E1968" s="5">
        <f>HOUR(Table1[[#This Row],[Inndato tid]])</f>
        <v>19</v>
      </c>
      <c r="F1968">
        <f>MINUTE(Table1[[#This Row],[Inndato tid]])</f>
        <v>27</v>
      </c>
    </row>
    <row r="1969" spans="1:6" x14ac:dyDescent="0.25">
      <c r="A1969">
        <v>3348</v>
      </c>
      <c r="B1969" s="11">
        <v>43631.827777777777</v>
      </c>
      <c r="C1969" s="5">
        <f>WEEKNUM(Table1[[#This Row],[Inndato tid]])</f>
        <v>24</v>
      </c>
      <c r="D1969" s="5">
        <f>WEEKDAY(Table1[[#This Row],[Inndato tid]],2)</f>
        <v>6</v>
      </c>
      <c r="E1969" s="5">
        <f>HOUR(Table1[[#This Row],[Inndato tid]])</f>
        <v>19</v>
      </c>
      <c r="F1969">
        <f>MINUTE(Table1[[#This Row],[Inndato tid]])</f>
        <v>52</v>
      </c>
    </row>
    <row r="1970" spans="1:6" x14ac:dyDescent="0.25">
      <c r="A1970">
        <v>5206</v>
      </c>
      <c r="B1970" s="11">
        <v>43631.894444444442</v>
      </c>
      <c r="C1970" s="5">
        <f>WEEKNUM(Table1[[#This Row],[Inndato tid]])</f>
        <v>24</v>
      </c>
      <c r="D1970" s="5">
        <f>WEEKDAY(Table1[[#This Row],[Inndato tid]],2)</f>
        <v>6</v>
      </c>
      <c r="E1970" s="5">
        <f>HOUR(Table1[[#This Row],[Inndato tid]])</f>
        <v>21</v>
      </c>
      <c r="F1970">
        <f>MINUTE(Table1[[#This Row],[Inndato tid]])</f>
        <v>28</v>
      </c>
    </row>
    <row r="1971" spans="1:6" x14ac:dyDescent="0.25">
      <c r="A1971">
        <v>4400</v>
      </c>
      <c r="B1971" s="11">
        <v>43631.90625</v>
      </c>
      <c r="C1971" s="5">
        <f>WEEKNUM(Table1[[#This Row],[Inndato tid]])</f>
        <v>24</v>
      </c>
      <c r="D1971" s="5">
        <f>WEEKDAY(Table1[[#This Row],[Inndato tid]],2)</f>
        <v>6</v>
      </c>
      <c r="E1971" s="5">
        <f>HOUR(Table1[[#This Row],[Inndato tid]])</f>
        <v>21</v>
      </c>
      <c r="F1971">
        <f>MINUTE(Table1[[#This Row],[Inndato tid]])</f>
        <v>45</v>
      </c>
    </row>
    <row r="1972" spans="1:6" x14ac:dyDescent="0.25">
      <c r="A1972">
        <v>4279</v>
      </c>
      <c r="B1972" s="11">
        <v>43632.013888888891</v>
      </c>
      <c r="C1972" s="5">
        <f>WEEKNUM(Table1[[#This Row],[Inndato tid]])</f>
        <v>25</v>
      </c>
      <c r="D1972" s="5">
        <f>WEEKDAY(Table1[[#This Row],[Inndato tid]],2)</f>
        <v>7</v>
      </c>
      <c r="E1972" s="5">
        <f>HOUR(Table1[[#This Row],[Inndato tid]])</f>
        <v>0</v>
      </c>
      <c r="F1972">
        <f>MINUTE(Table1[[#This Row],[Inndato tid]])</f>
        <v>20</v>
      </c>
    </row>
    <row r="1973" spans="1:6" x14ac:dyDescent="0.25">
      <c r="A1973">
        <v>5411</v>
      </c>
      <c r="B1973" s="11">
        <v>43632.088194444441</v>
      </c>
      <c r="C1973" s="5">
        <f>WEEKNUM(Table1[[#This Row],[Inndato tid]])</f>
        <v>25</v>
      </c>
      <c r="D1973" s="5">
        <f>WEEKDAY(Table1[[#This Row],[Inndato tid]],2)</f>
        <v>7</v>
      </c>
      <c r="E1973" s="5">
        <f>HOUR(Table1[[#This Row],[Inndato tid]])</f>
        <v>2</v>
      </c>
      <c r="F1973">
        <f>MINUTE(Table1[[#This Row],[Inndato tid]])</f>
        <v>7</v>
      </c>
    </row>
    <row r="1974" spans="1:6" x14ac:dyDescent="0.25">
      <c r="A1974">
        <v>7114</v>
      </c>
      <c r="B1974" s="11">
        <v>43632.11041666667</v>
      </c>
      <c r="C1974" s="5">
        <f>WEEKNUM(Table1[[#This Row],[Inndato tid]])</f>
        <v>25</v>
      </c>
      <c r="D1974" s="5">
        <f>WEEKDAY(Table1[[#This Row],[Inndato tid]],2)</f>
        <v>7</v>
      </c>
      <c r="E1974" s="5">
        <f>HOUR(Table1[[#This Row],[Inndato tid]])</f>
        <v>2</v>
      </c>
      <c r="F1974">
        <f>MINUTE(Table1[[#This Row],[Inndato tid]])</f>
        <v>39</v>
      </c>
    </row>
    <row r="1975" spans="1:6" x14ac:dyDescent="0.25">
      <c r="A1975">
        <v>4041</v>
      </c>
      <c r="B1975" s="11">
        <v>43632.585416666669</v>
      </c>
      <c r="C1975" s="5">
        <f>WEEKNUM(Table1[[#This Row],[Inndato tid]])</f>
        <v>25</v>
      </c>
      <c r="D1975" s="5">
        <f>WEEKDAY(Table1[[#This Row],[Inndato tid]],2)</f>
        <v>7</v>
      </c>
      <c r="E1975" s="5">
        <f>HOUR(Table1[[#This Row],[Inndato tid]])</f>
        <v>14</v>
      </c>
      <c r="F1975">
        <f>MINUTE(Table1[[#This Row],[Inndato tid]])</f>
        <v>3</v>
      </c>
    </row>
    <row r="1976" spans="1:6" x14ac:dyDescent="0.25">
      <c r="A1976">
        <v>6512</v>
      </c>
      <c r="B1976" s="11">
        <v>43632.718055555553</v>
      </c>
      <c r="C1976" s="5">
        <f>WEEKNUM(Table1[[#This Row],[Inndato tid]])</f>
        <v>25</v>
      </c>
      <c r="D1976" s="5">
        <f>WEEKDAY(Table1[[#This Row],[Inndato tid]],2)</f>
        <v>7</v>
      </c>
      <c r="E1976" s="5">
        <f>HOUR(Table1[[#This Row],[Inndato tid]])</f>
        <v>17</v>
      </c>
      <c r="F1976">
        <f>MINUTE(Table1[[#This Row],[Inndato tid]])</f>
        <v>14</v>
      </c>
    </row>
    <row r="1977" spans="1:6" x14ac:dyDescent="0.25">
      <c r="A1977">
        <v>676</v>
      </c>
      <c r="B1977" s="11">
        <v>43632.724999999999</v>
      </c>
      <c r="C1977" s="5">
        <f>WEEKNUM(Table1[[#This Row],[Inndato tid]])</f>
        <v>25</v>
      </c>
      <c r="D1977" s="5">
        <f>WEEKDAY(Table1[[#This Row],[Inndato tid]],2)</f>
        <v>7</v>
      </c>
      <c r="E1977" s="5">
        <f>HOUR(Table1[[#This Row],[Inndato tid]])</f>
        <v>17</v>
      </c>
      <c r="F1977">
        <f>MINUTE(Table1[[#This Row],[Inndato tid]])</f>
        <v>24</v>
      </c>
    </row>
    <row r="1978" spans="1:6" x14ac:dyDescent="0.25">
      <c r="A1978">
        <v>6951</v>
      </c>
      <c r="B1978" s="11">
        <v>43632.894444444442</v>
      </c>
      <c r="C1978" s="5">
        <f>WEEKNUM(Table1[[#This Row],[Inndato tid]])</f>
        <v>25</v>
      </c>
      <c r="D1978" s="5">
        <f>WEEKDAY(Table1[[#This Row],[Inndato tid]],2)</f>
        <v>7</v>
      </c>
      <c r="E1978" s="5">
        <f>HOUR(Table1[[#This Row],[Inndato tid]])</f>
        <v>21</v>
      </c>
      <c r="F1978">
        <f>MINUTE(Table1[[#This Row],[Inndato tid]])</f>
        <v>28</v>
      </c>
    </row>
    <row r="1979" spans="1:6" x14ac:dyDescent="0.25">
      <c r="A1979">
        <v>557</v>
      </c>
      <c r="B1979" s="11">
        <v>43633.044444444444</v>
      </c>
      <c r="C1979" s="5">
        <f>WEEKNUM(Table1[[#This Row],[Inndato tid]])</f>
        <v>25</v>
      </c>
      <c r="D1979" s="5">
        <f>WEEKDAY(Table1[[#This Row],[Inndato tid]],2)</f>
        <v>1</v>
      </c>
      <c r="E1979" s="5">
        <f>HOUR(Table1[[#This Row],[Inndato tid]])</f>
        <v>1</v>
      </c>
      <c r="F1979">
        <f>MINUTE(Table1[[#This Row],[Inndato tid]])</f>
        <v>4</v>
      </c>
    </row>
    <row r="1980" spans="1:6" x14ac:dyDescent="0.25">
      <c r="A1980">
        <v>5872</v>
      </c>
      <c r="B1980" s="11">
        <v>43633.0625</v>
      </c>
      <c r="C1980" s="5">
        <f>WEEKNUM(Table1[[#This Row],[Inndato tid]])</f>
        <v>25</v>
      </c>
      <c r="D1980" s="5">
        <f>WEEKDAY(Table1[[#This Row],[Inndato tid]],2)</f>
        <v>1</v>
      </c>
      <c r="E1980" s="5">
        <f>HOUR(Table1[[#This Row],[Inndato tid]])</f>
        <v>1</v>
      </c>
      <c r="F1980">
        <f>MINUTE(Table1[[#This Row],[Inndato tid]])</f>
        <v>30</v>
      </c>
    </row>
    <row r="1981" spans="1:6" x14ac:dyDescent="0.25">
      <c r="A1981">
        <v>1380</v>
      </c>
      <c r="B1981" s="11">
        <v>43633.154166666667</v>
      </c>
      <c r="C1981" s="5">
        <f>WEEKNUM(Table1[[#This Row],[Inndato tid]])</f>
        <v>25</v>
      </c>
      <c r="D1981" s="5">
        <f>WEEKDAY(Table1[[#This Row],[Inndato tid]],2)</f>
        <v>1</v>
      </c>
      <c r="E1981" s="5">
        <f>HOUR(Table1[[#This Row],[Inndato tid]])</f>
        <v>3</v>
      </c>
      <c r="F1981">
        <f>MINUTE(Table1[[#This Row],[Inndato tid]])</f>
        <v>42</v>
      </c>
    </row>
    <row r="1982" spans="1:6" x14ac:dyDescent="0.25">
      <c r="A1982">
        <v>1611</v>
      </c>
      <c r="B1982" s="11">
        <v>43633.190972222219</v>
      </c>
      <c r="C1982" s="5">
        <f>WEEKNUM(Table1[[#This Row],[Inndato tid]])</f>
        <v>25</v>
      </c>
      <c r="D1982" s="5">
        <f>WEEKDAY(Table1[[#This Row],[Inndato tid]],2)</f>
        <v>1</v>
      </c>
      <c r="E1982" s="5">
        <f>HOUR(Table1[[#This Row],[Inndato tid]])</f>
        <v>4</v>
      </c>
      <c r="F1982">
        <f>MINUTE(Table1[[#This Row],[Inndato tid]])</f>
        <v>35</v>
      </c>
    </row>
    <row r="1983" spans="1:6" x14ac:dyDescent="0.25">
      <c r="A1983">
        <v>1604</v>
      </c>
      <c r="B1983" s="11">
        <v>43633.484722222223</v>
      </c>
      <c r="C1983" s="5">
        <f>WEEKNUM(Table1[[#This Row],[Inndato tid]])</f>
        <v>25</v>
      </c>
      <c r="D1983" s="5">
        <f>WEEKDAY(Table1[[#This Row],[Inndato tid]],2)</f>
        <v>1</v>
      </c>
      <c r="E1983" s="5">
        <f>HOUR(Table1[[#This Row],[Inndato tid]])</f>
        <v>11</v>
      </c>
      <c r="F1983">
        <f>MINUTE(Table1[[#This Row],[Inndato tid]])</f>
        <v>38</v>
      </c>
    </row>
    <row r="1984" spans="1:6" x14ac:dyDescent="0.25">
      <c r="A1984">
        <v>2601</v>
      </c>
      <c r="B1984" s="11">
        <v>43633.489583333336</v>
      </c>
      <c r="C1984" s="5">
        <f>WEEKNUM(Table1[[#This Row],[Inndato tid]])</f>
        <v>25</v>
      </c>
      <c r="D1984" s="5">
        <f>WEEKDAY(Table1[[#This Row],[Inndato tid]],2)</f>
        <v>1</v>
      </c>
      <c r="E1984" s="5">
        <f>HOUR(Table1[[#This Row],[Inndato tid]])</f>
        <v>11</v>
      </c>
      <c r="F1984">
        <f>MINUTE(Table1[[#This Row],[Inndato tid]])</f>
        <v>45</v>
      </c>
    </row>
    <row r="1985" spans="1:6" x14ac:dyDescent="0.25">
      <c r="A1985">
        <v>3978</v>
      </c>
      <c r="B1985" s="11">
        <v>43633.570138888892</v>
      </c>
      <c r="C1985" s="5">
        <f>WEEKNUM(Table1[[#This Row],[Inndato tid]])</f>
        <v>25</v>
      </c>
      <c r="D1985" s="5">
        <f>WEEKDAY(Table1[[#This Row],[Inndato tid]],2)</f>
        <v>1</v>
      </c>
      <c r="E1985" s="5">
        <f>HOUR(Table1[[#This Row],[Inndato tid]])</f>
        <v>13</v>
      </c>
      <c r="F1985">
        <f>MINUTE(Table1[[#This Row],[Inndato tid]])</f>
        <v>41</v>
      </c>
    </row>
    <row r="1986" spans="1:6" x14ac:dyDescent="0.25">
      <c r="A1986">
        <v>5388</v>
      </c>
      <c r="B1986" s="11">
        <v>43633.761805555558</v>
      </c>
      <c r="C1986" s="5">
        <f>WEEKNUM(Table1[[#This Row],[Inndato tid]])</f>
        <v>25</v>
      </c>
      <c r="D1986" s="5">
        <f>WEEKDAY(Table1[[#This Row],[Inndato tid]],2)</f>
        <v>1</v>
      </c>
      <c r="E1986" s="5">
        <f>HOUR(Table1[[#This Row],[Inndato tid]])</f>
        <v>18</v>
      </c>
      <c r="F1986">
        <f>MINUTE(Table1[[#This Row],[Inndato tid]])</f>
        <v>17</v>
      </c>
    </row>
    <row r="1987" spans="1:6" x14ac:dyDescent="0.25">
      <c r="A1987">
        <v>992</v>
      </c>
      <c r="B1987" s="11">
        <v>43633.769444444442</v>
      </c>
      <c r="C1987" s="5">
        <f>WEEKNUM(Table1[[#This Row],[Inndato tid]])</f>
        <v>25</v>
      </c>
      <c r="D1987" s="5">
        <f>WEEKDAY(Table1[[#This Row],[Inndato tid]],2)</f>
        <v>1</v>
      </c>
      <c r="E1987" s="5">
        <f>HOUR(Table1[[#This Row],[Inndato tid]])</f>
        <v>18</v>
      </c>
      <c r="F1987">
        <f>MINUTE(Table1[[#This Row],[Inndato tid]])</f>
        <v>28</v>
      </c>
    </row>
    <row r="1988" spans="1:6" x14ac:dyDescent="0.25">
      <c r="A1988">
        <v>6109</v>
      </c>
      <c r="B1988" s="11">
        <v>43633.785416666666</v>
      </c>
      <c r="C1988" s="5">
        <f>WEEKNUM(Table1[[#This Row],[Inndato tid]])</f>
        <v>25</v>
      </c>
      <c r="D1988" s="5">
        <f>WEEKDAY(Table1[[#This Row],[Inndato tid]],2)</f>
        <v>1</v>
      </c>
      <c r="E1988" s="5">
        <f>HOUR(Table1[[#This Row],[Inndato tid]])</f>
        <v>18</v>
      </c>
      <c r="F1988">
        <f>MINUTE(Table1[[#This Row],[Inndato tid]])</f>
        <v>51</v>
      </c>
    </row>
    <row r="1989" spans="1:6" x14ac:dyDescent="0.25">
      <c r="A1989">
        <v>3035</v>
      </c>
      <c r="B1989" s="11">
        <v>43633.822916666664</v>
      </c>
      <c r="C1989" s="5">
        <f>WEEKNUM(Table1[[#This Row],[Inndato tid]])</f>
        <v>25</v>
      </c>
      <c r="D1989" s="5">
        <f>WEEKDAY(Table1[[#This Row],[Inndato tid]],2)</f>
        <v>1</v>
      </c>
      <c r="E1989" s="5">
        <f>HOUR(Table1[[#This Row],[Inndato tid]])</f>
        <v>19</v>
      </c>
      <c r="F1989">
        <f>MINUTE(Table1[[#This Row],[Inndato tid]])</f>
        <v>45</v>
      </c>
    </row>
    <row r="1990" spans="1:6" x14ac:dyDescent="0.25">
      <c r="A1990">
        <v>6106</v>
      </c>
      <c r="B1990" s="11">
        <v>43633.863888888889</v>
      </c>
      <c r="C1990" s="5">
        <f>WEEKNUM(Table1[[#This Row],[Inndato tid]])</f>
        <v>25</v>
      </c>
      <c r="D1990" s="5">
        <f>WEEKDAY(Table1[[#This Row],[Inndato tid]],2)</f>
        <v>1</v>
      </c>
      <c r="E1990" s="5">
        <f>HOUR(Table1[[#This Row],[Inndato tid]])</f>
        <v>20</v>
      </c>
      <c r="F1990">
        <f>MINUTE(Table1[[#This Row],[Inndato tid]])</f>
        <v>44</v>
      </c>
    </row>
    <row r="1991" spans="1:6" x14ac:dyDescent="0.25">
      <c r="A1991">
        <v>4995</v>
      </c>
      <c r="B1991" s="11">
        <v>43634.055555555555</v>
      </c>
      <c r="C1991" s="5">
        <f>WEEKNUM(Table1[[#This Row],[Inndato tid]])</f>
        <v>25</v>
      </c>
      <c r="D1991" s="5">
        <f>WEEKDAY(Table1[[#This Row],[Inndato tid]],2)</f>
        <v>2</v>
      </c>
      <c r="E1991" s="5">
        <f>HOUR(Table1[[#This Row],[Inndato tid]])</f>
        <v>1</v>
      </c>
      <c r="F1991">
        <f>MINUTE(Table1[[#This Row],[Inndato tid]])</f>
        <v>20</v>
      </c>
    </row>
    <row r="1992" spans="1:6" x14ac:dyDescent="0.25">
      <c r="A1992">
        <v>2262</v>
      </c>
      <c r="B1992" s="11">
        <v>43634.310416666667</v>
      </c>
      <c r="C1992" s="5">
        <f>WEEKNUM(Table1[[#This Row],[Inndato tid]])</f>
        <v>25</v>
      </c>
      <c r="D1992" s="5">
        <f>WEEKDAY(Table1[[#This Row],[Inndato tid]],2)</f>
        <v>2</v>
      </c>
      <c r="E1992" s="5">
        <f>HOUR(Table1[[#This Row],[Inndato tid]])</f>
        <v>7</v>
      </c>
      <c r="F1992">
        <f>MINUTE(Table1[[#This Row],[Inndato tid]])</f>
        <v>27</v>
      </c>
    </row>
    <row r="1993" spans="1:6" x14ac:dyDescent="0.25">
      <c r="A1993">
        <v>5716</v>
      </c>
      <c r="B1993" s="11">
        <v>43634.505555555559</v>
      </c>
      <c r="C1993" s="5">
        <f>WEEKNUM(Table1[[#This Row],[Inndato tid]])</f>
        <v>25</v>
      </c>
      <c r="D1993" s="5">
        <f>WEEKDAY(Table1[[#This Row],[Inndato tid]],2)</f>
        <v>2</v>
      </c>
      <c r="E1993" s="5">
        <f>HOUR(Table1[[#This Row],[Inndato tid]])</f>
        <v>12</v>
      </c>
      <c r="F1993">
        <f>MINUTE(Table1[[#This Row],[Inndato tid]])</f>
        <v>8</v>
      </c>
    </row>
    <row r="1994" spans="1:6" x14ac:dyDescent="0.25">
      <c r="A1994">
        <v>6615</v>
      </c>
      <c r="B1994" s="11">
        <v>43634.515277777777</v>
      </c>
      <c r="C1994" s="5">
        <f>WEEKNUM(Table1[[#This Row],[Inndato tid]])</f>
        <v>25</v>
      </c>
      <c r="D1994" s="5">
        <f>WEEKDAY(Table1[[#This Row],[Inndato tid]],2)</f>
        <v>2</v>
      </c>
      <c r="E1994" s="5">
        <f>HOUR(Table1[[#This Row],[Inndato tid]])</f>
        <v>12</v>
      </c>
      <c r="F1994">
        <f>MINUTE(Table1[[#This Row],[Inndato tid]])</f>
        <v>22</v>
      </c>
    </row>
    <row r="1995" spans="1:6" x14ac:dyDescent="0.25">
      <c r="A1995">
        <v>183</v>
      </c>
      <c r="B1995" s="11">
        <v>43634.563194444447</v>
      </c>
      <c r="C1995" s="5">
        <f>WEEKNUM(Table1[[#This Row],[Inndato tid]])</f>
        <v>25</v>
      </c>
      <c r="D1995" s="5">
        <f>WEEKDAY(Table1[[#This Row],[Inndato tid]],2)</f>
        <v>2</v>
      </c>
      <c r="E1995" s="5">
        <f>HOUR(Table1[[#This Row],[Inndato tid]])</f>
        <v>13</v>
      </c>
      <c r="F1995">
        <f>MINUTE(Table1[[#This Row],[Inndato tid]])</f>
        <v>31</v>
      </c>
    </row>
    <row r="1996" spans="1:6" x14ac:dyDescent="0.25">
      <c r="A1996">
        <v>2038</v>
      </c>
      <c r="B1996" s="11">
        <v>43634.604166666664</v>
      </c>
      <c r="C1996" s="5">
        <f>WEEKNUM(Table1[[#This Row],[Inndato tid]])</f>
        <v>25</v>
      </c>
      <c r="D1996" s="5">
        <f>WEEKDAY(Table1[[#This Row],[Inndato tid]],2)</f>
        <v>2</v>
      </c>
      <c r="E1996" s="5">
        <f>HOUR(Table1[[#This Row],[Inndato tid]])</f>
        <v>14</v>
      </c>
      <c r="F1996">
        <f>MINUTE(Table1[[#This Row],[Inndato tid]])</f>
        <v>30</v>
      </c>
    </row>
    <row r="1997" spans="1:6" x14ac:dyDescent="0.25">
      <c r="A1997">
        <v>3381</v>
      </c>
      <c r="B1997" s="11">
        <v>43634.679166666669</v>
      </c>
      <c r="C1997" s="5">
        <f>WEEKNUM(Table1[[#This Row],[Inndato tid]])</f>
        <v>25</v>
      </c>
      <c r="D1997" s="5">
        <f>WEEKDAY(Table1[[#This Row],[Inndato tid]],2)</f>
        <v>2</v>
      </c>
      <c r="E1997" s="5">
        <f>HOUR(Table1[[#This Row],[Inndato tid]])</f>
        <v>16</v>
      </c>
      <c r="F1997">
        <f>MINUTE(Table1[[#This Row],[Inndato tid]])</f>
        <v>18</v>
      </c>
    </row>
    <row r="1998" spans="1:6" x14ac:dyDescent="0.25">
      <c r="A1998">
        <v>3177</v>
      </c>
      <c r="B1998" s="11">
        <v>43634.70416666667</v>
      </c>
      <c r="C1998" s="5">
        <f>WEEKNUM(Table1[[#This Row],[Inndato tid]])</f>
        <v>25</v>
      </c>
      <c r="D1998" s="5">
        <f>WEEKDAY(Table1[[#This Row],[Inndato tid]],2)</f>
        <v>2</v>
      </c>
      <c r="E1998" s="5">
        <f>HOUR(Table1[[#This Row],[Inndato tid]])</f>
        <v>16</v>
      </c>
      <c r="F1998">
        <f>MINUTE(Table1[[#This Row],[Inndato tid]])</f>
        <v>54</v>
      </c>
    </row>
    <row r="1999" spans="1:6" x14ac:dyDescent="0.25">
      <c r="A1999">
        <v>1567</v>
      </c>
      <c r="B1999" s="11">
        <v>43634.820138888892</v>
      </c>
      <c r="C1999" s="5">
        <f>WEEKNUM(Table1[[#This Row],[Inndato tid]])</f>
        <v>25</v>
      </c>
      <c r="D1999" s="5">
        <f>WEEKDAY(Table1[[#This Row],[Inndato tid]],2)</f>
        <v>2</v>
      </c>
      <c r="E1999" s="5">
        <f>HOUR(Table1[[#This Row],[Inndato tid]])</f>
        <v>19</v>
      </c>
      <c r="F1999">
        <f>MINUTE(Table1[[#This Row],[Inndato tid]])</f>
        <v>41</v>
      </c>
    </row>
    <row r="2000" spans="1:6" x14ac:dyDescent="0.25">
      <c r="A2000">
        <v>6710</v>
      </c>
      <c r="B2000" s="11">
        <v>43634.866666666669</v>
      </c>
      <c r="C2000" s="5">
        <f>WEEKNUM(Table1[[#This Row],[Inndato tid]])</f>
        <v>25</v>
      </c>
      <c r="D2000" s="5">
        <f>WEEKDAY(Table1[[#This Row],[Inndato tid]],2)</f>
        <v>2</v>
      </c>
      <c r="E2000" s="5">
        <f>HOUR(Table1[[#This Row],[Inndato tid]])</f>
        <v>20</v>
      </c>
      <c r="F2000">
        <f>MINUTE(Table1[[#This Row],[Inndato tid]])</f>
        <v>48</v>
      </c>
    </row>
    <row r="2001" spans="1:6" x14ac:dyDescent="0.25">
      <c r="A2001">
        <v>6059</v>
      </c>
      <c r="B2001" s="11">
        <v>43634.872916666667</v>
      </c>
      <c r="C2001" s="5">
        <f>WEEKNUM(Table1[[#This Row],[Inndato tid]])</f>
        <v>25</v>
      </c>
      <c r="D2001" s="5">
        <f>WEEKDAY(Table1[[#This Row],[Inndato tid]],2)</f>
        <v>2</v>
      </c>
      <c r="E2001" s="5">
        <f>HOUR(Table1[[#This Row],[Inndato tid]])</f>
        <v>20</v>
      </c>
      <c r="F2001">
        <f>MINUTE(Table1[[#This Row],[Inndato tid]])</f>
        <v>57</v>
      </c>
    </row>
    <row r="2002" spans="1:6" x14ac:dyDescent="0.25">
      <c r="A2002">
        <v>4201</v>
      </c>
      <c r="B2002" s="11">
        <v>43634.886805555558</v>
      </c>
      <c r="C2002" s="5">
        <f>WEEKNUM(Table1[[#This Row],[Inndato tid]])</f>
        <v>25</v>
      </c>
      <c r="D2002" s="5">
        <f>WEEKDAY(Table1[[#This Row],[Inndato tid]],2)</f>
        <v>2</v>
      </c>
      <c r="E2002" s="5">
        <f>HOUR(Table1[[#This Row],[Inndato tid]])</f>
        <v>21</v>
      </c>
      <c r="F2002">
        <f>MINUTE(Table1[[#This Row],[Inndato tid]])</f>
        <v>17</v>
      </c>
    </row>
    <row r="2003" spans="1:6" x14ac:dyDescent="0.25">
      <c r="A2003">
        <v>4237</v>
      </c>
      <c r="B2003" s="11">
        <v>43634.915972222225</v>
      </c>
      <c r="C2003" s="5">
        <f>WEEKNUM(Table1[[#This Row],[Inndato tid]])</f>
        <v>25</v>
      </c>
      <c r="D2003" s="5">
        <f>WEEKDAY(Table1[[#This Row],[Inndato tid]],2)</f>
        <v>2</v>
      </c>
      <c r="E2003" s="5">
        <f>HOUR(Table1[[#This Row],[Inndato tid]])</f>
        <v>21</v>
      </c>
      <c r="F2003">
        <f>MINUTE(Table1[[#This Row],[Inndato tid]])</f>
        <v>59</v>
      </c>
    </row>
    <row r="2004" spans="1:6" x14ac:dyDescent="0.25">
      <c r="A2004">
        <v>5873</v>
      </c>
      <c r="B2004" s="11">
        <v>43634.95208333333</v>
      </c>
      <c r="C2004" s="5">
        <f>WEEKNUM(Table1[[#This Row],[Inndato tid]])</f>
        <v>25</v>
      </c>
      <c r="D2004" s="5">
        <f>WEEKDAY(Table1[[#This Row],[Inndato tid]],2)</f>
        <v>2</v>
      </c>
      <c r="E2004" s="5">
        <f>HOUR(Table1[[#This Row],[Inndato tid]])</f>
        <v>22</v>
      </c>
      <c r="F2004">
        <f>MINUTE(Table1[[#This Row],[Inndato tid]])</f>
        <v>51</v>
      </c>
    </row>
    <row r="2005" spans="1:6" x14ac:dyDescent="0.25">
      <c r="A2005">
        <v>1675</v>
      </c>
      <c r="B2005" s="11">
        <v>43635.083333333336</v>
      </c>
      <c r="C2005" s="5">
        <f>WEEKNUM(Table1[[#This Row],[Inndato tid]])</f>
        <v>25</v>
      </c>
      <c r="D2005" s="5">
        <f>WEEKDAY(Table1[[#This Row],[Inndato tid]],2)</f>
        <v>3</v>
      </c>
      <c r="E2005" s="5">
        <f>HOUR(Table1[[#This Row],[Inndato tid]])</f>
        <v>2</v>
      </c>
      <c r="F2005">
        <f>MINUTE(Table1[[#This Row],[Inndato tid]])</f>
        <v>0</v>
      </c>
    </row>
    <row r="2006" spans="1:6" x14ac:dyDescent="0.25">
      <c r="A2006">
        <v>4514</v>
      </c>
      <c r="B2006" s="11">
        <v>43635.156944444447</v>
      </c>
      <c r="C2006" s="5">
        <f>WEEKNUM(Table1[[#This Row],[Inndato tid]])</f>
        <v>25</v>
      </c>
      <c r="D2006" s="5">
        <f>WEEKDAY(Table1[[#This Row],[Inndato tid]],2)</f>
        <v>3</v>
      </c>
      <c r="E2006" s="5">
        <f>HOUR(Table1[[#This Row],[Inndato tid]])</f>
        <v>3</v>
      </c>
      <c r="F2006">
        <f>MINUTE(Table1[[#This Row],[Inndato tid]])</f>
        <v>46</v>
      </c>
    </row>
    <row r="2007" spans="1:6" x14ac:dyDescent="0.25">
      <c r="A2007">
        <v>2991</v>
      </c>
      <c r="B2007" s="11">
        <v>43635.486111111109</v>
      </c>
      <c r="C2007" s="5">
        <f>WEEKNUM(Table1[[#This Row],[Inndato tid]])</f>
        <v>25</v>
      </c>
      <c r="D2007" s="5">
        <f>WEEKDAY(Table1[[#This Row],[Inndato tid]],2)</f>
        <v>3</v>
      </c>
      <c r="E2007" s="5">
        <f>HOUR(Table1[[#This Row],[Inndato tid]])</f>
        <v>11</v>
      </c>
      <c r="F2007">
        <f>MINUTE(Table1[[#This Row],[Inndato tid]])</f>
        <v>40</v>
      </c>
    </row>
    <row r="2008" spans="1:6" x14ac:dyDescent="0.25">
      <c r="A2008">
        <v>5518</v>
      </c>
      <c r="B2008" s="11">
        <v>43635.522222222222</v>
      </c>
      <c r="C2008" s="5">
        <f>WEEKNUM(Table1[[#This Row],[Inndato tid]])</f>
        <v>25</v>
      </c>
      <c r="D2008" s="5">
        <f>WEEKDAY(Table1[[#This Row],[Inndato tid]],2)</f>
        <v>3</v>
      </c>
      <c r="E2008" s="5">
        <f>HOUR(Table1[[#This Row],[Inndato tid]])</f>
        <v>12</v>
      </c>
      <c r="F2008">
        <f>MINUTE(Table1[[#This Row],[Inndato tid]])</f>
        <v>32</v>
      </c>
    </row>
    <row r="2009" spans="1:6" x14ac:dyDescent="0.25">
      <c r="A2009">
        <v>241</v>
      </c>
      <c r="B2009" s="11">
        <v>43635.543749999997</v>
      </c>
      <c r="C2009" s="5">
        <f>WEEKNUM(Table1[[#This Row],[Inndato tid]])</f>
        <v>25</v>
      </c>
      <c r="D2009" s="5">
        <f>WEEKDAY(Table1[[#This Row],[Inndato tid]],2)</f>
        <v>3</v>
      </c>
      <c r="E2009" s="5">
        <f>HOUR(Table1[[#This Row],[Inndato tid]])</f>
        <v>13</v>
      </c>
      <c r="F2009">
        <f>MINUTE(Table1[[#This Row],[Inndato tid]])</f>
        <v>3</v>
      </c>
    </row>
    <row r="2010" spans="1:6" x14ac:dyDescent="0.25">
      <c r="A2010">
        <v>1742</v>
      </c>
      <c r="B2010" s="11">
        <v>43635.691666666666</v>
      </c>
      <c r="C2010" s="5">
        <f>WEEKNUM(Table1[[#This Row],[Inndato tid]])</f>
        <v>25</v>
      </c>
      <c r="D2010" s="5">
        <f>WEEKDAY(Table1[[#This Row],[Inndato tid]],2)</f>
        <v>3</v>
      </c>
      <c r="E2010" s="5">
        <f>HOUR(Table1[[#This Row],[Inndato tid]])</f>
        <v>16</v>
      </c>
      <c r="F2010">
        <f>MINUTE(Table1[[#This Row],[Inndato tid]])</f>
        <v>36</v>
      </c>
    </row>
    <row r="2011" spans="1:6" x14ac:dyDescent="0.25">
      <c r="A2011">
        <v>2738</v>
      </c>
      <c r="B2011" s="11">
        <v>43635.720138888886</v>
      </c>
      <c r="C2011" s="5">
        <f>WEEKNUM(Table1[[#This Row],[Inndato tid]])</f>
        <v>25</v>
      </c>
      <c r="D2011" s="5">
        <f>WEEKDAY(Table1[[#This Row],[Inndato tid]],2)</f>
        <v>3</v>
      </c>
      <c r="E2011" s="5">
        <f>HOUR(Table1[[#This Row],[Inndato tid]])</f>
        <v>17</v>
      </c>
      <c r="F2011">
        <f>MINUTE(Table1[[#This Row],[Inndato tid]])</f>
        <v>17</v>
      </c>
    </row>
    <row r="2012" spans="1:6" x14ac:dyDescent="0.25">
      <c r="A2012">
        <v>2420</v>
      </c>
      <c r="B2012" s="11">
        <v>43635.72152777778</v>
      </c>
      <c r="C2012" s="5">
        <f>WEEKNUM(Table1[[#This Row],[Inndato tid]])</f>
        <v>25</v>
      </c>
      <c r="D2012" s="5">
        <f>WEEKDAY(Table1[[#This Row],[Inndato tid]],2)</f>
        <v>3</v>
      </c>
      <c r="E2012" s="5">
        <f>HOUR(Table1[[#This Row],[Inndato tid]])</f>
        <v>17</v>
      </c>
      <c r="F2012">
        <f>MINUTE(Table1[[#This Row],[Inndato tid]])</f>
        <v>19</v>
      </c>
    </row>
    <row r="2013" spans="1:6" x14ac:dyDescent="0.25">
      <c r="A2013">
        <v>6326</v>
      </c>
      <c r="B2013" s="11">
        <v>43635.79583333333</v>
      </c>
      <c r="C2013" s="5">
        <f>WEEKNUM(Table1[[#This Row],[Inndato tid]])</f>
        <v>25</v>
      </c>
      <c r="D2013" s="5">
        <f>WEEKDAY(Table1[[#This Row],[Inndato tid]],2)</f>
        <v>3</v>
      </c>
      <c r="E2013" s="5">
        <f>HOUR(Table1[[#This Row],[Inndato tid]])</f>
        <v>19</v>
      </c>
      <c r="F2013">
        <f>MINUTE(Table1[[#This Row],[Inndato tid]])</f>
        <v>6</v>
      </c>
    </row>
    <row r="2014" spans="1:6" x14ac:dyDescent="0.25">
      <c r="A2014">
        <v>1398</v>
      </c>
      <c r="B2014" s="11">
        <v>43635.831250000003</v>
      </c>
      <c r="C2014" s="5">
        <f>WEEKNUM(Table1[[#This Row],[Inndato tid]])</f>
        <v>25</v>
      </c>
      <c r="D2014" s="5">
        <f>WEEKDAY(Table1[[#This Row],[Inndato tid]],2)</f>
        <v>3</v>
      </c>
      <c r="E2014" s="5">
        <f>HOUR(Table1[[#This Row],[Inndato tid]])</f>
        <v>19</v>
      </c>
      <c r="F2014">
        <f>MINUTE(Table1[[#This Row],[Inndato tid]])</f>
        <v>57</v>
      </c>
    </row>
    <row r="2015" spans="1:6" x14ac:dyDescent="0.25">
      <c r="A2015">
        <v>3150</v>
      </c>
      <c r="B2015" s="11">
        <v>43635.859722222223</v>
      </c>
      <c r="C2015" s="5">
        <f>WEEKNUM(Table1[[#This Row],[Inndato tid]])</f>
        <v>25</v>
      </c>
      <c r="D2015" s="5">
        <f>WEEKDAY(Table1[[#This Row],[Inndato tid]],2)</f>
        <v>3</v>
      </c>
      <c r="E2015" s="5">
        <f>HOUR(Table1[[#This Row],[Inndato tid]])</f>
        <v>20</v>
      </c>
      <c r="F2015">
        <f>MINUTE(Table1[[#This Row],[Inndato tid]])</f>
        <v>38</v>
      </c>
    </row>
    <row r="2016" spans="1:6" x14ac:dyDescent="0.25">
      <c r="A2016">
        <v>3458</v>
      </c>
      <c r="B2016" s="11">
        <v>43636.095138888886</v>
      </c>
      <c r="C2016" s="5">
        <f>WEEKNUM(Table1[[#This Row],[Inndato tid]])</f>
        <v>25</v>
      </c>
      <c r="D2016" s="5">
        <f>WEEKDAY(Table1[[#This Row],[Inndato tid]],2)</f>
        <v>4</v>
      </c>
      <c r="E2016" s="5">
        <f>HOUR(Table1[[#This Row],[Inndato tid]])</f>
        <v>2</v>
      </c>
      <c r="F2016">
        <f>MINUTE(Table1[[#This Row],[Inndato tid]])</f>
        <v>17</v>
      </c>
    </row>
    <row r="2017" spans="1:6" x14ac:dyDescent="0.25">
      <c r="A2017">
        <v>6353</v>
      </c>
      <c r="B2017" s="11">
        <v>43636.214583333334</v>
      </c>
      <c r="C2017" s="5">
        <f>WEEKNUM(Table1[[#This Row],[Inndato tid]])</f>
        <v>25</v>
      </c>
      <c r="D2017" s="5">
        <f>WEEKDAY(Table1[[#This Row],[Inndato tid]],2)</f>
        <v>4</v>
      </c>
      <c r="E2017" s="5">
        <f>HOUR(Table1[[#This Row],[Inndato tid]])</f>
        <v>5</v>
      </c>
      <c r="F2017">
        <f>MINUTE(Table1[[#This Row],[Inndato tid]])</f>
        <v>9</v>
      </c>
    </row>
    <row r="2018" spans="1:6" x14ac:dyDescent="0.25">
      <c r="A2018">
        <v>1115</v>
      </c>
      <c r="B2018" s="11">
        <v>43636.44027777778</v>
      </c>
      <c r="C2018" s="5">
        <f>WEEKNUM(Table1[[#This Row],[Inndato tid]])</f>
        <v>25</v>
      </c>
      <c r="D2018" s="5">
        <f>WEEKDAY(Table1[[#This Row],[Inndato tid]],2)</f>
        <v>4</v>
      </c>
      <c r="E2018" s="5">
        <f>HOUR(Table1[[#This Row],[Inndato tid]])</f>
        <v>10</v>
      </c>
      <c r="F2018">
        <f>MINUTE(Table1[[#This Row],[Inndato tid]])</f>
        <v>34</v>
      </c>
    </row>
    <row r="2019" spans="1:6" x14ac:dyDescent="0.25">
      <c r="A2019">
        <v>2911</v>
      </c>
      <c r="B2019" s="11">
        <v>43636.463888888888</v>
      </c>
      <c r="C2019" s="5">
        <f>WEEKNUM(Table1[[#This Row],[Inndato tid]])</f>
        <v>25</v>
      </c>
      <c r="D2019" s="5">
        <f>WEEKDAY(Table1[[#This Row],[Inndato tid]],2)</f>
        <v>4</v>
      </c>
      <c r="E2019" s="5">
        <f>HOUR(Table1[[#This Row],[Inndato tid]])</f>
        <v>11</v>
      </c>
      <c r="F2019">
        <f>MINUTE(Table1[[#This Row],[Inndato tid]])</f>
        <v>8</v>
      </c>
    </row>
    <row r="2020" spans="1:6" x14ac:dyDescent="0.25">
      <c r="A2020">
        <v>2893</v>
      </c>
      <c r="B2020" s="11">
        <v>43636.47152777778</v>
      </c>
      <c r="C2020" s="5">
        <f>WEEKNUM(Table1[[#This Row],[Inndato tid]])</f>
        <v>25</v>
      </c>
      <c r="D2020" s="5">
        <f>WEEKDAY(Table1[[#This Row],[Inndato tid]],2)</f>
        <v>4</v>
      </c>
      <c r="E2020" s="5">
        <f>HOUR(Table1[[#This Row],[Inndato tid]])</f>
        <v>11</v>
      </c>
      <c r="F2020">
        <f>MINUTE(Table1[[#This Row],[Inndato tid]])</f>
        <v>19</v>
      </c>
    </row>
    <row r="2021" spans="1:6" x14ac:dyDescent="0.25">
      <c r="A2021">
        <v>5111</v>
      </c>
      <c r="B2021" s="11">
        <v>43636.49722222222</v>
      </c>
      <c r="C2021" s="5">
        <f>WEEKNUM(Table1[[#This Row],[Inndato tid]])</f>
        <v>25</v>
      </c>
      <c r="D2021" s="5">
        <f>WEEKDAY(Table1[[#This Row],[Inndato tid]],2)</f>
        <v>4</v>
      </c>
      <c r="E2021" s="5">
        <f>HOUR(Table1[[#This Row],[Inndato tid]])</f>
        <v>11</v>
      </c>
      <c r="F2021">
        <f>MINUTE(Table1[[#This Row],[Inndato tid]])</f>
        <v>56</v>
      </c>
    </row>
    <row r="2022" spans="1:6" x14ac:dyDescent="0.25">
      <c r="A2022">
        <v>6232</v>
      </c>
      <c r="B2022" s="11">
        <v>43636.549305555556</v>
      </c>
      <c r="C2022" s="5">
        <f>WEEKNUM(Table1[[#This Row],[Inndato tid]])</f>
        <v>25</v>
      </c>
      <c r="D2022" s="5">
        <f>WEEKDAY(Table1[[#This Row],[Inndato tid]],2)</f>
        <v>4</v>
      </c>
      <c r="E2022" s="5">
        <f>HOUR(Table1[[#This Row],[Inndato tid]])</f>
        <v>13</v>
      </c>
      <c r="F2022">
        <f>MINUTE(Table1[[#This Row],[Inndato tid]])</f>
        <v>11</v>
      </c>
    </row>
    <row r="2023" spans="1:6" x14ac:dyDescent="0.25">
      <c r="A2023">
        <v>5313</v>
      </c>
      <c r="B2023" s="11">
        <v>43636.640972222223</v>
      </c>
      <c r="C2023" s="5">
        <f>WEEKNUM(Table1[[#This Row],[Inndato tid]])</f>
        <v>25</v>
      </c>
      <c r="D2023" s="5">
        <f>WEEKDAY(Table1[[#This Row],[Inndato tid]],2)</f>
        <v>4</v>
      </c>
      <c r="E2023" s="5">
        <f>HOUR(Table1[[#This Row],[Inndato tid]])</f>
        <v>15</v>
      </c>
      <c r="F2023">
        <f>MINUTE(Table1[[#This Row],[Inndato tid]])</f>
        <v>23</v>
      </c>
    </row>
    <row r="2024" spans="1:6" x14ac:dyDescent="0.25">
      <c r="A2024">
        <v>5920</v>
      </c>
      <c r="B2024" s="11">
        <v>43636.661805555559</v>
      </c>
      <c r="C2024" s="5">
        <f>WEEKNUM(Table1[[#This Row],[Inndato tid]])</f>
        <v>25</v>
      </c>
      <c r="D2024" s="5">
        <f>WEEKDAY(Table1[[#This Row],[Inndato tid]],2)</f>
        <v>4</v>
      </c>
      <c r="E2024" s="5">
        <f>HOUR(Table1[[#This Row],[Inndato tid]])</f>
        <v>15</v>
      </c>
      <c r="F2024">
        <f>MINUTE(Table1[[#This Row],[Inndato tid]])</f>
        <v>53</v>
      </c>
    </row>
    <row r="2025" spans="1:6" x14ac:dyDescent="0.25">
      <c r="A2025">
        <v>2699</v>
      </c>
      <c r="B2025" s="11">
        <v>43636.664583333331</v>
      </c>
      <c r="C2025" s="5">
        <f>WEEKNUM(Table1[[#This Row],[Inndato tid]])</f>
        <v>25</v>
      </c>
      <c r="D2025" s="5">
        <f>WEEKDAY(Table1[[#This Row],[Inndato tid]],2)</f>
        <v>4</v>
      </c>
      <c r="E2025" s="5">
        <f>HOUR(Table1[[#This Row],[Inndato tid]])</f>
        <v>15</v>
      </c>
      <c r="F2025">
        <f>MINUTE(Table1[[#This Row],[Inndato tid]])</f>
        <v>57</v>
      </c>
    </row>
    <row r="2026" spans="1:6" x14ac:dyDescent="0.25">
      <c r="A2026">
        <v>2863</v>
      </c>
      <c r="B2026" s="11">
        <v>43636.676388888889</v>
      </c>
      <c r="C2026" s="5">
        <f>WEEKNUM(Table1[[#This Row],[Inndato tid]])</f>
        <v>25</v>
      </c>
      <c r="D2026" s="5">
        <f>WEEKDAY(Table1[[#This Row],[Inndato tid]],2)</f>
        <v>4</v>
      </c>
      <c r="E2026" s="5">
        <f>HOUR(Table1[[#This Row],[Inndato tid]])</f>
        <v>16</v>
      </c>
      <c r="F2026">
        <f>MINUTE(Table1[[#This Row],[Inndato tid]])</f>
        <v>14</v>
      </c>
    </row>
    <row r="2027" spans="1:6" x14ac:dyDescent="0.25">
      <c r="A2027">
        <v>5214</v>
      </c>
      <c r="B2027" s="11">
        <v>43636.680555555555</v>
      </c>
      <c r="C2027" s="5">
        <f>WEEKNUM(Table1[[#This Row],[Inndato tid]])</f>
        <v>25</v>
      </c>
      <c r="D2027" s="5">
        <f>WEEKDAY(Table1[[#This Row],[Inndato tid]],2)</f>
        <v>4</v>
      </c>
      <c r="E2027" s="5">
        <f>HOUR(Table1[[#This Row],[Inndato tid]])</f>
        <v>16</v>
      </c>
      <c r="F2027">
        <f>MINUTE(Table1[[#This Row],[Inndato tid]])</f>
        <v>20</v>
      </c>
    </row>
    <row r="2028" spans="1:6" x14ac:dyDescent="0.25">
      <c r="A2028">
        <v>2379</v>
      </c>
      <c r="B2028" s="11">
        <v>43636.719444444447</v>
      </c>
      <c r="C2028" s="5">
        <f>WEEKNUM(Table1[[#This Row],[Inndato tid]])</f>
        <v>25</v>
      </c>
      <c r="D2028" s="5">
        <f>WEEKDAY(Table1[[#This Row],[Inndato tid]],2)</f>
        <v>4</v>
      </c>
      <c r="E2028" s="5">
        <f>HOUR(Table1[[#This Row],[Inndato tid]])</f>
        <v>17</v>
      </c>
      <c r="F2028">
        <f>MINUTE(Table1[[#This Row],[Inndato tid]])</f>
        <v>16</v>
      </c>
    </row>
    <row r="2029" spans="1:6" x14ac:dyDescent="0.25">
      <c r="A2029">
        <v>7608</v>
      </c>
      <c r="B2029" s="11">
        <v>43636.758333333331</v>
      </c>
      <c r="C2029" s="5">
        <f>WEEKNUM(Table1[[#This Row],[Inndato tid]])</f>
        <v>25</v>
      </c>
      <c r="D2029" s="5">
        <f>WEEKDAY(Table1[[#This Row],[Inndato tid]],2)</f>
        <v>4</v>
      </c>
      <c r="E2029" s="5">
        <f>HOUR(Table1[[#This Row],[Inndato tid]])</f>
        <v>18</v>
      </c>
      <c r="F2029">
        <f>MINUTE(Table1[[#This Row],[Inndato tid]])</f>
        <v>12</v>
      </c>
    </row>
    <row r="2030" spans="1:6" x14ac:dyDescent="0.25">
      <c r="A2030">
        <v>2239</v>
      </c>
      <c r="B2030" s="11">
        <v>43636.787499999999</v>
      </c>
      <c r="C2030" s="5">
        <f>WEEKNUM(Table1[[#This Row],[Inndato tid]])</f>
        <v>25</v>
      </c>
      <c r="D2030" s="5">
        <f>WEEKDAY(Table1[[#This Row],[Inndato tid]],2)</f>
        <v>4</v>
      </c>
      <c r="E2030" s="5">
        <f>HOUR(Table1[[#This Row],[Inndato tid]])</f>
        <v>18</v>
      </c>
      <c r="F2030">
        <f>MINUTE(Table1[[#This Row],[Inndato tid]])</f>
        <v>54</v>
      </c>
    </row>
    <row r="2031" spans="1:6" x14ac:dyDescent="0.25">
      <c r="A2031">
        <v>2635</v>
      </c>
      <c r="B2031" s="11">
        <v>43636.835416666669</v>
      </c>
      <c r="C2031" s="5">
        <f>WEEKNUM(Table1[[#This Row],[Inndato tid]])</f>
        <v>25</v>
      </c>
      <c r="D2031" s="5">
        <f>WEEKDAY(Table1[[#This Row],[Inndato tid]],2)</f>
        <v>4</v>
      </c>
      <c r="E2031" s="5">
        <f>HOUR(Table1[[#This Row],[Inndato tid]])</f>
        <v>20</v>
      </c>
      <c r="F2031">
        <f>MINUTE(Table1[[#This Row],[Inndato tid]])</f>
        <v>3</v>
      </c>
    </row>
    <row r="2032" spans="1:6" x14ac:dyDescent="0.25">
      <c r="A2032">
        <v>166</v>
      </c>
      <c r="B2032" s="11">
        <v>43637.435416666667</v>
      </c>
      <c r="C2032" s="5">
        <f>WEEKNUM(Table1[[#This Row],[Inndato tid]])</f>
        <v>25</v>
      </c>
      <c r="D2032" s="5">
        <f>WEEKDAY(Table1[[#This Row],[Inndato tid]],2)</f>
        <v>5</v>
      </c>
      <c r="E2032" s="5">
        <f>HOUR(Table1[[#This Row],[Inndato tid]])</f>
        <v>10</v>
      </c>
      <c r="F2032">
        <f>MINUTE(Table1[[#This Row],[Inndato tid]])</f>
        <v>27</v>
      </c>
    </row>
    <row r="2033" spans="1:6" x14ac:dyDescent="0.25">
      <c r="A2033">
        <v>5955</v>
      </c>
      <c r="B2033" s="11">
        <v>43637.456250000003</v>
      </c>
      <c r="C2033" s="5">
        <f>WEEKNUM(Table1[[#This Row],[Inndato tid]])</f>
        <v>25</v>
      </c>
      <c r="D2033" s="5">
        <f>WEEKDAY(Table1[[#This Row],[Inndato tid]],2)</f>
        <v>5</v>
      </c>
      <c r="E2033" s="5">
        <f>HOUR(Table1[[#This Row],[Inndato tid]])</f>
        <v>10</v>
      </c>
      <c r="F2033">
        <f>MINUTE(Table1[[#This Row],[Inndato tid]])</f>
        <v>57</v>
      </c>
    </row>
    <row r="2034" spans="1:6" x14ac:dyDescent="0.25">
      <c r="A2034">
        <v>3971</v>
      </c>
      <c r="B2034" s="11">
        <v>43637.530555555553</v>
      </c>
      <c r="C2034" s="5">
        <f>WEEKNUM(Table1[[#This Row],[Inndato tid]])</f>
        <v>25</v>
      </c>
      <c r="D2034" s="5">
        <f>WEEKDAY(Table1[[#This Row],[Inndato tid]],2)</f>
        <v>5</v>
      </c>
      <c r="E2034" s="5">
        <f>HOUR(Table1[[#This Row],[Inndato tid]])</f>
        <v>12</v>
      </c>
      <c r="F2034">
        <f>MINUTE(Table1[[#This Row],[Inndato tid]])</f>
        <v>44</v>
      </c>
    </row>
    <row r="2035" spans="1:6" x14ac:dyDescent="0.25">
      <c r="A2035">
        <v>1954</v>
      </c>
      <c r="B2035" s="11">
        <v>43637.552083333336</v>
      </c>
      <c r="C2035" s="5">
        <f>WEEKNUM(Table1[[#This Row],[Inndato tid]])</f>
        <v>25</v>
      </c>
      <c r="D2035" s="5">
        <f>WEEKDAY(Table1[[#This Row],[Inndato tid]],2)</f>
        <v>5</v>
      </c>
      <c r="E2035" s="5">
        <f>HOUR(Table1[[#This Row],[Inndato tid]])</f>
        <v>13</v>
      </c>
      <c r="F2035">
        <f>MINUTE(Table1[[#This Row],[Inndato tid]])</f>
        <v>15</v>
      </c>
    </row>
    <row r="2036" spans="1:6" x14ac:dyDescent="0.25">
      <c r="A2036">
        <v>2477</v>
      </c>
      <c r="B2036" s="11">
        <v>43637.693055555559</v>
      </c>
      <c r="C2036" s="5">
        <f>WEEKNUM(Table1[[#This Row],[Inndato tid]])</f>
        <v>25</v>
      </c>
      <c r="D2036" s="5">
        <f>WEEKDAY(Table1[[#This Row],[Inndato tid]],2)</f>
        <v>5</v>
      </c>
      <c r="E2036" s="5">
        <f>HOUR(Table1[[#This Row],[Inndato tid]])</f>
        <v>16</v>
      </c>
      <c r="F2036">
        <f>MINUTE(Table1[[#This Row],[Inndato tid]])</f>
        <v>38</v>
      </c>
    </row>
    <row r="2037" spans="1:6" x14ac:dyDescent="0.25">
      <c r="A2037">
        <v>222</v>
      </c>
      <c r="B2037" s="11">
        <v>43637.70416666667</v>
      </c>
      <c r="C2037" s="5">
        <f>WEEKNUM(Table1[[#This Row],[Inndato tid]])</f>
        <v>25</v>
      </c>
      <c r="D2037" s="5">
        <f>WEEKDAY(Table1[[#This Row],[Inndato tid]],2)</f>
        <v>5</v>
      </c>
      <c r="E2037" s="5">
        <f>HOUR(Table1[[#This Row],[Inndato tid]])</f>
        <v>16</v>
      </c>
      <c r="F2037">
        <f>MINUTE(Table1[[#This Row],[Inndato tid]])</f>
        <v>54</v>
      </c>
    </row>
    <row r="2038" spans="1:6" x14ac:dyDescent="0.25">
      <c r="A2038">
        <v>4156</v>
      </c>
      <c r="B2038" s="11">
        <v>43637.722916666666</v>
      </c>
      <c r="C2038" s="5">
        <f>WEEKNUM(Table1[[#This Row],[Inndato tid]])</f>
        <v>25</v>
      </c>
      <c r="D2038" s="5">
        <f>WEEKDAY(Table1[[#This Row],[Inndato tid]],2)</f>
        <v>5</v>
      </c>
      <c r="E2038" s="5">
        <f>HOUR(Table1[[#This Row],[Inndato tid]])</f>
        <v>17</v>
      </c>
      <c r="F2038">
        <f>MINUTE(Table1[[#This Row],[Inndato tid]])</f>
        <v>21</v>
      </c>
    </row>
    <row r="2039" spans="1:6" x14ac:dyDescent="0.25">
      <c r="A2039">
        <v>5941</v>
      </c>
      <c r="B2039" s="11">
        <v>43637.738888888889</v>
      </c>
      <c r="C2039" s="5">
        <f>WEEKNUM(Table1[[#This Row],[Inndato tid]])</f>
        <v>25</v>
      </c>
      <c r="D2039" s="5">
        <f>WEEKDAY(Table1[[#This Row],[Inndato tid]],2)</f>
        <v>5</v>
      </c>
      <c r="E2039" s="5">
        <f>HOUR(Table1[[#This Row],[Inndato tid]])</f>
        <v>17</v>
      </c>
      <c r="F2039">
        <f>MINUTE(Table1[[#This Row],[Inndato tid]])</f>
        <v>44</v>
      </c>
    </row>
    <row r="2040" spans="1:6" x14ac:dyDescent="0.25">
      <c r="A2040">
        <v>772</v>
      </c>
      <c r="B2040" s="11">
        <v>43637.756249999999</v>
      </c>
      <c r="C2040" s="5">
        <f>WEEKNUM(Table1[[#This Row],[Inndato tid]])</f>
        <v>25</v>
      </c>
      <c r="D2040" s="5">
        <f>WEEKDAY(Table1[[#This Row],[Inndato tid]],2)</f>
        <v>5</v>
      </c>
      <c r="E2040" s="5">
        <f>HOUR(Table1[[#This Row],[Inndato tid]])</f>
        <v>18</v>
      </c>
      <c r="F2040">
        <f>MINUTE(Table1[[#This Row],[Inndato tid]])</f>
        <v>9</v>
      </c>
    </row>
    <row r="2041" spans="1:6" x14ac:dyDescent="0.25">
      <c r="A2041">
        <v>6034</v>
      </c>
      <c r="B2041" s="11">
        <v>43637.8</v>
      </c>
      <c r="C2041" s="5">
        <f>WEEKNUM(Table1[[#This Row],[Inndato tid]])</f>
        <v>25</v>
      </c>
      <c r="D2041" s="5">
        <f>WEEKDAY(Table1[[#This Row],[Inndato tid]],2)</f>
        <v>5</v>
      </c>
      <c r="E2041" s="5">
        <f>HOUR(Table1[[#This Row],[Inndato tid]])</f>
        <v>19</v>
      </c>
      <c r="F2041">
        <f>MINUTE(Table1[[#This Row],[Inndato tid]])</f>
        <v>12</v>
      </c>
    </row>
    <row r="2042" spans="1:6" x14ac:dyDescent="0.25">
      <c r="A2042">
        <v>2745</v>
      </c>
      <c r="B2042" s="11">
        <v>43637.805555555555</v>
      </c>
      <c r="C2042" s="5">
        <f>WEEKNUM(Table1[[#This Row],[Inndato tid]])</f>
        <v>25</v>
      </c>
      <c r="D2042" s="5">
        <f>WEEKDAY(Table1[[#This Row],[Inndato tid]],2)</f>
        <v>5</v>
      </c>
      <c r="E2042" s="5">
        <f>HOUR(Table1[[#This Row],[Inndato tid]])</f>
        <v>19</v>
      </c>
      <c r="F2042">
        <f>MINUTE(Table1[[#This Row],[Inndato tid]])</f>
        <v>20</v>
      </c>
    </row>
    <row r="2043" spans="1:6" x14ac:dyDescent="0.25">
      <c r="A2043">
        <v>4411</v>
      </c>
      <c r="B2043" s="11">
        <v>43638.434027777781</v>
      </c>
      <c r="C2043" s="5">
        <f>WEEKNUM(Table1[[#This Row],[Inndato tid]])</f>
        <v>25</v>
      </c>
      <c r="D2043" s="5">
        <f>WEEKDAY(Table1[[#This Row],[Inndato tid]],2)</f>
        <v>6</v>
      </c>
      <c r="E2043" s="5">
        <f>HOUR(Table1[[#This Row],[Inndato tid]])</f>
        <v>10</v>
      </c>
      <c r="F2043">
        <f>MINUTE(Table1[[#This Row],[Inndato tid]])</f>
        <v>25</v>
      </c>
    </row>
    <row r="2044" spans="1:6" x14ac:dyDescent="0.25">
      <c r="A2044">
        <v>6040</v>
      </c>
      <c r="B2044" s="11">
        <v>43638.445833333331</v>
      </c>
      <c r="C2044" s="5">
        <f>WEEKNUM(Table1[[#This Row],[Inndato tid]])</f>
        <v>25</v>
      </c>
      <c r="D2044" s="5">
        <f>WEEKDAY(Table1[[#This Row],[Inndato tid]],2)</f>
        <v>6</v>
      </c>
      <c r="E2044" s="5">
        <f>HOUR(Table1[[#This Row],[Inndato tid]])</f>
        <v>10</v>
      </c>
      <c r="F2044">
        <f>MINUTE(Table1[[#This Row],[Inndato tid]])</f>
        <v>42</v>
      </c>
    </row>
    <row r="2045" spans="1:6" x14ac:dyDescent="0.25">
      <c r="A2045">
        <v>7531</v>
      </c>
      <c r="B2045" s="11">
        <v>43638.534722222219</v>
      </c>
      <c r="C2045" s="5">
        <f>WEEKNUM(Table1[[#This Row],[Inndato tid]])</f>
        <v>25</v>
      </c>
      <c r="D2045" s="5">
        <f>WEEKDAY(Table1[[#This Row],[Inndato tid]],2)</f>
        <v>6</v>
      </c>
      <c r="E2045" s="5">
        <f>HOUR(Table1[[#This Row],[Inndato tid]])</f>
        <v>12</v>
      </c>
      <c r="F2045">
        <f>MINUTE(Table1[[#This Row],[Inndato tid]])</f>
        <v>50</v>
      </c>
    </row>
    <row r="2046" spans="1:6" x14ac:dyDescent="0.25">
      <c r="A2046">
        <v>1879</v>
      </c>
      <c r="B2046" s="11">
        <v>43638.560416666667</v>
      </c>
      <c r="C2046" s="5">
        <f>WEEKNUM(Table1[[#This Row],[Inndato tid]])</f>
        <v>25</v>
      </c>
      <c r="D2046" s="5">
        <f>WEEKDAY(Table1[[#This Row],[Inndato tid]],2)</f>
        <v>6</v>
      </c>
      <c r="E2046" s="5">
        <f>HOUR(Table1[[#This Row],[Inndato tid]])</f>
        <v>13</v>
      </c>
      <c r="F2046">
        <f>MINUTE(Table1[[#This Row],[Inndato tid]])</f>
        <v>27</v>
      </c>
    </row>
    <row r="2047" spans="1:6" x14ac:dyDescent="0.25">
      <c r="A2047">
        <v>4400</v>
      </c>
      <c r="B2047" s="11">
        <v>43638.611111111109</v>
      </c>
      <c r="C2047" s="5">
        <f>WEEKNUM(Table1[[#This Row],[Inndato tid]])</f>
        <v>25</v>
      </c>
      <c r="D2047" s="5">
        <f>WEEKDAY(Table1[[#This Row],[Inndato tid]],2)</f>
        <v>6</v>
      </c>
      <c r="E2047" s="5">
        <f>HOUR(Table1[[#This Row],[Inndato tid]])</f>
        <v>14</v>
      </c>
      <c r="F2047">
        <f>MINUTE(Table1[[#This Row],[Inndato tid]])</f>
        <v>40</v>
      </c>
    </row>
    <row r="2048" spans="1:6" x14ac:dyDescent="0.25">
      <c r="A2048">
        <v>4971</v>
      </c>
      <c r="B2048" s="11">
        <v>43638.634027777778</v>
      </c>
      <c r="C2048" s="5">
        <f>WEEKNUM(Table1[[#This Row],[Inndato tid]])</f>
        <v>25</v>
      </c>
      <c r="D2048" s="5">
        <f>WEEKDAY(Table1[[#This Row],[Inndato tid]],2)</f>
        <v>6</v>
      </c>
      <c r="E2048" s="5">
        <f>HOUR(Table1[[#This Row],[Inndato tid]])</f>
        <v>15</v>
      </c>
      <c r="F2048">
        <f>MINUTE(Table1[[#This Row],[Inndato tid]])</f>
        <v>13</v>
      </c>
    </row>
    <row r="2049" spans="1:6" x14ac:dyDescent="0.25">
      <c r="A2049">
        <v>6044</v>
      </c>
      <c r="B2049" s="11">
        <v>43638.775000000001</v>
      </c>
      <c r="C2049" s="5">
        <f>WEEKNUM(Table1[[#This Row],[Inndato tid]])</f>
        <v>25</v>
      </c>
      <c r="D2049" s="5">
        <f>WEEKDAY(Table1[[#This Row],[Inndato tid]],2)</f>
        <v>6</v>
      </c>
      <c r="E2049" s="5">
        <f>HOUR(Table1[[#This Row],[Inndato tid]])</f>
        <v>18</v>
      </c>
      <c r="F2049">
        <f>MINUTE(Table1[[#This Row],[Inndato tid]])</f>
        <v>36</v>
      </c>
    </row>
    <row r="2050" spans="1:6" x14ac:dyDescent="0.25">
      <c r="A2050">
        <v>788</v>
      </c>
      <c r="B2050" s="11">
        <v>43638.845138888886</v>
      </c>
      <c r="C2050" s="5">
        <f>WEEKNUM(Table1[[#This Row],[Inndato tid]])</f>
        <v>25</v>
      </c>
      <c r="D2050" s="5">
        <f>WEEKDAY(Table1[[#This Row],[Inndato tid]],2)</f>
        <v>6</v>
      </c>
      <c r="E2050" s="5">
        <f>HOUR(Table1[[#This Row],[Inndato tid]])</f>
        <v>20</v>
      </c>
      <c r="F2050">
        <f>MINUTE(Table1[[#This Row],[Inndato tid]])</f>
        <v>17</v>
      </c>
    </row>
    <row r="2051" spans="1:6" x14ac:dyDescent="0.25">
      <c r="A2051">
        <v>222</v>
      </c>
      <c r="B2051" s="11">
        <v>43638.875</v>
      </c>
      <c r="C2051" s="5">
        <f>WEEKNUM(Table1[[#This Row],[Inndato tid]])</f>
        <v>25</v>
      </c>
      <c r="D2051" s="5">
        <f>WEEKDAY(Table1[[#This Row],[Inndato tid]],2)</f>
        <v>6</v>
      </c>
      <c r="E2051" s="5">
        <f>HOUR(Table1[[#This Row],[Inndato tid]])</f>
        <v>21</v>
      </c>
      <c r="F2051">
        <f>MINUTE(Table1[[#This Row],[Inndato tid]])</f>
        <v>0</v>
      </c>
    </row>
    <row r="2052" spans="1:6" x14ac:dyDescent="0.25">
      <c r="A2052">
        <v>7210</v>
      </c>
      <c r="B2052" s="11">
        <v>43638.879166666666</v>
      </c>
      <c r="C2052" s="5">
        <f>WEEKNUM(Table1[[#This Row],[Inndato tid]])</f>
        <v>25</v>
      </c>
      <c r="D2052" s="5">
        <f>WEEKDAY(Table1[[#This Row],[Inndato tid]],2)</f>
        <v>6</v>
      </c>
      <c r="E2052" s="5">
        <f>HOUR(Table1[[#This Row],[Inndato tid]])</f>
        <v>21</v>
      </c>
      <c r="F2052">
        <f>MINUTE(Table1[[#This Row],[Inndato tid]])</f>
        <v>6</v>
      </c>
    </row>
    <row r="2053" spans="1:6" x14ac:dyDescent="0.25">
      <c r="A2053">
        <v>707</v>
      </c>
      <c r="B2053" s="11">
        <v>43638.881944444445</v>
      </c>
      <c r="C2053" s="5">
        <f>WEEKNUM(Table1[[#This Row],[Inndato tid]])</f>
        <v>25</v>
      </c>
      <c r="D2053" s="5">
        <f>WEEKDAY(Table1[[#This Row],[Inndato tid]],2)</f>
        <v>6</v>
      </c>
      <c r="E2053" s="5">
        <f>HOUR(Table1[[#This Row],[Inndato tid]])</f>
        <v>21</v>
      </c>
      <c r="F2053">
        <f>MINUTE(Table1[[#This Row],[Inndato tid]])</f>
        <v>10</v>
      </c>
    </row>
    <row r="2054" spans="1:6" x14ac:dyDescent="0.25">
      <c r="A2054">
        <v>1291</v>
      </c>
      <c r="B2054" s="11">
        <v>43638.941666666666</v>
      </c>
      <c r="C2054" s="5">
        <f>WEEKNUM(Table1[[#This Row],[Inndato tid]])</f>
        <v>25</v>
      </c>
      <c r="D2054" s="5">
        <f>WEEKDAY(Table1[[#This Row],[Inndato tid]],2)</f>
        <v>6</v>
      </c>
      <c r="E2054" s="5">
        <f>HOUR(Table1[[#This Row],[Inndato tid]])</f>
        <v>22</v>
      </c>
      <c r="F2054">
        <f>MINUTE(Table1[[#This Row],[Inndato tid]])</f>
        <v>36</v>
      </c>
    </row>
    <row r="2055" spans="1:6" x14ac:dyDescent="0.25">
      <c r="A2055">
        <v>4039</v>
      </c>
      <c r="B2055" s="11">
        <v>43639.029166666667</v>
      </c>
      <c r="C2055" s="5">
        <f>WEEKNUM(Table1[[#This Row],[Inndato tid]])</f>
        <v>26</v>
      </c>
      <c r="D2055" s="5">
        <f>WEEKDAY(Table1[[#This Row],[Inndato tid]],2)</f>
        <v>7</v>
      </c>
      <c r="E2055" s="5">
        <f>HOUR(Table1[[#This Row],[Inndato tid]])</f>
        <v>0</v>
      </c>
      <c r="F2055">
        <f>MINUTE(Table1[[#This Row],[Inndato tid]])</f>
        <v>42</v>
      </c>
    </row>
    <row r="2056" spans="1:6" x14ac:dyDescent="0.25">
      <c r="A2056">
        <v>3951</v>
      </c>
      <c r="B2056" s="11">
        <v>43639.061111111114</v>
      </c>
      <c r="C2056" s="5">
        <f>WEEKNUM(Table1[[#This Row],[Inndato tid]])</f>
        <v>26</v>
      </c>
      <c r="D2056" s="5">
        <f>WEEKDAY(Table1[[#This Row],[Inndato tid]],2)</f>
        <v>7</v>
      </c>
      <c r="E2056" s="5">
        <f>HOUR(Table1[[#This Row],[Inndato tid]])</f>
        <v>1</v>
      </c>
      <c r="F2056">
        <f>MINUTE(Table1[[#This Row],[Inndato tid]])</f>
        <v>28</v>
      </c>
    </row>
    <row r="2057" spans="1:6" x14ac:dyDescent="0.25">
      <c r="A2057">
        <v>2346</v>
      </c>
      <c r="B2057" s="11">
        <v>43639.090277777781</v>
      </c>
      <c r="C2057" s="5">
        <f>WEEKNUM(Table1[[#This Row],[Inndato tid]])</f>
        <v>26</v>
      </c>
      <c r="D2057" s="5">
        <f>WEEKDAY(Table1[[#This Row],[Inndato tid]],2)</f>
        <v>7</v>
      </c>
      <c r="E2057" s="5">
        <f>HOUR(Table1[[#This Row],[Inndato tid]])</f>
        <v>2</v>
      </c>
      <c r="F2057">
        <f>MINUTE(Table1[[#This Row],[Inndato tid]])</f>
        <v>10</v>
      </c>
    </row>
    <row r="2058" spans="1:6" x14ac:dyDescent="0.25">
      <c r="A2058">
        <v>4245</v>
      </c>
      <c r="B2058" s="11">
        <v>43639.443055555559</v>
      </c>
      <c r="C2058" s="5">
        <f>WEEKNUM(Table1[[#This Row],[Inndato tid]])</f>
        <v>26</v>
      </c>
      <c r="D2058" s="5">
        <f>WEEKDAY(Table1[[#This Row],[Inndato tid]],2)</f>
        <v>7</v>
      </c>
      <c r="E2058" s="5">
        <f>HOUR(Table1[[#This Row],[Inndato tid]])</f>
        <v>10</v>
      </c>
      <c r="F2058">
        <f>MINUTE(Table1[[#This Row],[Inndato tid]])</f>
        <v>38</v>
      </c>
    </row>
    <row r="2059" spans="1:6" x14ac:dyDescent="0.25">
      <c r="A2059">
        <v>274</v>
      </c>
      <c r="B2059" s="11">
        <v>43639.667361111111</v>
      </c>
      <c r="C2059" s="5">
        <f>WEEKNUM(Table1[[#This Row],[Inndato tid]])</f>
        <v>26</v>
      </c>
      <c r="D2059" s="5">
        <f>WEEKDAY(Table1[[#This Row],[Inndato tid]],2)</f>
        <v>7</v>
      </c>
      <c r="E2059" s="5">
        <f>HOUR(Table1[[#This Row],[Inndato tid]])</f>
        <v>16</v>
      </c>
      <c r="F2059">
        <f>MINUTE(Table1[[#This Row],[Inndato tid]])</f>
        <v>1</v>
      </c>
    </row>
    <row r="2060" spans="1:6" x14ac:dyDescent="0.25">
      <c r="A2060">
        <v>3302</v>
      </c>
      <c r="B2060" s="11">
        <v>43640.048611111109</v>
      </c>
      <c r="C2060" s="5">
        <f>WEEKNUM(Table1[[#This Row],[Inndato tid]])</f>
        <v>26</v>
      </c>
      <c r="D2060" s="5">
        <f>WEEKDAY(Table1[[#This Row],[Inndato tid]],2)</f>
        <v>1</v>
      </c>
      <c r="E2060" s="5">
        <f>HOUR(Table1[[#This Row],[Inndato tid]])</f>
        <v>1</v>
      </c>
      <c r="F2060">
        <f>MINUTE(Table1[[#This Row],[Inndato tid]])</f>
        <v>10</v>
      </c>
    </row>
    <row r="2061" spans="1:6" x14ac:dyDescent="0.25">
      <c r="A2061">
        <v>6689</v>
      </c>
      <c r="B2061" s="11">
        <v>43640.244444444441</v>
      </c>
      <c r="C2061" s="5">
        <f>WEEKNUM(Table1[[#This Row],[Inndato tid]])</f>
        <v>26</v>
      </c>
      <c r="D2061" s="5">
        <f>WEEKDAY(Table1[[#This Row],[Inndato tid]],2)</f>
        <v>1</v>
      </c>
      <c r="E2061" s="5">
        <f>HOUR(Table1[[#This Row],[Inndato tid]])</f>
        <v>5</v>
      </c>
      <c r="F2061">
        <f>MINUTE(Table1[[#This Row],[Inndato tid]])</f>
        <v>52</v>
      </c>
    </row>
    <row r="2062" spans="1:6" x14ac:dyDescent="0.25">
      <c r="A2062">
        <v>6420</v>
      </c>
      <c r="B2062" s="11">
        <v>43640.385416666664</v>
      </c>
      <c r="C2062" s="5">
        <f>WEEKNUM(Table1[[#This Row],[Inndato tid]])</f>
        <v>26</v>
      </c>
      <c r="D2062" s="5">
        <f>WEEKDAY(Table1[[#This Row],[Inndato tid]],2)</f>
        <v>1</v>
      </c>
      <c r="E2062" s="5">
        <f>HOUR(Table1[[#This Row],[Inndato tid]])</f>
        <v>9</v>
      </c>
      <c r="F2062">
        <f>MINUTE(Table1[[#This Row],[Inndato tid]])</f>
        <v>15</v>
      </c>
    </row>
    <row r="2063" spans="1:6" x14ac:dyDescent="0.25">
      <c r="A2063">
        <v>1115</v>
      </c>
      <c r="B2063" s="11">
        <v>43640.418749999997</v>
      </c>
      <c r="C2063" s="5">
        <f>WEEKNUM(Table1[[#This Row],[Inndato tid]])</f>
        <v>26</v>
      </c>
      <c r="D2063" s="5">
        <f>WEEKDAY(Table1[[#This Row],[Inndato tid]],2)</f>
        <v>1</v>
      </c>
      <c r="E2063" s="5">
        <f>HOUR(Table1[[#This Row],[Inndato tid]])</f>
        <v>10</v>
      </c>
      <c r="F2063">
        <f>MINUTE(Table1[[#This Row],[Inndato tid]])</f>
        <v>3</v>
      </c>
    </row>
    <row r="2064" spans="1:6" x14ac:dyDescent="0.25">
      <c r="A2064">
        <v>1085</v>
      </c>
      <c r="B2064" s="11">
        <v>43640.505555555559</v>
      </c>
      <c r="C2064" s="5">
        <f>WEEKNUM(Table1[[#This Row],[Inndato tid]])</f>
        <v>26</v>
      </c>
      <c r="D2064" s="5">
        <f>WEEKDAY(Table1[[#This Row],[Inndato tid]],2)</f>
        <v>1</v>
      </c>
      <c r="E2064" s="5">
        <f>HOUR(Table1[[#This Row],[Inndato tid]])</f>
        <v>12</v>
      </c>
      <c r="F2064">
        <f>MINUTE(Table1[[#This Row],[Inndato tid]])</f>
        <v>8</v>
      </c>
    </row>
    <row r="2065" spans="1:6" x14ac:dyDescent="0.25">
      <c r="A2065">
        <v>2372</v>
      </c>
      <c r="B2065" s="11">
        <v>43640.5625</v>
      </c>
      <c r="C2065" s="5">
        <f>WEEKNUM(Table1[[#This Row],[Inndato tid]])</f>
        <v>26</v>
      </c>
      <c r="D2065" s="5">
        <f>WEEKDAY(Table1[[#This Row],[Inndato tid]],2)</f>
        <v>1</v>
      </c>
      <c r="E2065" s="5">
        <f>HOUR(Table1[[#This Row],[Inndato tid]])</f>
        <v>13</v>
      </c>
      <c r="F2065">
        <f>MINUTE(Table1[[#This Row],[Inndato tid]])</f>
        <v>30</v>
      </c>
    </row>
    <row r="2066" spans="1:6" x14ac:dyDescent="0.25">
      <c r="A2066">
        <v>6377</v>
      </c>
      <c r="B2066" s="11">
        <v>43640.609027777777</v>
      </c>
      <c r="C2066" s="5">
        <f>WEEKNUM(Table1[[#This Row],[Inndato tid]])</f>
        <v>26</v>
      </c>
      <c r="D2066" s="5">
        <f>WEEKDAY(Table1[[#This Row],[Inndato tid]],2)</f>
        <v>1</v>
      </c>
      <c r="E2066" s="5">
        <f>HOUR(Table1[[#This Row],[Inndato tid]])</f>
        <v>14</v>
      </c>
      <c r="F2066">
        <f>MINUTE(Table1[[#This Row],[Inndato tid]])</f>
        <v>37</v>
      </c>
    </row>
    <row r="2067" spans="1:6" x14ac:dyDescent="0.25">
      <c r="A2067">
        <v>2980</v>
      </c>
      <c r="B2067" s="11">
        <v>43640.660416666666</v>
      </c>
      <c r="C2067" s="5">
        <f>WEEKNUM(Table1[[#This Row],[Inndato tid]])</f>
        <v>26</v>
      </c>
      <c r="D2067" s="5">
        <f>WEEKDAY(Table1[[#This Row],[Inndato tid]],2)</f>
        <v>1</v>
      </c>
      <c r="E2067" s="5">
        <f>HOUR(Table1[[#This Row],[Inndato tid]])</f>
        <v>15</v>
      </c>
      <c r="F2067">
        <f>MINUTE(Table1[[#This Row],[Inndato tid]])</f>
        <v>51</v>
      </c>
    </row>
    <row r="2068" spans="1:6" x14ac:dyDescent="0.25">
      <c r="A2068">
        <v>18</v>
      </c>
      <c r="B2068" s="11">
        <v>43640.791666666664</v>
      </c>
      <c r="C2068" s="5">
        <f>WEEKNUM(Table1[[#This Row],[Inndato tid]])</f>
        <v>26</v>
      </c>
      <c r="D2068" s="5">
        <f>WEEKDAY(Table1[[#This Row],[Inndato tid]],2)</f>
        <v>1</v>
      </c>
      <c r="E2068" s="5">
        <f>HOUR(Table1[[#This Row],[Inndato tid]])</f>
        <v>19</v>
      </c>
      <c r="F2068">
        <f>MINUTE(Table1[[#This Row],[Inndato tid]])</f>
        <v>0</v>
      </c>
    </row>
    <row r="2069" spans="1:6" x14ac:dyDescent="0.25">
      <c r="A2069">
        <v>6044</v>
      </c>
      <c r="B2069" s="11">
        <v>43640.822916666664</v>
      </c>
      <c r="C2069" s="5">
        <f>WEEKNUM(Table1[[#This Row],[Inndato tid]])</f>
        <v>26</v>
      </c>
      <c r="D2069" s="5">
        <f>WEEKDAY(Table1[[#This Row],[Inndato tid]],2)</f>
        <v>1</v>
      </c>
      <c r="E2069" s="5">
        <f>HOUR(Table1[[#This Row],[Inndato tid]])</f>
        <v>19</v>
      </c>
      <c r="F2069">
        <f>MINUTE(Table1[[#This Row],[Inndato tid]])</f>
        <v>45</v>
      </c>
    </row>
    <row r="2070" spans="1:6" x14ac:dyDescent="0.25">
      <c r="A2070">
        <v>4801</v>
      </c>
      <c r="B2070" s="11">
        <v>43640.90625</v>
      </c>
      <c r="C2070" s="5">
        <f>WEEKNUM(Table1[[#This Row],[Inndato tid]])</f>
        <v>26</v>
      </c>
      <c r="D2070" s="5">
        <f>WEEKDAY(Table1[[#This Row],[Inndato tid]],2)</f>
        <v>1</v>
      </c>
      <c r="E2070" s="5">
        <f>HOUR(Table1[[#This Row],[Inndato tid]])</f>
        <v>21</v>
      </c>
      <c r="F2070">
        <f>MINUTE(Table1[[#This Row],[Inndato tid]])</f>
        <v>45</v>
      </c>
    </row>
    <row r="2071" spans="1:6" x14ac:dyDescent="0.25">
      <c r="A2071">
        <v>6014</v>
      </c>
      <c r="B2071" s="11">
        <v>43641.004166666666</v>
      </c>
      <c r="C2071" s="5">
        <f>WEEKNUM(Table1[[#This Row],[Inndato tid]])</f>
        <v>26</v>
      </c>
      <c r="D2071" s="5">
        <f>WEEKDAY(Table1[[#This Row],[Inndato tid]],2)</f>
        <v>2</v>
      </c>
      <c r="E2071" s="5">
        <f>HOUR(Table1[[#This Row],[Inndato tid]])</f>
        <v>0</v>
      </c>
      <c r="F2071">
        <f>MINUTE(Table1[[#This Row],[Inndato tid]])</f>
        <v>6</v>
      </c>
    </row>
    <row r="2072" spans="1:6" x14ac:dyDescent="0.25">
      <c r="A2072">
        <v>4862</v>
      </c>
      <c r="B2072" s="11">
        <v>43641.01458333333</v>
      </c>
      <c r="C2072" s="5">
        <f>WEEKNUM(Table1[[#This Row],[Inndato tid]])</f>
        <v>26</v>
      </c>
      <c r="D2072" s="5">
        <f>WEEKDAY(Table1[[#This Row],[Inndato tid]],2)</f>
        <v>2</v>
      </c>
      <c r="E2072" s="5">
        <f>HOUR(Table1[[#This Row],[Inndato tid]])</f>
        <v>0</v>
      </c>
      <c r="F2072">
        <f>MINUTE(Table1[[#This Row],[Inndato tid]])</f>
        <v>21</v>
      </c>
    </row>
    <row r="2073" spans="1:6" x14ac:dyDescent="0.25">
      <c r="A2073">
        <v>2636</v>
      </c>
      <c r="B2073" s="11">
        <v>43641.059027777781</v>
      </c>
      <c r="C2073" s="5">
        <f>WEEKNUM(Table1[[#This Row],[Inndato tid]])</f>
        <v>26</v>
      </c>
      <c r="D2073" s="5">
        <f>WEEKDAY(Table1[[#This Row],[Inndato tid]],2)</f>
        <v>2</v>
      </c>
      <c r="E2073" s="5">
        <f>HOUR(Table1[[#This Row],[Inndato tid]])</f>
        <v>1</v>
      </c>
      <c r="F2073">
        <f>MINUTE(Table1[[#This Row],[Inndato tid]])</f>
        <v>25</v>
      </c>
    </row>
    <row r="2074" spans="1:6" x14ac:dyDescent="0.25">
      <c r="A2074">
        <v>4280</v>
      </c>
      <c r="B2074" s="11">
        <v>43641.175000000003</v>
      </c>
      <c r="C2074" s="5">
        <f>WEEKNUM(Table1[[#This Row],[Inndato tid]])</f>
        <v>26</v>
      </c>
      <c r="D2074" s="5">
        <f>WEEKDAY(Table1[[#This Row],[Inndato tid]],2)</f>
        <v>2</v>
      </c>
      <c r="E2074" s="5">
        <f>HOUR(Table1[[#This Row],[Inndato tid]])</f>
        <v>4</v>
      </c>
      <c r="F2074">
        <f>MINUTE(Table1[[#This Row],[Inndato tid]])</f>
        <v>12</v>
      </c>
    </row>
    <row r="2075" spans="1:6" x14ac:dyDescent="0.25">
      <c r="A2075">
        <v>3988</v>
      </c>
      <c r="B2075" s="11">
        <v>43641.224305555559</v>
      </c>
      <c r="C2075" s="5">
        <f>WEEKNUM(Table1[[#This Row],[Inndato tid]])</f>
        <v>26</v>
      </c>
      <c r="D2075" s="5">
        <f>WEEKDAY(Table1[[#This Row],[Inndato tid]],2)</f>
        <v>2</v>
      </c>
      <c r="E2075" s="5">
        <f>HOUR(Table1[[#This Row],[Inndato tid]])</f>
        <v>5</v>
      </c>
      <c r="F2075">
        <f>MINUTE(Table1[[#This Row],[Inndato tid]])</f>
        <v>23</v>
      </c>
    </row>
    <row r="2076" spans="1:6" x14ac:dyDescent="0.25">
      <c r="A2076">
        <v>6689</v>
      </c>
      <c r="B2076" s="11">
        <v>43641.44027777778</v>
      </c>
      <c r="C2076" s="5">
        <f>WEEKNUM(Table1[[#This Row],[Inndato tid]])</f>
        <v>26</v>
      </c>
      <c r="D2076" s="5">
        <f>WEEKDAY(Table1[[#This Row],[Inndato tid]],2)</f>
        <v>2</v>
      </c>
      <c r="E2076" s="5">
        <f>HOUR(Table1[[#This Row],[Inndato tid]])</f>
        <v>10</v>
      </c>
      <c r="F2076">
        <f>MINUTE(Table1[[#This Row],[Inndato tid]])</f>
        <v>34</v>
      </c>
    </row>
    <row r="2077" spans="1:6" x14ac:dyDescent="0.25">
      <c r="A2077">
        <v>3822</v>
      </c>
      <c r="B2077" s="11">
        <v>43641.59097222222</v>
      </c>
      <c r="C2077" s="5">
        <f>WEEKNUM(Table1[[#This Row],[Inndato tid]])</f>
        <v>26</v>
      </c>
      <c r="D2077" s="5">
        <f>WEEKDAY(Table1[[#This Row],[Inndato tid]],2)</f>
        <v>2</v>
      </c>
      <c r="E2077" s="5">
        <f>HOUR(Table1[[#This Row],[Inndato tid]])</f>
        <v>14</v>
      </c>
      <c r="F2077">
        <f>MINUTE(Table1[[#This Row],[Inndato tid]])</f>
        <v>11</v>
      </c>
    </row>
    <row r="2078" spans="1:6" x14ac:dyDescent="0.25">
      <c r="A2078">
        <v>746</v>
      </c>
      <c r="B2078" s="11">
        <v>43641.603472222225</v>
      </c>
      <c r="C2078" s="5">
        <f>WEEKNUM(Table1[[#This Row],[Inndato tid]])</f>
        <v>26</v>
      </c>
      <c r="D2078" s="5">
        <f>WEEKDAY(Table1[[#This Row],[Inndato tid]],2)</f>
        <v>2</v>
      </c>
      <c r="E2078" s="5">
        <f>HOUR(Table1[[#This Row],[Inndato tid]])</f>
        <v>14</v>
      </c>
      <c r="F2078">
        <f>MINUTE(Table1[[#This Row],[Inndato tid]])</f>
        <v>29</v>
      </c>
    </row>
    <row r="2079" spans="1:6" x14ac:dyDescent="0.25">
      <c r="A2079">
        <v>346</v>
      </c>
      <c r="B2079" s="11">
        <v>43641.663888888892</v>
      </c>
      <c r="C2079" s="5">
        <f>WEEKNUM(Table1[[#This Row],[Inndato tid]])</f>
        <v>26</v>
      </c>
      <c r="D2079" s="5">
        <f>WEEKDAY(Table1[[#This Row],[Inndato tid]],2)</f>
        <v>2</v>
      </c>
      <c r="E2079" s="5">
        <f>HOUR(Table1[[#This Row],[Inndato tid]])</f>
        <v>15</v>
      </c>
      <c r="F2079">
        <f>MINUTE(Table1[[#This Row],[Inndato tid]])</f>
        <v>56</v>
      </c>
    </row>
    <row r="2080" spans="1:6" x14ac:dyDescent="0.25">
      <c r="A2080">
        <v>4896</v>
      </c>
      <c r="B2080" s="11">
        <v>43641.763194444444</v>
      </c>
      <c r="C2080" s="5">
        <f>WEEKNUM(Table1[[#This Row],[Inndato tid]])</f>
        <v>26</v>
      </c>
      <c r="D2080" s="5">
        <f>WEEKDAY(Table1[[#This Row],[Inndato tid]],2)</f>
        <v>2</v>
      </c>
      <c r="E2080" s="5">
        <f>HOUR(Table1[[#This Row],[Inndato tid]])</f>
        <v>18</v>
      </c>
      <c r="F2080">
        <f>MINUTE(Table1[[#This Row],[Inndato tid]])</f>
        <v>19</v>
      </c>
    </row>
    <row r="2081" spans="1:6" x14ac:dyDescent="0.25">
      <c r="A2081">
        <v>492</v>
      </c>
      <c r="B2081" s="11">
        <v>43641.783333333333</v>
      </c>
      <c r="C2081" s="5">
        <f>WEEKNUM(Table1[[#This Row],[Inndato tid]])</f>
        <v>26</v>
      </c>
      <c r="D2081" s="5">
        <f>WEEKDAY(Table1[[#This Row],[Inndato tid]],2)</f>
        <v>2</v>
      </c>
      <c r="E2081" s="5">
        <f>HOUR(Table1[[#This Row],[Inndato tid]])</f>
        <v>18</v>
      </c>
      <c r="F2081">
        <f>MINUTE(Table1[[#This Row],[Inndato tid]])</f>
        <v>48</v>
      </c>
    </row>
    <row r="2082" spans="1:6" x14ac:dyDescent="0.25">
      <c r="A2082">
        <v>6619</v>
      </c>
      <c r="B2082" s="11">
        <v>43641.914583333331</v>
      </c>
      <c r="C2082" s="5">
        <f>WEEKNUM(Table1[[#This Row],[Inndato tid]])</f>
        <v>26</v>
      </c>
      <c r="D2082" s="5">
        <f>WEEKDAY(Table1[[#This Row],[Inndato tid]],2)</f>
        <v>2</v>
      </c>
      <c r="E2082" s="5">
        <f>HOUR(Table1[[#This Row],[Inndato tid]])</f>
        <v>21</v>
      </c>
      <c r="F2082">
        <f>MINUTE(Table1[[#This Row],[Inndato tid]])</f>
        <v>57</v>
      </c>
    </row>
    <row r="2083" spans="1:6" x14ac:dyDescent="0.25">
      <c r="A2083">
        <v>6038</v>
      </c>
      <c r="B2083" s="11">
        <v>43642.097916666666</v>
      </c>
      <c r="C2083" s="5">
        <f>WEEKNUM(Table1[[#This Row],[Inndato tid]])</f>
        <v>26</v>
      </c>
      <c r="D2083" s="5">
        <f>WEEKDAY(Table1[[#This Row],[Inndato tid]],2)</f>
        <v>3</v>
      </c>
      <c r="E2083" s="5">
        <f>HOUR(Table1[[#This Row],[Inndato tid]])</f>
        <v>2</v>
      </c>
      <c r="F2083">
        <f>MINUTE(Table1[[#This Row],[Inndato tid]])</f>
        <v>21</v>
      </c>
    </row>
    <row r="2084" spans="1:6" x14ac:dyDescent="0.25">
      <c r="A2084">
        <v>1310</v>
      </c>
      <c r="B2084" s="11">
        <v>43642.350694444445</v>
      </c>
      <c r="C2084" s="5">
        <f>WEEKNUM(Table1[[#This Row],[Inndato tid]])</f>
        <v>26</v>
      </c>
      <c r="D2084" s="5">
        <f>WEEKDAY(Table1[[#This Row],[Inndato tid]],2)</f>
        <v>3</v>
      </c>
      <c r="E2084" s="5">
        <f>HOUR(Table1[[#This Row],[Inndato tid]])</f>
        <v>8</v>
      </c>
      <c r="F2084">
        <f>MINUTE(Table1[[#This Row],[Inndato tid]])</f>
        <v>25</v>
      </c>
    </row>
    <row r="2085" spans="1:6" x14ac:dyDescent="0.25">
      <c r="A2085">
        <v>724</v>
      </c>
      <c r="B2085" s="11">
        <v>43642.600694444445</v>
      </c>
      <c r="C2085" s="5">
        <f>WEEKNUM(Table1[[#This Row],[Inndato tid]])</f>
        <v>26</v>
      </c>
      <c r="D2085" s="5">
        <f>WEEKDAY(Table1[[#This Row],[Inndato tid]],2)</f>
        <v>3</v>
      </c>
      <c r="E2085" s="5">
        <f>HOUR(Table1[[#This Row],[Inndato tid]])</f>
        <v>14</v>
      </c>
      <c r="F2085">
        <f>MINUTE(Table1[[#This Row],[Inndato tid]])</f>
        <v>25</v>
      </c>
    </row>
    <row r="2086" spans="1:6" x14ac:dyDescent="0.25">
      <c r="A2086">
        <v>45</v>
      </c>
      <c r="B2086" s="11">
        <v>43642.603472222225</v>
      </c>
      <c r="C2086" s="5">
        <f>WEEKNUM(Table1[[#This Row],[Inndato tid]])</f>
        <v>26</v>
      </c>
      <c r="D2086" s="5">
        <f>WEEKDAY(Table1[[#This Row],[Inndato tid]],2)</f>
        <v>3</v>
      </c>
      <c r="E2086" s="5">
        <f>HOUR(Table1[[#This Row],[Inndato tid]])</f>
        <v>14</v>
      </c>
      <c r="F2086">
        <f>MINUTE(Table1[[#This Row],[Inndato tid]])</f>
        <v>29</v>
      </c>
    </row>
    <row r="2087" spans="1:6" x14ac:dyDescent="0.25">
      <c r="A2087">
        <v>7183</v>
      </c>
      <c r="B2087" s="11">
        <v>43642.701388888891</v>
      </c>
      <c r="C2087" s="5">
        <f>WEEKNUM(Table1[[#This Row],[Inndato tid]])</f>
        <v>26</v>
      </c>
      <c r="D2087" s="5">
        <f>WEEKDAY(Table1[[#This Row],[Inndato tid]],2)</f>
        <v>3</v>
      </c>
      <c r="E2087" s="5">
        <f>HOUR(Table1[[#This Row],[Inndato tid]])</f>
        <v>16</v>
      </c>
      <c r="F2087">
        <f>MINUTE(Table1[[#This Row],[Inndato tid]])</f>
        <v>50</v>
      </c>
    </row>
    <row r="2088" spans="1:6" x14ac:dyDescent="0.25">
      <c r="A2088">
        <v>2786</v>
      </c>
      <c r="B2088" s="11">
        <v>43642.709027777775</v>
      </c>
      <c r="C2088" s="5">
        <f>WEEKNUM(Table1[[#This Row],[Inndato tid]])</f>
        <v>26</v>
      </c>
      <c r="D2088" s="5">
        <f>WEEKDAY(Table1[[#This Row],[Inndato tid]],2)</f>
        <v>3</v>
      </c>
      <c r="E2088" s="5">
        <f>HOUR(Table1[[#This Row],[Inndato tid]])</f>
        <v>17</v>
      </c>
      <c r="F2088">
        <f>MINUTE(Table1[[#This Row],[Inndato tid]])</f>
        <v>1</v>
      </c>
    </row>
    <row r="2089" spans="1:6" x14ac:dyDescent="0.25">
      <c r="A2089">
        <v>1584</v>
      </c>
      <c r="B2089" s="11">
        <v>43642.711111111108</v>
      </c>
      <c r="C2089" s="5">
        <f>WEEKNUM(Table1[[#This Row],[Inndato tid]])</f>
        <v>26</v>
      </c>
      <c r="D2089" s="5">
        <f>WEEKDAY(Table1[[#This Row],[Inndato tid]],2)</f>
        <v>3</v>
      </c>
      <c r="E2089" s="5">
        <f>HOUR(Table1[[#This Row],[Inndato tid]])</f>
        <v>17</v>
      </c>
      <c r="F2089">
        <f>MINUTE(Table1[[#This Row],[Inndato tid]])</f>
        <v>4</v>
      </c>
    </row>
    <row r="2090" spans="1:6" x14ac:dyDescent="0.25">
      <c r="A2090">
        <v>4</v>
      </c>
      <c r="B2090" s="11">
        <v>43642.713888888888</v>
      </c>
      <c r="C2090" s="5">
        <f>WEEKNUM(Table1[[#This Row],[Inndato tid]])</f>
        <v>26</v>
      </c>
      <c r="D2090" s="5">
        <f>WEEKDAY(Table1[[#This Row],[Inndato tid]],2)</f>
        <v>3</v>
      </c>
      <c r="E2090" s="5">
        <f>HOUR(Table1[[#This Row],[Inndato tid]])</f>
        <v>17</v>
      </c>
      <c r="F2090">
        <f>MINUTE(Table1[[#This Row],[Inndato tid]])</f>
        <v>8</v>
      </c>
    </row>
    <row r="2091" spans="1:6" x14ac:dyDescent="0.25">
      <c r="A2091">
        <v>531</v>
      </c>
      <c r="B2091" s="11">
        <v>43642.747916666667</v>
      </c>
      <c r="C2091" s="5">
        <f>WEEKNUM(Table1[[#This Row],[Inndato tid]])</f>
        <v>26</v>
      </c>
      <c r="D2091" s="5">
        <f>WEEKDAY(Table1[[#This Row],[Inndato tid]],2)</f>
        <v>3</v>
      </c>
      <c r="E2091" s="5">
        <f>HOUR(Table1[[#This Row],[Inndato tid]])</f>
        <v>17</v>
      </c>
      <c r="F2091">
        <f>MINUTE(Table1[[#This Row],[Inndato tid]])</f>
        <v>57</v>
      </c>
    </row>
    <row r="2092" spans="1:6" x14ac:dyDescent="0.25">
      <c r="A2092">
        <v>5873</v>
      </c>
      <c r="B2092" s="11">
        <v>43643.004861111112</v>
      </c>
      <c r="C2092" s="5">
        <f>WEEKNUM(Table1[[#This Row],[Inndato tid]])</f>
        <v>26</v>
      </c>
      <c r="D2092" s="5">
        <f>WEEKDAY(Table1[[#This Row],[Inndato tid]],2)</f>
        <v>4</v>
      </c>
      <c r="E2092" s="5">
        <f>HOUR(Table1[[#This Row],[Inndato tid]])</f>
        <v>0</v>
      </c>
      <c r="F2092">
        <f>MINUTE(Table1[[#This Row],[Inndato tid]])</f>
        <v>7</v>
      </c>
    </row>
    <row r="2093" spans="1:6" x14ac:dyDescent="0.25">
      <c r="A2093">
        <v>5458</v>
      </c>
      <c r="B2093" s="11">
        <v>43643.036805555559</v>
      </c>
      <c r="C2093" s="5">
        <f>WEEKNUM(Table1[[#This Row],[Inndato tid]])</f>
        <v>26</v>
      </c>
      <c r="D2093" s="5">
        <f>WEEKDAY(Table1[[#This Row],[Inndato tid]],2)</f>
        <v>4</v>
      </c>
      <c r="E2093" s="5">
        <f>HOUR(Table1[[#This Row],[Inndato tid]])</f>
        <v>0</v>
      </c>
      <c r="F2093">
        <f>MINUTE(Table1[[#This Row],[Inndato tid]])</f>
        <v>53</v>
      </c>
    </row>
    <row r="2094" spans="1:6" x14ac:dyDescent="0.25">
      <c r="A2094">
        <v>7281</v>
      </c>
      <c r="B2094" s="11">
        <v>43643.086111111108</v>
      </c>
      <c r="C2094" s="5">
        <f>WEEKNUM(Table1[[#This Row],[Inndato tid]])</f>
        <v>26</v>
      </c>
      <c r="D2094" s="5">
        <f>WEEKDAY(Table1[[#This Row],[Inndato tid]],2)</f>
        <v>4</v>
      </c>
      <c r="E2094" s="5">
        <f>HOUR(Table1[[#This Row],[Inndato tid]])</f>
        <v>2</v>
      </c>
      <c r="F2094">
        <f>MINUTE(Table1[[#This Row],[Inndato tid]])</f>
        <v>4</v>
      </c>
    </row>
    <row r="2095" spans="1:6" x14ac:dyDescent="0.25">
      <c r="A2095">
        <v>4484</v>
      </c>
      <c r="B2095" s="11">
        <v>43643.361111111109</v>
      </c>
      <c r="C2095" s="5">
        <f>WEEKNUM(Table1[[#This Row],[Inndato tid]])</f>
        <v>26</v>
      </c>
      <c r="D2095" s="5">
        <f>WEEKDAY(Table1[[#This Row],[Inndato tid]],2)</f>
        <v>4</v>
      </c>
      <c r="E2095" s="5">
        <f>HOUR(Table1[[#This Row],[Inndato tid]])</f>
        <v>8</v>
      </c>
      <c r="F2095">
        <f>MINUTE(Table1[[#This Row],[Inndato tid]])</f>
        <v>40</v>
      </c>
    </row>
    <row r="2096" spans="1:6" x14ac:dyDescent="0.25">
      <c r="A2096">
        <v>6230</v>
      </c>
      <c r="B2096" s="11">
        <v>43643.429861111108</v>
      </c>
      <c r="C2096" s="5">
        <f>WEEKNUM(Table1[[#This Row],[Inndato tid]])</f>
        <v>26</v>
      </c>
      <c r="D2096" s="5">
        <f>WEEKDAY(Table1[[#This Row],[Inndato tid]],2)</f>
        <v>4</v>
      </c>
      <c r="E2096" s="5">
        <f>HOUR(Table1[[#This Row],[Inndato tid]])</f>
        <v>10</v>
      </c>
      <c r="F2096">
        <f>MINUTE(Table1[[#This Row],[Inndato tid]])</f>
        <v>19</v>
      </c>
    </row>
    <row r="2097" spans="1:6" x14ac:dyDescent="0.25">
      <c r="A2097">
        <v>4400</v>
      </c>
      <c r="B2097" s="11">
        <v>43643.446527777778</v>
      </c>
      <c r="C2097" s="5">
        <f>WEEKNUM(Table1[[#This Row],[Inndato tid]])</f>
        <v>26</v>
      </c>
      <c r="D2097" s="5">
        <f>WEEKDAY(Table1[[#This Row],[Inndato tid]],2)</f>
        <v>4</v>
      </c>
      <c r="E2097" s="5">
        <f>HOUR(Table1[[#This Row],[Inndato tid]])</f>
        <v>10</v>
      </c>
      <c r="F2097">
        <f>MINUTE(Table1[[#This Row],[Inndato tid]])</f>
        <v>43</v>
      </c>
    </row>
    <row r="2098" spans="1:6" x14ac:dyDescent="0.25">
      <c r="A2098">
        <v>1240</v>
      </c>
      <c r="B2098" s="11">
        <v>43643.513194444444</v>
      </c>
      <c r="C2098" s="5">
        <f>WEEKNUM(Table1[[#This Row],[Inndato tid]])</f>
        <v>26</v>
      </c>
      <c r="D2098" s="5">
        <f>WEEKDAY(Table1[[#This Row],[Inndato tid]],2)</f>
        <v>4</v>
      </c>
      <c r="E2098" s="5">
        <f>HOUR(Table1[[#This Row],[Inndato tid]])</f>
        <v>12</v>
      </c>
      <c r="F2098">
        <f>MINUTE(Table1[[#This Row],[Inndato tid]])</f>
        <v>19</v>
      </c>
    </row>
    <row r="2099" spans="1:6" x14ac:dyDescent="0.25">
      <c r="A2099">
        <v>3435</v>
      </c>
      <c r="B2099" s="11">
        <v>43643.579861111109</v>
      </c>
      <c r="C2099" s="5">
        <f>WEEKNUM(Table1[[#This Row],[Inndato tid]])</f>
        <v>26</v>
      </c>
      <c r="D2099" s="5">
        <f>WEEKDAY(Table1[[#This Row],[Inndato tid]],2)</f>
        <v>4</v>
      </c>
      <c r="E2099" s="5">
        <f>HOUR(Table1[[#This Row],[Inndato tid]])</f>
        <v>13</v>
      </c>
      <c r="F2099">
        <f>MINUTE(Table1[[#This Row],[Inndato tid]])</f>
        <v>55</v>
      </c>
    </row>
    <row r="2100" spans="1:6" x14ac:dyDescent="0.25">
      <c r="A2100">
        <v>1542</v>
      </c>
      <c r="B2100" s="11">
        <v>43643.604861111111</v>
      </c>
      <c r="C2100" s="5">
        <f>WEEKNUM(Table1[[#This Row],[Inndato tid]])</f>
        <v>26</v>
      </c>
      <c r="D2100" s="5">
        <f>WEEKDAY(Table1[[#This Row],[Inndato tid]],2)</f>
        <v>4</v>
      </c>
      <c r="E2100" s="5">
        <f>HOUR(Table1[[#This Row],[Inndato tid]])</f>
        <v>14</v>
      </c>
      <c r="F2100">
        <f>MINUTE(Table1[[#This Row],[Inndato tid]])</f>
        <v>31</v>
      </c>
    </row>
    <row r="2101" spans="1:6" x14ac:dyDescent="0.25">
      <c r="A2101">
        <v>5219</v>
      </c>
      <c r="B2101" s="11">
        <v>43643.640277777777</v>
      </c>
      <c r="C2101" s="5">
        <f>WEEKNUM(Table1[[#This Row],[Inndato tid]])</f>
        <v>26</v>
      </c>
      <c r="D2101" s="5">
        <f>WEEKDAY(Table1[[#This Row],[Inndato tid]],2)</f>
        <v>4</v>
      </c>
      <c r="E2101" s="5">
        <f>HOUR(Table1[[#This Row],[Inndato tid]])</f>
        <v>15</v>
      </c>
      <c r="F2101">
        <f>MINUTE(Table1[[#This Row],[Inndato tid]])</f>
        <v>22</v>
      </c>
    </row>
    <row r="2102" spans="1:6" x14ac:dyDescent="0.25">
      <c r="A2102">
        <v>6830</v>
      </c>
      <c r="B2102" s="11">
        <v>43643.640972222223</v>
      </c>
      <c r="C2102" s="5">
        <f>WEEKNUM(Table1[[#This Row],[Inndato tid]])</f>
        <v>26</v>
      </c>
      <c r="D2102" s="5">
        <f>WEEKDAY(Table1[[#This Row],[Inndato tid]],2)</f>
        <v>4</v>
      </c>
      <c r="E2102" s="5">
        <f>HOUR(Table1[[#This Row],[Inndato tid]])</f>
        <v>15</v>
      </c>
      <c r="F2102">
        <f>MINUTE(Table1[[#This Row],[Inndato tid]])</f>
        <v>23</v>
      </c>
    </row>
    <row r="2103" spans="1:6" x14ac:dyDescent="0.25">
      <c r="A2103">
        <v>5873</v>
      </c>
      <c r="B2103" s="11">
        <v>43643.65625</v>
      </c>
      <c r="C2103" s="5">
        <f>WEEKNUM(Table1[[#This Row],[Inndato tid]])</f>
        <v>26</v>
      </c>
      <c r="D2103" s="5">
        <f>WEEKDAY(Table1[[#This Row],[Inndato tid]],2)</f>
        <v>4</v>
      </c>
      <c r="E2103" s="5">
        <f>HOUR(Table1[[#This Row],[Inndato tid]])</f>
        <v>15</v>
      </c>
      <c r="F2103">
        <f>MINUTE(Table1[[#This Row],[Inndato tid]])</f>
        <v>45</v>
      </c>
    </row>
    <row r="2104" spans="1:6" x14ac:dyDescent="0.25">
      <c r="A2104">
        <v>1247</v>
      </c>
      <c r="B2104" s="11">
        <v>43643.724999999999</v>
      </c>
      <c r="C2104" s="5">
        <f>WEEKNUM(Table1[[#This Row],[Inndato tid]])</f>
        <v>26</v>
      </c>
      <c r="D2104" s="5">
        <f>WEEKDAY(Table1[[#This Row],[Inndato tid]],2)</f>
        <v>4</v>
      </c>
      <c r="E2104" s="5">
        <f>HOUR(Table1[[#This Row],[Inndato tid]])</f>
        <v>17</v>
      </c>
      <c r="F2104">
        <f>MINUTE(Table1[[#This Row],[Inndato tid]])</f>
        <v>24</v>
      </c>
    </row>
    <row r="2105" spans="1:6" x14ac:dyDescent="0.25">
      <c r="A2105">
        <v>6327</v>
      </c>
      <c r="B2105" s="11">
        <v>43643.775000000001</v>
      </c>
      <c r="C2105" s="5">
        <f>WEEKNUM(Table1[[#This Row],[Inndato tid]])</f>
        <v>26</v>
      </c>
      <c r="D2105" s="5">
        <f>WEEKDAY(Table1[[#This Row],[Inndato tid]],2)</f>
        <v>4</v>
      </c>
      <c r="E2105" s="5">
        <f>HOUR(Table1[[#This Row],[Inndato tid]])</f>
        <v>18</v>
      </c>
      <c r="F2105">
        <f>MINUTE(Table1[[#This Row],[Inndato tid]])</f>
        <v>36</v>
      </c>
    </row>
    <row r="2106" spans="1:6" x14ac:dyDescent="0.25">
      <c r="A2106">
        <v>4807</v>
      </c>
      <c r="B2106" s="11">
        <v>43643.85833333333</v>
      </c>
      <c r="C2106" s="5">
        <f>WEEKNUM(Table1[[#This Row],[Inndato tid]])</f>
        <v>26</v>
      </c>
      <c r="D2106" s="5">
        <f>WEEKDAY(Table1[[#This Row],[Inndato tid]],2)</f>
        <v>4</v>
      </c>
      <c r="E2106" s="5">
        <f>HOUR(Table1[[#This Row],[Inndato tid]])</f>
        <v>20</v>
      </c>
      <c r="F2106">
        <f>MINUTE(Table1[[#This Row],[Inndato tid]])</f>
        <v>36</v>
      </c>
    </row>
    <row r="2107" spans="1:6" x14ac:dyDescent="0.25">
      <c r="A2107">
        <v>5695</v>
      </c>
      <c r="B2107" s="11">
        <v>43643.888888888891</v>
      </c>
      <c r="C2107" s="5">
        <f>WEEKNUM(Table1[[#This Row],[Inndato tid]])</f>
        <v>26</v>
      </c>
      <c r="D2107" s="5">
        <f>WEEKDAY(Table1[[#This Row],[Inndato tid]],2)</f>
        <v>4</v>
      </c>
      <c r="E2107" s="5">
        <f>HOUR(Table1[[#This Row],[Inndato tid]])</f>
        <v>21</v>
      </c>
      <c r="F2107">
        <f>MINUTE(Table1[[#This Row],[Inndato tid]])</f>
        <v>20</v>
      </c>
    </row>
    <row r="2108" spans="1:6" x14ac:dyDescent="0.25">
      <c r="A2108">
        <v>3646</v>
      </c>
      <c r="B2108" s="11">
        <v>43643.938888888886</v>
      </c>
      <c r="C2108" s="5">
        <f>WEEKNUM(Table1[[#This Row],[Inndato tid]])</f>
        <v>26</v>
      </c>
      <c r="D2108" s="5">
        <f>WEEKDAY(Table1[[#This Row],[Inndato tid]],2)</f>
        <v>4</v>
      </c>
      <c r="E2108" s="5">
        <f>HOUR(Table1[[#This Row],[Inndato tid]])</f>
        <v>22</v>
      </c>
      <c r="F2108">
        <f>MINUTE(Table1[[#This Row],[Inndato tid]])</f>
        <v>32</v>
      </c>
    </row>
    <row r="2109" spans="1:6" x14ac:dyDescent="0.25">
      <c r="A2109">
        <v>5180</v>
      </c>
      <c r="B2109" s="11">
        <v>43643.96597222222</v>
      </c>
      <c r="C2109" s="5">
        <f>WEEKNUM(Table1[[#This Row],[Inndato tid]])</f>
        <v>26</v>
      </c>
      <c r="D2109" s="5">
        <f>WEEKDAY(Table1[[#This Row],[Inndato tid]],2)</f>
        <v>4</v>
      </c>
      <c r="E2109" s="5">
        <f>HOUR(Table1[[#This Row],[Inndato tid]])</f>
        <v>23</v>
      </c>
      <c r="F2109">
        <f>MINUTE(Table1[[#This Row],[Inndato tid]])</f>
        <v>11</v>
      </c>
    </row>
    <row r="2110" spans="1:6" x14ac:dyDescent="0.25">
      <c r="A2110">
        <v>5269</v>
      </c>
      <c r="B2110" s="11">
        <v>43644.029861111114</v>
      </c>
      <c r="C2110" s="5">
        <f>WEEKNUM(Table1[[#This Row],[Inndato tid]])</f>
        <v>26</v>
      </c>
      <c r="D2110" s="5">
        <f>WEEKDAY(Table1[[#This Row],[Inndato tid]],2)</f>
        <v>5</v>
      </c>
      <c r="E2110" s="5">
        <f>HOUR(Table1[[#This Row],[Inndato tid]])</f>
        <v>0</v>
      </c>
      <c r="F2110">
        <f>MINUTE(Table1[[#This Row],[Inndato tid]])</f>
        <v>43</v>
      </c>
    </row>
    <row r="2111" spans="1:6" x14ac:dyDescent="0.25">
      <c r="A2111">
        <v>425</v>
      </c>
      <c r="B2111" s="11">
        <v>43644.101388888892</v>
      </c>
      <c r="C2111" s="5">
        <f>WEEKNUM(Table1[[#This Row],[Inndato tid]])</f>
        <v>26</v>
      </c>
      <c r="D2111" s="5">
        <f>WEEKDAY(Table1[[#This Row],[Inndato tid]],2)</f>
        <v>5</v>
      </c>
      <c r="E2111" s="5">
        <f>HOUR(Table1[[#This Row],[Inndato tid]])</f>
        <v>2</v>
      </c>
      <c r="F2111">
        <f>MINUTE(Table1[[#This Row],[Inndato tid]])</f>
        <v>26</v>
      </c>
    </row>
    <row r="2112" spans="1:6" x14ac:dyDescent="0.25">
      <c r="A2112">
        <v>4898</v>
      </c>
      <c r="B2112" s="11">
        <v>43644.211805555555</v>
      </c>
      <c r="C2112" s="5">
        <f>WEEKNUM(Table1[[#This Row],[Inndato tid]])</f>
        <v>26</v>
      </c>
      <c r="D2112" s="5">
        <f>WEEKDAY(Table1[[#This Row],[Inndato tid]],2)</f>
        <v>5</v>
      </c>
      <c r="E2112" s="5">
        <f>HOUR(Table1[[#This Row],[Inndato tid]])</f>
        <v>5</v>
      </c>
      <c r="F2112">
        <f>MINUTE(Table1[[#This Row],[Inndato tid]])</f>
        <v>5</v>
      </c>
    </row>
    <row r="2113" spans="1:6" x14ac:dyDescent="0.25">
      <c r="A2113">
        <v>109</v>
      </c>
      <c r="B2113" s="11">
        <v>43644.4375</v>
      </c>
      <c r="C2113" s="5">
        <f>WEEKNUM(Table1[[#This Row],[Inndato tid]])</f>
        <v>26</v>
      </c>
      <c r="D2113" s="5">
        <f>WEEKDAY(Table1[[#This Row],[Inndato tid]],2)</f>
        <v>5</v>
      </c>
      <c r="E2113" s="5">
        <f>HOUR(Table1[[#This Row],[Inndato tid]])</f>
        <v>10</v>
      </c>
      <c r="F2113">
        <f>MINUTE(Table1[[#This Row],[Inndato tid]])</f>
        <v>30</v>
      </c>
    </row>
    <row r="2114" spans="1:6" x14ac:dyDescent="0.25">
      <c r="A2114">
        <v>7395</v>
      </c>
      <c r="B2114" s="11">
        <v>43644.444444444445</v>
      </c>
      <c r="C2114" s="5">
        <f>WEEKNUM(Table1[[#This Row],[Inndato tid]])</f>
        <v>26</v>
      </c>
      <c r="D2114" s="5">
        <f>WEEKDAY(Table1[[#This Row],[Inndato tid]],2)</f>
        <v>5</v>
      </c>
      <c r="E2114" s="5">
        <f>HOUR(Table1[[#This Row],[Inndato tid]])</f>
        <v>10</v>
      </c>
      <c r="F2114">
        <f>MINUTE(Table1[[#This Row],[Inndato tid]])</f>
        <v>40</v>
      </c>
    </row>
    <row r="2115" spans="1:6" x14ac:dyDescent="0.25">
      <c r="A2115">
        <v>2889</v>
      </c>
      <c r="B2115" s="11">
        <v>43644.478472222225</v>
      </c>
      <c r="C2115" s="5">
        <f>WEEKNUM(Table1[[#This Row],[Inndato tid]])</f>
        <v>26</v>
      </c>
      <c r="D2115" s="5">
        <f>WEEKDAY(Table1[[#This Row],[Inndato tid]],2)</f>
        <v>5</v>
      </c>
      <c r="E2115" s="5">
        <f>HOUR(Table1[[#This Row],[Inndato tid]])</f>
        <v>11</v>
      </c>
      <c r="F2115">
        <f>MINUTE(Table1[[#This Row],[Inndato tid]])</f>
        <v>29</v>
      </c>
    </row>
    <row r="2116" spans="1:6" x14ac:dyDescent="0.25">
      <c r="A2116">
        <v>5774</v>
      </c>
      <c r="B2116" s="11">
        <v>43644.520833333336</v>
      </c>
      <c r="C2116" s="5">
        <f>WEEKNUM(Table1[[#This Row],[Inndato tid]])</f>
        <v>26</v>
      </c>
      <c r="D2116" s="5">
        <f>WEEKDAY(Table1[[#This Row],[Inndato tid]],2)</f>
        <v>5</v>
      </c>
      <c r="E2116" s="5">
        <f>HOUR(Table1[[#This Row],[Inndato tid]])</f>
        <v>12</v>
      </c>
      <c r="F2116">
        <f>MINUTE(Table1[[#This Row],[Inndato tid]])</f>
        <v>30</v>
      </c>
    </row>
    <row r="2117" spans="1:6" x14ac:dyDescent="0.25">
      <c r="A2117">
        <v>4577</v>
      </c>
      <c r="B2117" s="11">
        <v>43644.569444444445</v>
      </c>
      <c r="C2117" s="5">
        <f>WEEKNUM(Table1[[#This Row],[Inndato tid]])</f>
        <v>26</v>
      </c>
      <c r="D2117" s="5">
        <f>WEEKDAY(Table1[[#This Row],[Inndato tid]],2)</f>
        <v>5</v>
      </c>
      <c r="E2117" s="5">
        <f>HOUR(Table1[[#This Row],[Inndato tid]])</f>
        <v>13</v>
      </c>
      <c r="F2117">
        <f>MINUTE(Table1[[#This Row],[Inndato tid]])</f>
        <v>40</v>
      </c>
    </row>
    <row r="2118" spans="1:6" x14ac:dyDescent="0.25">
      <c r="A2118">
        <v>5129</v>
      </c>
      <c r="B2118" s="11">
        <v>43644.6875</v>
      </c>
      <c r="C2118" s="5">
        <f>WEEKNUM(Table1[[#This Row],[Inndato tid]])</f>
        <v>26</v>
      </c>
      <c r="D2118" s="5">
        <f>WEEKDAY(Table1[[#This Row],[Inndato tid]],2)</f>
        <v>5</v>
      </c>
      <c r="E2118" s="5">
        <f>HOUR(Table1[[#This Row],[Inndato tid]])</f>
        <v>16</v>
      </c>
      <c r="F2118">
        <f>MINUTE(Table1[[#This Row],[Inndato tid]])</f>
        <v>30</v>
      </c>
    </row>
    <row r="2119" spans="1:6" x14ac:dyDescent="0.25">
      <c r="A2119">
        <v>5080</v>
      </c>
      <c r="B2119" s="11">
        <v>43644.704861111109</v>
      </c>
      <c r="C2119" s="5">
        <f>WEEKNUM(Table1[[#This Row],[Inndato tid]])</f>
        <v>26</v>
      </c>
      <c r="D2119" s="5">
        <f>WEEKDAY(Table1[[#This Row],[Inndato tid]],2)</f>
        <v>5</v>
      </c>
      <c r="E2119" s="5">
        <f>HOUR(Table1[[#This Row],[Inndato tid]])</f>
        <v>16</v>
      </c>
      <c r="F2119">
        <f>MINUTE(Table1[[#This Row],[Inndato tid]])</f>
        <v>55</v>
      </c>
    </row>
    <row r="2120" spans="1:6" x14ac:dyDescent="0.25">
      <c r="A2120">
        <v>4282</v>
      </c>
      <c r="B2120" s="11">
        <v>43645.015972222223</v>
      </c>
      <c r="C2120" s="5">
        <f>WEEKNUM(Table1[[#This Row],[Inndato tid]])</f>
        <v>26</v>
      </c>
      <c r="D2120" s="5">
        <f>WEEKDAY(Table1[[#This Row],[Inndato tid]],2)</f>
        <v>6</v>
      </c>
      <c r="E2120" s="5">
        <f>HOUR(Table1[[#This Row],[Inndato tid]])</f>
        <v>0</v>
      </c>
      <c r="F2120">
        <f>MINUTE(Table1[[#This Row],[Inndato tid]])</f>
        <v>23</v>
      </c>
    </row>
    <row r="2121" spans="1:6" x14ac:dyDescent="0.25">
      <c r="A2121">
        <v>1244</v>
      </c>
      <c r="B2121" s="11">
        <v>43645.1</v>
      </c>
      <c r="C2121" s="5">
        <f>WEEKNUM(Table1[[#This Row],[Inndato tid]])</f>
        <v>26</v>
      </c>
      <c r="D2121" s="5">
        <f>WEEKDAY(Table1[[#This Row],[Inndato tid]],2)</f>
        <v>6</v>
      </c>
      <c r="E2121" s="5">
        <f>HOUR(Table1[[#This Row],[Inndato tid]])</f>
        <v>2</v>
      </c>
      <c r="F2121">
        <f>MINUTE(Table1[[#This Row],[Inndato tid]])</f>
        <v>24</v>
      </c>
    </row>
    <row r="2122" spans="1:6" x14ac:dyDescent="0.25">
      <c r="A2122">
        <v>2785</v>
      </c>
      <c r="B2122" s="11">
        <v>43645.62222222222</v>
      </c>
      <c r="C2122" s="5">
        <f>WEEKNUM(Table1[[#This Row],[Inndato tid]])</f>
        <v>26</v>
      </c>
      <c r="D2122" s="5">
        <f>WEEKDAY(Table1[[#This Row],[Inndato tid]],2)</f>
        <v>6</v>
      </c>
      <c r="E2122" s="5">
        <f>HOUR(Table1[[#This Row],[Inndato tid]])</f>
        <v>14</v>
      </c>
      <c r="F2122">
        <f>MINUTE(Table1[[#This Row],[Inndato tid]])</f>
        <v>56</v>
      </c>
    </row>
    <row r="2123" spans="1:6" x14ac:dyDescent="0.25">
      <c r="A2123">
        <v>3500</v>
      </c>
      <c r="B2123" s="11">
        <v>43645.637499999997</v>
      </c>
      <c r="C2123" s="5">
        <f>WEEKNUM(Table1[[#This Row],[Inndato tid]])</f>
        <v>26</v>
      </c>
      <c r="D2123" s="5">
        <f>WEEKDAY(Table1[[#This Row],[Inndato tid]],2)</f>
        <v>6</v>
      </c>
      <c r="E2123" s="5">
        <f>HOUR(Table1[[#This Row],[Inndato tid]])</f>
        <v>15</v>
      </c>
      <c r="F2123">
        <f>MINUTE(Table1[[#This Row],[Inndato tid]])</f>
        <v>18</v>
      </c>
    </row>
    <row r="2124" spans="1:6" x14ac:dyDescent="0.25">
      <c r="A2124">
        <v>1966</v>
      </c>
      <c r="B2124" s="11">
        <v>43645.693055555559</v>
      </c>
      <c r="C2124" s="5">
        <f>WEEKNUM(Table1[[#This Row],[Inndato tid]])</f>
        <v>26</v>
      </c>
      <c r="D2124" s="5">
        <f>WEEKDAY(Table1[[#This Row],[Inndato tid]],2)</f>
        <v>6</v>
      </c>
      <c r="E2124" s="5">
        <f>HOUR(Table1[[#This Row],[Inndato tid]])</f>
        <v>16</v>
      </c>
      <c r="F2124">
        <f>MINUTE(Table1[[#This Row],[Inndato tid]])</f>
        <v>38</v>
      </c>
    </row>
    <row r="2125" spans="1:6" x14ac:dyDescent="0.25">
      <c r="A2125">
        <v>1676</v>
      </c>
      <c r="B2125" s="11">
        <v>43645.830555555556</v>
      </c>
      <c r="C2125" s="5">
        <f>WEEKNUM(Table1[[#This Row],[Inndato tid]])</f>
        <v>26</v>
      </c>
      <c r="D2125" s="5">
        <f>WEEKDAY(Table1[[#This Row],[Inndato tid]],2)</f>
        <v>6</v>
      </c>
      <c r="E2125" s="5">
        <f>HOUR(Table1[[#This Row],[Inndato tid]])</f>
        <v>19</v>
      </c>
      <c r="F2125">
        <f>MINUTE(Table1[[#This Row],[Inndato tid]])</f>
        <v>56</v>
      </c>
    </row>
    <row r="2126" spans="1:6" x14ac:dyDescent="0.25">
      <c r="A2126">
        <v>5191</v>
      </c>
      <c r="B2126" s="11">
        <v>43646.001388888886</v>
      </c>
      <c r="C2126" s="5">
        <f>WEEKNUM(Table1[[#This Row],[Inndato tid]])</f>
        <v>27</v>
      </c>
      <c r="D2126" s="5">
        <f>WEEKDAY(Table1[[#This Row],[Inndato tid]],2)</f>
        <v>7</v>
      </c>
      <c r="E2126" s="5">
        <f>HOUR(Table1[[#This Row],[Inndato tid]])</f>
        <v>0</v>
      </c>
      <c r="F2126">
        <f>MINUTE(Table1[[#This Row],[Inndato tid]])</f>
        <v>2</v>
      </c>
    </row>
    <row r="2127" spans="1:6" x14ac:dyDescent="0.25">
      <c r="A2127">
        <v>1008</v>
      </c>
      <c r="B2127" s="11">
        <v>43646.086805555555</v>
      </c>
      <c r="C2127" s="5">
        <f>WEEKNUM(Table1[[#This Row],[Inndato tid]])</f>
        <v>27</v>
      </c>
      <c r="D2127" s="5">
        <f>WEEKDAY(Table1[[#This Row],[Inndato tid]],2)</f>
        <v>7</v>
      </c>
      <c r="E2127" s="5">
        <f>HOUR(Table1[[#This Row],[Inndato tid]])</f>
        <v>2</v>
      </c>
      <c r="F2127">
        <f>MINUTE(Table1[[#This Row],[Inndato tid]])</f>
        <v>5</v>
      </c>
    </row>
    <row r="2128" spans="1:6" x14ac:dyDescent="0.25">
      <c r="A2128">
        <v>6276</v>
      </c>
      <c r="B2128" s="11">
        <v>43646.113194444442</v>
      </c>
      <c r="C2128" s="5">
        <f>WEEKNUM(Table1[[#This Row],[Inndato tid]])</f>
        <v>27</v>
      </c>
      <c r="D2128" s="5">
        <f>WEEKDAY(Table1[[#This Row],[Inndato tid]],2)</f>
        <v>7</v>
      </c>
      <c r="E2128" s="5">
        <f>HOUR(Table1[[#This Row],[Inndato tid]])</f>
        <v>2</v>
      </c>
      <c r="F2128">
        <f>MINUTE(Table1[[#This Row],[Inndato tid]])</f>
        <v>43</v>
      </c>
    </row>
    <row r="2129" spans="1:6" x14ac:dyDescent="0.25">
      <c r="A2129">
        <v>6480</v>
      </c>
      <c r="B2129" s="11">
        <v>43646.754166666666</v>
      </c>
      <c r="C2129" s="5">
        <f>WEEKNUM(Table1[[#This Row],[Inndato tid]])</f>
        <v>27</v>
      </c>
      <c r="D2129" s="5">
        <f>WEEKDAY(Table1[[#This Row],[Inndato tid]],2)</f>
        <v>7</v>
      </c>
      <c r="E2129" s="5">
        <f>HOUR(Table1[[#This Row],[Inndato tid]])</f>
        <v>18</v>
      </c>
      <c r="F2129">
        <f>MINUTE(Table1[[#This Row],[Inndato tid]])</f>
        <v>6</v>
      </c>
    </row>
    <row r="2130" spans="1:6" x14ac:dyDescent="0.25">
      <c r="A2130">
        <v>2637</v>
      </c>
      <c r="B2130" s="11">
        <v>43646.755555555559</v>
      </c>
      <c r="C2130" s="5">
        <f>WEEKNUM(Table1[[#This Row],[Inndato tid]])</f>
        <v>27</v>
      </c>
      <c r="D2130" s="5">
        <f>WEEKDAY(Table1[[#This Row],[Inndato tid]],2)</f>
        <v>7</v>
      </c>
      <c r="E2130" s="5">
        <f>HOUR(Table1[[#This Row],[Inndato tid]])</f>
        <v>18</v>
      </c>
      <c r="F2130">
        <f>MINUTE(Table1[[#This Row],[Inndato tid]])</f>
        <v>8</v>
      </c>
    </row>
    <row r="2131" spans="1:6" x14ac:dyDescent="0.25">
      <c r="A2131">
        <v>1285</v>
      </c>
      <c r="B2131" s="11">
        <v>43646.875</v>
      </c>
      <c r="C2131" s="5">
        <f>WEEKNUM(Table1[[#This Row],[Inndato tid]])</f>
        <v>27</v>
      </c>
      <c r="D2131" s="5">
        <f>WEEKDAY(Table1[[#This Row],[Inndato tid]],2)</f>
        <v>7</v>
      </c>
      <c r="E2131" s="5">
        <f>HOUR(Table1[[#This Row],[Inndato tid]])</f>
        <v>21</v>
      </c>
      <c r="F2131">
        <f>MINUTE(Table1[[#This Row],[Inndato tid]])</f>
        <v>0</v>
      </c>
    </row>
    <row r="2132" spans="1:6" x14ac:dyDescent="0.25">
      <c r="A2132">
        <v>4862</v>
      </c>
      <c r="B2132" s="11">
        <v>43647.020833333336</v>
      </c>
      <c r="C2132" s="5">
        <f>WEEKNUM(Table1[[#This Row],[Inndato tid]])</f>
        <v>27</v>
      </c>
      <c r="D2132" s="5">
        <f>WEEKDAY(Table1[[#This Row],[Inndato tid]],2)</f>
        <v>1</v>
      </c>
      <c r="E2132" s="5">
        <f>HOUR(Table1[[#This Row],[Inndato tid]])</f>
        <v>0</v>
      </c>
      <c r="F2132">
        <f>MINUTE(Table1[[#This Row],[Inndato tid]])</f>
        <v>30</v>
      </c>
    </row>
    <row r="2133" spans="1:6" x14ac:dyDescent="0.25">
      <c r="A2133">
        <v>5924</v>
      </c>
      <c r="B2133" s="11">
        <v>43647.081250000003</v>
      </c>
      <c r="C2133" s="5">
        <f>WEEKNUM(Table1[[#This Row],[Inndato tid]])</f>
        <v>27</v>
      </c>
      <c r="D2133" s="5">
        <f>WEEKDAY(Table1[[#This Row],[Inndato tid]],2)</f>
        <v>1</v>
      </c>
      <c r="E2133" s="5">
        <f>HOUR(Table1[[#This Row],[Inndato tid]])</f>
        <v>1</v>
      </c>
      <c r="F2133">
        <f>MINUTE(Table1[[#This Row],[Inndato tid]])</f>
        <v>57</v>
      </c>
    </row>
    <row r="2134" spans="1:6" x14ac:dyDescent="0.25">
      <c r="A2134">
        <v>2373</v>
      </c>
      <c r="B2134" s="11">
        <v>43647.298611111109</v>
      </c>
      <c r="C2134" s="5">
        <f>WEEKNUM(Table1[[#This Row],[Inndato tid]])</f>
        <v>27</v>
      </c>
      <c r="D2134" s="5">
        <f>WEEKDAY(Table1[[#This Row],[Inndato tid]],2)</f>
        <v>1</v>
      </c>
      <c r="E2134" s="5">
        <f>HOUR(Table1[[#This Row],[Inndato tid]])</f>
        <v>7</v>
      </c>
      <c r="F2134">
        <f>MINUTE(Table1[[#This Row],[Inndato tid]])</f>
        <v>10</v>
      </c>
    </row>
    <row r="2135" spans="1:6" x14ac:dyDescent="0.25">
      <c r="A2135">
        <v>5747</v>
      </c>
      <c r="B2135" s="11">
        <v>43647.369444444441</v>
      </c>
      <c r="C2135" s="5">
        <f>WEEKNUM(Table1[[#This Row],[Inndato tid]])</f>
        <v>27</v>
      </c>
      <c r="D2135" s="5">
        <f>WEEKDAY(Table1[[#This Row],[Inndato tid]],2)</f>
        <v>1</v>
      </c>
      <c r="E2135" s="5">
        <f>HOUR(Table1[[#This Row],[Inndato tid]])</f>
        <v>8</v>
      </c>
      <c r="F2135">
        <f>MINUTE(Table1[[#This Row],[Inndato tid]])</f>
        <v>52</v>
      </c>
    </row>
    <row r="2136" spans="1:6" x14ac:dyDescent="0.25">
      <c r="A2136">
        <v>6399</v>
      </c>
      <c r="B2136" s="11">
        <v>43647.478472222225</v>
      </c>
      <c r="C2136" s="5">
        <f>WEEKNUM(Table1[[#This Row],[Inndato tid]])</f>
        <v>27</v>
      </c>
      <c r="D2136" s="5">
        <f>WEEKDAY(Table1[[#This Row],[Inndato tid]],2)</f>
        <v>1</v>
      </c>
      <c r="E2136" s="5">
        <f>HOUR(Table1[[#This Row],[Inndato tid]])</f>
        <v>11</v>
      </c>
      <c r="F2136">
        <f>MINUTE(Table1[[#This Row],[Inndato tid]])</f>
        <v>29</v>
      </c>
    </row>
    <row r="2137" spans="1:6" x14ac:dyDescent="0.25">
      <c r="A2137">
        <v>5833</v>
      </c>
      <c r="B2137" s="11">
        <v>43647.501388888886</v>
      </c>
      <c r="C2137" s="5">
        <f>WEEKNUM(Table1[[#This Row],[Inndato tid]])</f>
        <v>27</v>
      </c>
      <c r="D2137" s="5">
        <f>WEEKDAY(Table1[[#This Row],[Inndato tid]],2)</f>
        <v>1</v>
      </c>
      <c r="E2137" s="5">
        <f>HOUR(Table1[[#This Row],[Inndato tid]])</f>
        <v>12</v>
      </c>
      <c r="F2137">
        <f>MINUTE(Table1[[#This Row],[Inndato tid]])</f>
        <v>2</v>
      </c>
    </row>
    <row r="2138" spans="1:6" x14ac:dyDescent="0.25">
      <c r="A2138">
        <v>6044</v>
      </c>
      <c r="B2138" s="11">
        <v>43647.509722222225</v>
      </c>
      <c r="C2138" s="5">
        <f>WEEKNUM(Table1[[#This Row],[Inndato tid]])</f>
        <v>27</v>
      </c>
      <c r="D2138" s="5">
        <f>WEEKDAY(Table1[[#This Row],[Inndato tid]],2)</f>
        <v>1</v>
      </c>
      <c r="E2138" s="5">
        <f>HOUR(Table1[[#This Row],[Inndato tid]])</f>
        <v>12</v>
      </c>
      <c r="F2138">
        <f>MINUTE(Table1[[#This Row],[Inndato tid]])</f>
        <v>14</v>
      </c>
    </row>
    <row r="2139" spans="1:6" x14ac:dyDescent="0.25">
      <c r="A2139">
        <v>4120</v>
      </c>
      <c r="B2139" s="11">
        <v>43647.533333333333</v>
      </c>
      <c r="C2139" s="5">
        <f>WEEKNUM(Table1[[#This Row],[Inndato tid]])</f>
        <v>27</v>
      </c>
      <c r="D2139" s="5">
        <f>WEEKDAY(Table1[[#This Row],[Inndato tid]],2)</f>
        <v>1</v>
      </c>
      <c r="E2139" s="5">
        <f>HOUR(Table1[[#This Row],[Inndato tid]])</f>
        <v>12</v>
      </c>
      <c r="F2139">
        <f>MINUTE(Table1[[#This Row],[Inndato tid]])</f>
        <v>48</v>
      </c>
    </row>
    <row r="2140" spans="1:6" x14ac:dyDescent="0.25">
      <c r="A2140">
        <v>4886</v>
      </c>
      <c r="B2140" s="11">
        <v>43647.579861111109</v>
      </c>
      <c r="C2140" s="5">
        <f>WEEKNUM(Table1[[#This Row],[Inndato tid]])</f>
        <v>27</v>
      </c>
      <c r="D2140" s="5">
        <f>WEEKDAY(Table1[[#This Row],[Inndato tid]],2)</f>
        <v>1</v>
      </c>
      <c r="E2140" s="5">
        <f>HOUR(Table1[[#This Row],[Inndato tid]])</f>
        <v>13</v>
      </c>
      <c r="F2140">
        <f>MINUTE(Table1[[#This Row],[Inndato tid]])</f>
        <v>55</v>
      </c>
    </row>
    <row r="2141" spans="1:6" x14ac:dyDescent="0.25">
      <c r="A2141">
        <v>4933</v>
      </c>
      <c r="B2141" s="11">
        <v>43647.581944444442</v>
      </c>
      <c r="C2141" s="5">
        <f>WEEKNUM(Table1[[#This Row],[Inndato tid]])</f>
        <v>27</v>
      </c>
      <c r="D2141" s="5">
        <f>WEEKDAY(Table1[[#This Row],[Inndato tid]],2)</f>
        <v>1</v>
      </c>
      <c r="E2141" s="5">
        <f>HOUR(Table1[[#This Row],[Inndato tid]])</f>
        <v>13</v>
      </c>
      <c r="F2141">
        <f>MINUTE(Table1[[#This Row],[Inndato tid]])</f>
        <v>58</v>
      </c>
    </row>
    <row r="2142" spans="1:6" x14ac:dyDescent="0.25">
      <c r="A2142">
        <v>619</v>
      </c>
      <c r="B2142" s="11">
        <v>43647.597222222219</v>
      </c>
      <c r="C2142" s="5">
        <f>WEEKNUM(Table1[[#This Row],[Inndato tid]])</f>
        <v>27</v>
      </c>
      <c r="D2142" s="5">
        <f>WEEKDAY(Table1[[#This Row],[Inndato tid]],2)</f>
        <v>1</v>
      </c>
      <c r="E2142" s="5">
        <f>HOUR(Table1[[#This Row],[Inndato tid]])</f>
        <v>14</v>
      </c>
      <c r="F2142">
        <f>MINUTE(Table1[[#This Row],[Inndato tid]])</f>
        <v>20</v>
      </c>
    </row>
    <row r="2143" spans="1:6" x14ac:dyDescent="0.25">
      <c r="A2143">
        <v>5093</v>
      </c>
      <c r="B2143" s="11">
        <v>43647.65</v>
      </c>
      <c r="C2143" s="5">
        <f>WEEKNUM(Table1[[#This Row],[Inndato tid]])</f>
        <v>27</v>
      </c>
      <c r="D2143" s="5">
        <f>WEEKDAY(Table1[[#This Row],[Inndato tid]],2)</f>
        <v>1</v>
      </c>
      <c r="E2143" s="5">
        <f>HOUR(Table1[[#This Row],[Inndato tid]])</f>
        <v>15</v>
      </c>
      <c r="F2143">
        <f>MINUTE(Table1[[#This Row],[Inndato tid]])</f>
        <v>36</v>
      </c>
    </row>
    <row r="2144" spans="1:6" x14ac:dyDescent="0.25">
      <c r="A2144">
        <v>3557</v>
      </c>
      <c r="B2144" s="11">
        <v>43647.65902777778</v>
      </c>
      <c r="C2144" s="5">
        <f>WEEKNUM(Table1[[#This Row],[Inndato tid]])</f>
        <v>27</v>
      </c>
      <c r="D2144" s="5">
        <f>WEEKDAY(Table1[[#This Row],[Inndato tid]],2)</f>
        <v>1</v>
      </c>
      <c r="E2144" s="5">
        <f>HOUR(Table1[[#This Row],[Inndato tid]])</f>
        <v>15</v>
      </c>
      <c r="F2144">
        <f>MINUTE(Table1[[#This Row],[Inndato tid]])</f>
        <v>49</v>
      </c>
    </row>
    <row r="2145" spans="1:6" x14ac:dyDescent="0.25">
      <c r="A2145">
        <v>2401</v>
      </c>
      <c r="B2145" s="11">
        <v>43647.709722222222</v>
      </c>
      <c r="C2145" s="5">
        <f>WEEKNUM(Table1[[#This Row],[Inndato tid]])</f>
        <v>27</v>
      </c>
      <c r="D2145" s="5">
        <f>WEEKDAY(Table1[[#This Row],[Inndato tid]],2)</f>
        <v>1</v>
      </c>
      <c r="E2145" s="5">
        <f>HOUR(Table1[[#This Row],[Inndato tid]])</f>
        <v>17</v>
      </c>
      <c r="F2145">
        <f>MINUTE(Table1[[#This Row],[Inndato tid]])</f>
        <v>2</v>
      </c>
    </row>
    <row r="2146" spans="1:6" x14ac:dyDescent="0.25">
      <c r="A2146">
        <v>6640</v>
      </c>
      <c r="B2146" s="11">
        <v>43647.740972222222</v>
      </c>
      <c r="C2146" s="5">
        <f>WEEKNUM(Table1[[#This Row],[Inndato tid]])</f>
        <v>27</v>
      </c>
      <c r="D2146" s="5">
        <f>WEEKDAY(Table1[[#This Row],[Inndato tid]],2)</f>
        <v>1</v>
      </c>
      <c r="E2146" s="5">
        <f>HOUR(Table1[[#This Row],[Inndato tid]])</f>
        <v>17</v>
      </c>
      <c r="F2146">
        <f>MINUTE(Table1[[#This Row],[Inndato tid]])</f>
        <v>47</v>
      </c>
    </row>
    <row r="2147" spans="1:6" x14ac:dyDescent="0.25">
      <c r="A2147">
        <v>5912</v>
      </c>
      <c r="B2147" s="11">
        <v>43647.791666666664</v>
      </c>
      <c r="C2147" s="5">
        <f>WEEKNUM(Table1[[#This Row],[Inndato tid]])</f>
        <v>27</v>
      </c>
      <c r="D2147" s="5">
        <f>WEEKDAY(Table1[[#This Row],[Inndato tid]],2)</f>
        <v>1</v>
      </c>
      <c r="E2147" s="5">
        <f>HOUR(Table1[[#This Row],[Inndato tid]])</f>
        <v>19</v>
      </c>
      <c r="F2147">
        <f>MINUTE(Table1[[#This Row],[Inndato tid]])</f>
        <v>0</v>
      </c>
    </row>
    <row r="2148" spans="1:6" x14ac:dyDescent="0.25">
      <c r="A2148">
        <v>3808</v>
      </c>
      <c r="B2148" s="11">
        <v>43647.910416666666</v>
      </c>
      <c r="C2148" s="5">
        <f>WEEKNUM(Table1[[#This Row],[Inndato tid]])</f>
        <v>27</v>
      </c>
      <c r="D2148" s="5">
        <f>WEEKDAY(Table1[[#This Row],[Inndato tid]],2)</f>
        <v>1</v>
      </c>
      <c r="E2148" s="5">
        <f>HOUR(Table1[[#This Row],[Inndato tid]])</f>
        <v>21</v>
      </c>
      <c r="F2148">
        <f>MINUTE(Table1[[#This Row],[Inndato tid]])</f>
        <v>51</v>
      </c>
    </row>
    <row r="2149" spans="1:6" x14ac:dyDescent="0.25">
      <c r="A2149">
        <v>6752</v>
      </c>
      <c r="B2149" s="11">
        <v>43648.055555555555</v>
      </c>
      <c r="C2149" s="5">
        <f>WEEKNUM(Table1[[#This Row],[Inndato tid]])</f>
        <v>27</v>
      </c>
      <c r="D2149" s="5">
        <f>WEEKDAY(Table1[[#This Row],[Inndato tid]],2)</f>
        <v>2</v>
      </c>
      <c r="E2149" s="5">
        <f>HOUR(Table1[[#This Row],[Inndato tid]])</f>
        <v>1</v>
      </c>
      <c r="F2149">
        <f>MINUTE(Table1[[#This Row],[Inndato tid]])</f>
        <v>20</v>
      </c>
    </row>
    <row r="2150" spans="1:6" x14ac:dyDescent="0.25">
      <c r="A2150">
        <v>3802</v>
      </c>
      <c r="B2150" s="11">
        <v>43648.259027777778</v>
      </c>
      <c r="C2150" s="5">
        <f>WEEKNUM(Table1[[#This Row],[Inndato tid]])</f>
        <v>27</v>
      </c>
      <c r="D2150" s="5">
        <f>WEEKDAY(Table1[[#This Row],[Inndato tid]],2)</f>
        <v>2</v>
      </c>
      <c r="E2150" s="5">
        <f>HOUR(Table1[[#This Row],[Inndato tid]])</f>
        <v>6</v>
      </c>
      <c r="F2150">
        <f>MINUTE(Table1[[#This Row],[Inndato tid]])</f>
        <v>13</v>
      </c>
    </row>
    <row r="2151" spans="1:6" x14ac:dyDescent="0.25">
      <c r="A2151">
        <v>5874</v>
      </c>
      <c r="B2151" s="11">
        <v>43648.356249999997</v>
      </c>
      <c r="C2151" s="5">
        <f>WEEKNUM(Table1[[#This Row],[Inndato tid]])</f>
        <v>27</v>
      </c>
      <c r="D2151" s="5">
        <f>WEEKDAY(Table1[[#This Row],[Inndato tid]],2)</f>
        <v>2</v>
      </c>
      <c r="E2151" s="5">
        <f>HOUR(Table1[[#This Row],[Inndato tid]])</f>
        <v>8</v>
      </c>
      <c r="F2151">
        <f>MINUTE(Table1[[#This Row],[Inndato tid]])</f>
        <v>33</v>
      </c>
    </row>
    <row r="2152" spans="1:6" x14ac:dyDescent="0.25">
      <c r="A2152">
        <v>3781</v>
      </c>
      <c r="B2152" s="11">
        <v>43648.4375</v>
      </c>
      <c r="C2152" s="5">
        <f>WEEKNUM(Table1[[#This Row],[Inndato tid]])</f>
        <v>27</v>
      </c>
      <c r="D2152" s="5">
        <f>WEEKDAY(Table1[[#This Row],[Inndato tid]],2)</f>
        <v>2</v>
      </c>
      <c r="E2152" s="5">
        <f>HOUR(Table1[[#This Row],[Inndato tid]])</f>
        <v>10</v>
      </c>
      <c r="F2152">
        <f>MINUTE(Table1[[#This Row],[Inndato tid]])</f>
        <v>30</v>
      </c>
    </row>
    <row r="2153" spans="1:6" x14ac:dyDescent="0.25">
      <c r="A2153">
        <v>6794</v>
      </c>
      <c r="B2153" s="11">
        <v>43648.486111111109</v>
      </c>
      <c r="C2153" s="5">
        <f>WEEKNUM(Table1[[#This Row],[Inndato tid]])</f>
        <v>27</v>
      </c>
      <c r="D2153" s="5">
        <f>WEEKDAY(Table1[[#This Row],[Inndato tid]],2)</f>
        <v>2</v>
      </c>
      <c r="E2153" s="5">
        <f>HOUR(Table1[[#This Row],[Inndato tid]])</f>
        <v>11</v>
      </c>
      <c r="F2153">
        <f>MINUTE(Table1[[#This Row],[Inndato tid]])</f>
        <v>40</v>
      </c>
    </row>
    <row r="2154" spans="1:6" x14ac:dyDescent="0.25">
      <c r="A2154">
        <v>600</v>
      </c>
      <c r="B2154" s="11">
        <v>43648.561805555553</v>
      </c>
      <c r="C2154" s="5">
        <f>WEEKNUM(Table1[[#This Row],[Inndato tid]])</f>
        <v>27</v>
      </c>
      <c r="D2154" s="5">
        <f>WEEKDAY(Table1[[#This Row],[Inndato tid]],2)</f>
        <v>2</v>
      </c>
      <c r="E2154" s="5">
        <f>HOUR(Table1[[#This Row],[Inndato tid]])</f>
        <v>13</v>
      </c>
      <c r="F2154">
        <f>MINUTE(Table1[[#This Row],[Inndato tid]])</f>
        <v>29</v>
      </c>
    </row>
    <row r="2155" spans="1:6" x14ac:dyDescent="0.25">
      <c r="A2155">
        <v>1940</v>
      </c>
      <c r="B2155" s="11">
        <v>43648.566666666666</v>
      </c>
      <c r="C2155" s="5">
        <f>WEEKNUM(Table1[[#This Row],[Inndato tid]])</f>
        <v>27</v>
      </c>
      <c r="D2155" s="5">
        <f>WEEKDAY(Table1[[#This Row],[Inndato tid]],2)</f>
        <v>2</v>
      </c>
      <c r="E2155" s="5">
        <f>HOUR(Table1[[#This Row],[Inndato tid]])</f>
        <v>13</v>
      </c>
      <c r="F2155">
        <f>MINUTE(Table1[[#This Row],[Inndato tid]])</f>
        <v>36</v>
      </c>
    </row>
    <row r="2156" spans="1:6" x14ac:dyDescent="0.25">
      <c r="A2156">
        <v>1349</v>
      </c>
      <c r="B2156" s="11">
        <v>43648.583333333336</v>
      </c>
      <c r="C2156" s="5">
        <f>WEEKNUM(Table1[[#This Row],[Inndato tid]])</f>
        <v>27</v>
      </c>
      <c r="D2156" s="5">
        <f>WEEKDAY(Table1[[#This Row],[Inndato tid]],2)</f>
        <v>2</v>
      </c>
      <c r="E2156" s="5">
        <f>HOUR(Table1[[#This Row],[Inndato tid]])</f>
        <v>14</v>
      </c>
      <c r="F2156">
        <f>MINUTE(Table1[[#This Row],[Inndato tid]])</f>
        <v>0</v>
      </c>
    </row>
    <row r="2157" spans="1:6" x14ac:dyDescent="0.25">
      <c r="A2157">
        <v>3994</v>
      </c>
      <c r="B2157" s="11">
        <v>43648.583333333336</v>
      </c>
      <c r="C2157" s="5">
        <f>WEEKNUM(Table1[[#This Row],[Inndato tid]])</f>
        <v>27</v>
      </c>
      <c r="D2157" s="5">
        <f>WEEKDAY(Table1[[#This Row],[Inndato tid]],2)</f>
        <v>2</v>
      </c>
      <c r="E2157" s="5">
        <f>HOUR(Table1[[#This Row],[Inndato tid]])</f>
        <v>14</v>
      </c>
      <c r="F2157">
        <f>MINUTE(Table1[[#This Row],[Inndato tid]])</f>
        <v>0</v>
      </c>
    </row>
    <row r="2158" spans="1:6" x14ac:dyDescent="0.25">
      <c r="A2158">
        <v>1364</v>
      </c>
      <c r="B2158" s="11">
        <v>43648.600694444445</v>
      </c>
      <c r="C2158" s="5">
        <f>WEEKNUM(Table1[[#This Row],[Inndato tid]])</f>
        <v>27</v>
      </c>
      <c r="D2158" s="5">
        <f>WEEKDAY(Table1[[#This Row],[Inndato tid]],2)</f>
        <v>2</v>
      </c>
      <c r="E2158" s="5">
        <f>HOUR(Table1[[#This Row],[Inndato tid]])</f>
        <v>14</v>
      </c>
      <c r="F2158">
        <f>MINUTE(Table1[[#This Row],[Inndato tid]])</f>
        <v>25</v>
      </c>
    </row>
    <row r="2159" spans="1:6" x14ac:dyDescent="0.25">
      <c r="A2159">
        <v>6429</v>
      </c>
      <c r="B2159" s="11">
        <v>43648.731944444444</v>
      </c>
      <c r="C2159" s="5">
        <f>WEEKNUM(Table1[[#This Row],[Inndato tid]])</f>
        <v>27</v>
      </c>
      <c r="D2159" s="5">
        <f>WEEKDAY(Table1[[#This Row],[Inndato tid]],2)</f>
        <v>2</v>
      </c>
      <c r="E2159" s="5">
        <f>HOUR(Table1[[#This Row],[Inndato tid]])</f>
        <v>17</v>
      </c>
      <c r="F2159">
        <f>MINUTE(Table1[[#This Row],[Inndato tid]])</f>
        <v>34</v>
      </c>
    </row>
    <row r="2160" spans="1:6" x14ac:dyDescent="0.25">
      <c r="A2160">
        <v>7469</v>
      </c>
      <c r="B2160" s="11">
        <v>43648.75</v>
      </c>
      <c r="C2160" s="5">
        <f>WEEKNUM(Table1[[#This Row],[Inndato tid]])</f>
        <v>27</v>
      </c>
      <c r="D2160" s="5">
        <f>WEEKDAY(Table1[[#This Row],[Inndato tid]],2)</f>
        <v>2</v>
      </c>
      <c r="E2160" s="5">
        <f>HOUR(Table1[[#This Row],[Inndato tid]])</f>
        <v>18</v>
      </c>
      <c r="F2160">
        <f>MINUTE(Table1[[#This Row],[Inndato tid]])</f>
        <v>0</v>
      </c>
    </row>
    <row r="2161" spans="1:6" x14ac:dyDescent="0.25">
      <c r="A2161">
        <v>2395</v>
      </c>
      <c r="B2161" s="11">
        <v>43648.855555555558</v>
      </c>
      <c r="C2161" s="5">
        <f>WEEKNUM(Table1[[#This Row],[Inndato tid]])</f>
        <v>27</v>
      </c>
      <c r="D2161" s="5">
        <f>WEEKDAY(Table1[[#This Row],[Inndato tid]],2)</f>
        <v>2</v>
      </c>
      <c r="E2161" s="5">
        <f>HOUR(Table1[[#This Row],[Inndato tid]])</f>
        <v>20</v>
      </c>
      <c r="F2161">
        <f>MINUTE(Table1[[#This Row],[Inndato tid]])</f>
        <v>32</v>
      </c>
    </row>
    <row r="2162" spans="1:6" x14ac:dyDescent="0.25">
      <c r="A2162">
        <v>4925</v>
      </c>
      <c r="B2162" s="11">
        <v>43649.134027777778</v>
      </c>
      <c r="C2162" s="5">
        <f>WEEKNUM(Table1[[#This Row],[Inndato tid]])</f>
        <v>27</v>
      </c>
      <c r="D2162" s="5">
        <f>WEEKDAY(Table1[[#This Row],[Inndato tid]],2)</f>
        <v>3</v>
      </c>
      <c r="E2162" s="5">
        <f>HOUR(Table1[[#This Row],[Inndato tid]])</f>
        <v>3</v>
      </c>
      <c r="F2162">
        <f>MINUTE(Table1[[#This Row],[Inndato tid]])</f>
        <v>13</v>
      </c>
    </row>
    <row r="2163" spans="1:6" x14ac:dyDescent="0.25">
      <c r="A2163">
        <v>5965</v>
      </c>
      <c r="B2163" s="11">
        <v>43649.337500000001</v>
      </c>
      <c r="C2163" s="5">
        <f>WEEKNUM(Table1[[#This Row],[Inndato tid]])</f>
        <v>27</v>
      </c>
      <c r="D2163" s="5">
        <f>WEEKDAY(Table1[[#This Row],[Inndato tid]],2)</f>
        <v>3</v>
      </c>
      <c r="E2163" s="5">
        <f>HOUR(Table1[[#This Row],[Inndato tid]])</f>
        <v>8</v>
      </c>
      <c r="F2163">
        <f>MINUTE(Table1[[#This Row],[Inndato tid]])</f>
        <v>6</v>
      </c>
    </row>
    <row r="2164" spans="1:6" x14ac:dyDescent="0.25">
      <c r="A2164">
        <v>5427</v>
      </c>
      <c r="B2164" s="11">
        <v>43649.442361111112</v>
      </c>
      <c r="C2164" s="5">
        <f>WEEKNUM(Table1[[#This Row],[Inndato tid]])</f>
        <v>27</v>
      </c>
      <c r="D2164" s="5">
        <f>WEEKDAY(Table1[[#This Row],[Inndato tid]],2)</f>
        <v>3</v>
      </c>
      <c r="E2164" s="5">
        <f>HOUR(Table1[[#This Row],[Inndato tid]])</f>
        <v>10</v>
      </c>
      <c r="F2164">
        <f>MINUTE(Table1[[#This Row],[Inndato tid]])</f>
        <v>37</v>
      </c>
    </row>
    <row r="2165" spans="1:6" x14ac:dyDescent="0.25">
      <c r="A2165">
        <v>4089</v>
      </c>
      <c r="B2165" s="11">
        <v>43649.5625</v>
      </c>
      <c r="C2165" s="5">
        <f>WEEKNUM(Table1[[#This Row],[Inndato tid]])</f>
        <v>27</v>
      </c>
      <c r="D2165" s="5">
        <f>WEEKDAY(Table1[[#This Row],[Inndato tid]],2)</f>
        <v>3</v>
      </c>
      <c r="E2165" s="5">
        <f>HOUR(Table1[[#This Row],[Inndato tid]])</f>
        <v>13</v>
      </c>
      <c r="F2165">
        <f>MINUTE(Table1[[#This Row],[Inndato tid]])</f>
        <v>30</v>
      </c>
    </row>
    <row r="2166" spans="1:6" x14ac:dyDescent="0.25">
      <c r="A2166">
        <v>14</v>
      </c>
      <c r="B2166" s="11">
        <v>43649.584027777775</v>
      </c>
      <c r="C2166" s="5">
        <f>WEEKNUM(Table1[[#This Row],[Inndato tid]])</f>
        <v>27</v>
      </c>
      <c r="D2166" s="5">
        <f>WEEKDAY(Table1[[#This Row],[Inndato tid]],2)</f>
        <v>3</v>
      </c>
      <c r="E2166" s="5">
        <f>HOUR(Table1[[#This Row],[Inndato tid]])</f>
        <v>14</v>
      </c>
      <c r="F2166">
        <f>MINUTE(Table1[[#This Row],[Inndato tid]])</f>
        <v>1</v>
      </c>
    </row>
    <row r="2167" spans="1:6" x14ac:dyDescent="0.25">
      <c r="A2167">
        <v>294</v>
      </c>
      <c r="B2167" s="11">
        <v>43649.606249999997</v>
      </c>
      <c r="C2167" s="5">
        <f>WEEKNUM(Table1[[#This Row],[Inndato tid]])</f>
        <v>27</v>
      </c>
      <c r="D2167" s="5">
        <f>WEEKDAY(Table1[[#This Row],[Inndato tid]],2)</f>
        <v>3</v>
      </c>
      <c r="E2167" s="5">
        <f>HOUR(Table1[[#This Row],[Inndato tid]])</f>
        <v>14</v>
      </c>
      <c r="F2167">
        <f>MINUTE(Table1[[#This Row],[Inndato tid]])</f>
        <v>33</v>
      </c>
    </row>
    <row r="2168" spans="1:6" x14ac:dyDescent="0.25">
      <c r="A2168">
        <v>3579</v>
      </c>
      <c r="B2168" s="11">
        <v>43649.756944444445</v>
      </c>
      <c r="C2168" s="5">
        <f>WEEKNUM(Table1[[#This Row],[Inndato tid]])</f>
        <v>27</v>
      </c>
      <c r="D2168" s="5">
        <f>WEEKDAY(Table1[[#This Row],[Inndato tid]],2)</f>
        <v>3</v>
      </c>
      <c r="E2168" s="5">
        <f>HOUR(Table1[[#This Row],[Inndato tid]])</f>
        <v>18</v>
      </c>
      <c r="F2168">
        <f>MINUTE(Table1[[#This Row],[Inndato tid]])</f>
        <v>10</v>
      </c>
    </row>
    <row r="2169" spans="1:6" x14ac:dyDescent="0.25">
      <c r="A2169">
        <v>1609</v>
      </c>
      <c r="B2169" s="11">
        <v>43649.795138888891</v>
      </c>
      <c r="C2169" s="5">
        <f>WEEKNUM(Table1[[#This Row],[Inndato tid]])</f>
        <v>27</v>
      </c>
      <c r="D2169" s="5">
        <f>WEEKDAY(Table1[[#This Row],[Inndato tid]],2)</f>
        <v>3</v>
      </c>
      <c r="E2169" s="5">
        <f>HOUR(Table1[[#This Row],[Inndato tid]])</f>
        <v>19</v>
      </c>
      <c r="F2169">
        <f>MINUTE(Table1[[#This Row],[Inndato tid]])</f>
        <v>5</v>
      </c>
    </row>
    <row r="2170" spans="1:6" x14ac:dyDescent="0.25">
      <c r="A2170">
        <v>1187</v>
      </c>
      <c r="B2170" s="11">
        <v>43649.977777777778</v>
      </c>
      <c r="C2170" s="5">
        <f>WEEKNUM(Table1[[#This Row],[Inndato tid]])</f>
        <v>27</v>
      </c>
      <c r="D2170" s="5">
        <f>WEEKDAY(Table1[[#This Row],[Inndato tid]],2)</f>
        <v>3</v>
      </c>
      <c r="E2170" s="5">
        <f>HOUR(Table1[[#This Row],[Inndato tid]])</f>
        <v>23</v>
      </c>
      <c r="F2170">
        <f>MINUTE(Table1[[#This Row],[Inndato tid]])</f>
        <v>28</v>
      </c>
    </row>
    <row r="2171" spans="1:6" x14ac:dyDescent="0.25">
      <c r="A2171">
        <v>3724</v>
      </c>
      <c r="B2171" s="11">
        <v>43650.407638888886</v>
      </c>
      <c r="C2171" s="5">
        <f>WEEKNUM(Table1[[#This Row],[Inndato tid]])</f>
        <v>27</v>
      </c>
      <c r="D2171" s="5">
        <f>WEEKDAY(Table1[[#This Row],[Inndato tid]],2)</f>
        <v>4</v>
      </c>
      <c r="E2171" s="5">
        <f>HOUR(Table1[[#This Row],[Inndato tid]])</f>
        <v>9</v>
      </c>
      <c r="F2171">
        <f>MINUTE(Table1[[#This Row],[Inndato tid]])</f>
        <v>47</v>
      </c>
    </row>
    <row r="2172" spans="1:6" x14ac:dyDescent="0.25">
      <c r="A2172">
        <v>657</v>
      </c>
      <c r="B2172" s="11">
        <v>43650.5625</v>
      </c>
      <c r="C2172" s="5">
        <f>WEEKNUM(Table1[[#This Row],[Inndato tid]])</f>
        <v>27</v>
      </c>
      <c r="D2172" s="5">
        <f>WEEKDAY(Table1[[#This Row],[Inndato tid]],2)</f>
        <v>4</v>
      </c>
      <c r="E2172" s="5">
        <f>HOUR(Table1[[#This Row],[Inndato tid]])</f>
        <v>13</v>
      </c>
      <c r="F2172">
        <f>MINUTE(Table1[[#This Row],[Inndato tid]])</f>
        <v>30</v>
      </c>
    </row>
    <row r="2173" spans="1:6" x14ac:dyDescent="0.25">
      <c r="A2173">
        <v>6986</v>
      </c>
      <c r="B2173" s="11">
        <v>43650.579861111109</v>
      </c>
      <c r="C2173" s="5">
        <f>WEEKNUM(Table1[[#This Row],[Inndato tid]])</f>
        <v>27</v>
      </c>
      <c r="D2173" s="5">
        <f>WEEKDAY(Table1[[#This Row],[Inndato tid]],2)</f>
        <v>4</v>
      </c>
      <c r="E2173" s="5">
        <f>HOUR(Table1[[#This Row],[Inndato tid]])</f>
        <v>13</v>
      </c>
      <c r="F2173">
        <f>MINUTE(Table1[[#This Row],[Inndato tid]])</f>
        <v>55</v>
      </c>
    </row>
    <row r="2174" spans="1:6" x14ac:dyDescent="0.25">
      <c r="A2174">
        <v>5839</v>
      </c>
      <c r="B2174" s="11">
        <v>43650.584722222222</v>
      </c>
      <c r="C2174" s="5">
        <f>WEEKNUM(Table1[[#This Row],[Inndato tid]])</f>
        <v>27</v>
      </c>
      <c r="D2174" s="5">
        <f>WEEKDAY(Table1[[#This Row],[Inndato tid]],2)</f>
        <v>4</v>
      </c>
      <c r="E2174" s="5">
        <f>HOUR(Table1[[#This Row],[Inndato tid]])</f>
        <v>14</v>
      </c>
      <c r="F2174">
        <f>MINUTE(Table1[[#This Row],[Inndato tid]])</f>
        <v>2</v>
      </c>
    </row>
    <row r="2175" spans="1:6" x14ac:dyDescent="0.25">
      <c r="A2175">
        <v>636</v>
      </c>
      <c r="B2175" s="11">
        <v>43650.662499999999</v>
      </c>
      <c r="C2175" s="5">
        <f>WEEKNUM(Table1[[#This Row],[Inndato tid]])</f>
        <v>27</v>
      </c>
      <c r="D2175" s="5">
        <f>WEEKDAY(Table1[[#This Row],[Inndato tid]],2)</f>
        <v>4</v>
      </c>
      <c r="E2175" s="5">
        <f>HOUR(Table1[[#This Row],[Inndato tid]])</f>
        <v>15</v>
      </c>
      <c r="F2175">
        <f>MINUTE(Table1[[#This Row],[Inndato tid]])</f>
        <v>54</v>
      </c>
    </row>
    <row r="2176" spans="1:6" x14ac:dyDescent="0.25">
      <c r="A2176">
        <v>1232</v>
      </c>
      <c r="B2176" s="11">
        <v>43650.834027777775</v>
      </c>
      <c r="C2176" s="5">
        <f>WEEKNUM(Table1[[#This Row],[Inndato tid]])</f>
        <v>27</v>
      </c>
      <c r="D2176" s="5">
        <f>WEEKDAY(Table1[[#This Row],[Inndato tid]],2)</f>
        <v>4</v>
      </c>
      <c r="E2176" s="5">
        <f>HOUR(Table1[[#This Row],[Inndato tid]])</f>
        <v>20</v>
      </c>
      <c r="F2176">
        <f>MINUTE(Table1[[#This Row],[Inndato tid]])</f>
        <v>1</v>
      </c>
    </row>
    <row r="2177" spans="1:6" x14ac:dyDescent="0.25">
      <c r="A2177">
        <v>4378</v>
      </c>
      <c r="B2177" s="11">
        <v>43650.866666666669</v>
      </c>
      <c r="C2177" s="5">
        <f>WEEKNUM(Table1[[#This Row],[Inndato tid]])</f>
        <v>27</v>
      </c>
      <c r="D2177" s="5">
        <f>WEEKDAY(Table1[[#This Row],[Inndato tid]],2)</f>
        <v>4</v>
      </c>
      <c r="E2177" s="5">
        <f>HOUR(Table1[[#This Row],[Inndato tid]])</f>
        <v>20</v>
      </c>
      <c r="F2177">
        <f>MINUTE(Table1[[#This Row],[Inndato tid]])</f>
        <v>48</v>
      </c>
    </row>
    <row r="2178" spans="1:6" x14ac:dyDescent="0.25">
      <c r="A2178">
        <v>4369</v>
      </c>
      <c r="B2178" s="11">
        <v>43650.938888888886</v>
      </c>
      <c r="C2178" s="5">
        <f>WEEKNUM(Table1[[#This Row],[Inndato tid]])</f>
        <v>27</v>
      </c>
      <c r="D2178" s="5">
        <f>WEEKDAY(Table1[[#This Row],[Inndato tid]],2)</f>
        <v>4</v>
      </c>
      <c r="E2178" s="5">
        <f>HOUR(Table1[[#This Row],[Inndato tid]])</f>
        <v>22</v>
      </c>
      <c r="F2178">
        <f>MINUTE(Table1[[#This Row],[Inndato tid]])</f>
        <v>32</v>
      </c>
    </row>
    <row r="2179" spans="1:6" x14ac:dyDescent="0.25">
      <c r="A2179">
        <v>1548</v>
      </c>
      <c r="B2179" s="11">
        <v>43651.451388888891</v>
      </c>
      <c r="C2179" s="5">
        <f>WEEKNUM(Table1[[#This Row],[Inndato tid]])</f>
        <v>27</v>
      </c>
      <c r="D2179" s="5">
        <f>WEEKDAY(Table1[[#This Row],[Inndato tid]],2)</f>
        <v>5</v>
      </c>
      <c r="E2179" s="5">
        <f>HOUR(Table1[[#This Row],[Inndato tid]])</f>
        <v>10</v>
      </c>
      <c r="F2179">
        <f>MINUTE(Table1[[#This Row],[Inndato tid]])</f>
        <v>50</v>
      </c>
    </row>
    <row r="2180" spans="1:6" x14ac:dyDescent="0.25">
      <c r="A2180">
        <v>6110</v>
      </c>
      <c r="B2180" s="11">
        <v>43651.488194444442</v>
      </c>
      <c r="C2180" s="5">
        <f>WEEKNUM(Table1[[#This Row],[Inndato tid]])</f>
        <v>27</v>
      </c>
      <c r="D2180" s="5">
        <f>WEEKDAY(Table1[[#This Row],[Inndato tid]],2)</f>
        <v>5</v>
      </c>
      <c r="E2180" s="5">
        <f>HOUR(Table1[[#This Row],[Inndato tid]])</f>
        <v>11</v>
      </c>
      <c r="F2180">
        <f>MINUTE(Table1[[#This Row],[Inndato tid]])</f>
        <v>43</v>
      </c>
    </row>
    <row r="2181" spans="1:6" x14ac:dyDescent="0.25">
      <c r="A2181">
        <v>3179</v>
      </c>
      <c r="B2181" s="11">
        <v>43651.510416666664</v>
      </c>
      <c r="C2181" s="5">
        <f>WEEKNUM(Table1[[#This Row],[Inndato tid]])</f>
        <v>27</v>
      </c>
      <c r="D2181" s="5">
        <f>WEEKDAY(Table1[[#This Row],[Inndato tid]],2)</f>
        <v>5</v>
      </c>
      <c r="E2181" s="5">
        <f>HOUR(Table1[[#This Row],[Inndato tid]])</f>
        <v>12</v>
      </c>
      <c r="F2181">
        <f>MINUTE(Table1[[#This Row],[Inndato tid]])</f>
        <v>15</v>
      </c>
    </row>
    <row r="2182" spans="1:6" x14ac:dyDescent="0.25">
      <c r="A2182">
        <v>7025</v>
      </c>
      <c r="B2182" s="11">
        <v>43651.61041666667</v>
      </c>
      <c r="C2182" s="5">
        <f>WEEKNUM(Table1[[#This Row],[Inndato tid]])</f>
        <v>27</v>
      </c>
      <c r="D2182" s="5">
        <f>WEEKDAY(Table1[[#This Row],[Inndato tid]],2)</f>
        <v>5</v>
      </c>
      <c r="E2182" s="5">
        <f>HOUR(Table1[[#This Row],[Inndato tid]])</f>
        <v>14</v>
      </c>
      <c r="F2182">
        <f>MINUTE(Table1[[#This Row],[Inndato tid]])</f>
        <v>39</v>
      </c>
    </row>
    <row r="2183" spans="1:6" x14ac:dyDescent="0.25">
      <c r="A2183">
        <v>888</v>
      </c>
      <c r="B2183" s="11">
        <v>43651.834027777775</v>
      </c>
      <c r="C2183" s="5">
        <f>WEEKNUM(Table1[[#This Row],[Inndato tid]])</f>
        <v>27</v>
      </c>
      <c r="D2183" s="5">
        <f>WEEKDAY(Table1[[#This Row],[Inndato tid]],2)</f>
        <v>5</v>
      </c>
      <c r="E2183" s="5">
        <f>HOUR(Table1[[#This Row],[Inndato tid]])</f>
        <v>20</v>
      </c>
      <c r="F2183">
        <f>MINUTE(Table1[[#This Row],[Inndato tid]])</f>
        <v>1</v>
      </c>
    </row>
    <row r="2184" spans="1:6" x14ac:dyDescent="0.25">
      <c r="A2184">
        <v>5613</v>
      </c>
      <c r="B2184" s="11">
        <v>43651.990972222222</v>
      </c>
      <c r="C2184" s="5">
        <f>WEEKNUM(Table1[[#This Row],[Inndato tid]])</f>
        <v>27</v>
      </c>
      <c r="D2184" s="5">
        <f>WEEKDAY(Table1[[#This Row],[Inndato tid]],2)</f>
        <v>5</v>
      </c>
      <c r="E2184" s="5">
        <f>HOUR(Table1[[#This Row],[Inndato tid]])</f>
        <v>23</v>
      </c>
      <c r="F2184">
        <f>MINUTE(Table1[[#This Row],[Inndato tid]])</f>
        <v>47</v>
      </c>
    </row>
    <row r="2185" spans="1:6" x14ac:dyDescent="0.25">
      <c r="A2185">
        <v>5250</v>
      </c>
      <c r="B2185" s="11">
        <v>43652.021527777775</v>
      </c>
      <c r="C2185" s="5">
        <f>WEEKNUM(Table1[[#This Row],[Inndato tid]])</f>
        <v>27</v>
      </c>
      <c r="D2185" s="5">
        <f>WEEKDAY(Table1[[#This Row],[Inndato tid]],2)</f>
        <v>6</v>
      </c>
      <c r="E2185" s="5">
        <f>HOUR(Table1[[#This Row],[Inndato tid]])</f>
        <v>0</v>
      </c>
      <c r="F2185">
        <f>MINUTE(Table1[[#This Row],[Inndato tid]])</f>
        <v>31</v>
      </c>
    </row>
    <row r="2186" spans="1:6" x14ac:dyDescent="0.25">
      <c r="A2186">
        <v>6706</v>
      </c>
      <c r="B2186" s="11">
        <v>43652.546527777777</v>
      </c>
      <c r="C2186" s="5">
        <f>WEEKNUM(Table1[[#This Row],[Inndato tid]])</f>
        <v>27</v>
      </c>
      <c r="D2186" s="5">
        <f>WEEKDAY(Table1[[#This Row],[Inndato tid]],2)</f>
        <v>6</v>
      </c>
      <c r="E2186" s="5">
        <f>HOUR(Table1[[#This Row],[Inndato tid]])</f>
        <v>13</v>
      </c>
      <c r="F2186">
        <f>MINUTE(Table1[[#This Row],[Inndato tid]])</f>
        <v>7</v>
      </c>
    </row>
    <row r="2187" spans="1:6" x14ac:dyDescent="0.25">
      <c r="A2187">
        <v>479</v>
      </c>
      <c r="B2187" s="11">
        <v>43652.549305555556</v>
      </c>
      <c r="C2187" s="5">
        <f>WEEKNUM(Table1[[#This Row],[Inndato tid]])</f>
        <v>27</v>
      </c>
      <c r="D2187" s="5">
        <f>WEEKDAY(Table1[[#This Row],[Inndato tid]],2)</f>
        <v>6</v>
      </c>
      <c r="E2187" s="5">
        <f>HOUR(Table1[[#This Row],[Inndato tid]])</f>
        <v>13</v>
      </c>
      <c r="F2187">
        <f>MINUTE(Table1[[#This Row],[Inndato tid]])</f>
        <v>11</v>
      </c>
    </row>
    <row r="2188" spans="1:6" x14ac:dyDescent="0.25">
      <c r="A2188">
        <v>2893</v>
      </c>
      <c r="B2188" s="11">
        <v>43652.5625</v>
      </c>
      <c r="C2188" s="5">
        <f>WEEKNUM(Table1[[#This Row],[Inndato tid]])</f>
        <v>27</v>
      </c>
      <c r="D2188" s="5">
        <f>WEEKDAY(Table1[[#This Row],[Inndato tid]],2)</f>
        <v>6</v>
      </c>
      <c r="E2188" s="5">
        <f>HOUR(Table1[[#This Row],[Inndato tid]])</f>
        <v>13</v>
      </c>
      <c r="F2188">
        <f>MINUTE(Table1[[#This Row],[Inndato tid]])</f>
        <v>30</v>
      </c>
    </row>
    <row r="2189" spans="1:6" x14ac:dyDescent="0.25">
      <c r="A2189">
        <v>302</v>
      </c>
      <c r="B2189" s="11">
        <v>43652.791666666664</v>
      </c>
      <c r="C2189" s="5">
        <f>WEEKNUM(Table1[[#This Row],[Inndato tid]])</f>
        <v>27</v>
      </c>
      <c r="D2189" s="5">
        <f>WEEKDAY(Table1[[#This Row],[Inndato tid]],2)</f>
        <v>6</v>
      </c>
      <c r="E2189" s="5">
        <f>HOUR(Table1[[#This Row],[Inndato tid]])</f>
        <v>19</v>
      </c>
      <c r="F2189">
        <f>MINUTE(Table1[[#This Row],[Inndato tid]])</f>
        <v>0</v>
      </c>
    </row>
    <row r="2190" spans="1:6" x14ac:dyDescent="0.25">
      <c r="A2190">
        <v>7373</v>
      </c>
      <c r="B2190" s="11">
        <v>43653.057638888888</v>
      </c>
      <c r="C2190" s="5">
        <f>WEEKNUM(Table1[[#This Row],[Inndato tid]])</f>
        <v>28</v>
      </c>
      <c r="D2190" s="5">
        <f>WEEKDAY(Table1[[#This Row],[Inndato tid]],2)</f>
        <v>7</v>
      </c>
      <c r="E2190" s="5">
        <f>HOUR(Table1[[#This Row],[Inndato tid]])</f>
        <v>1</v>
      </c>
      <c r="F2190">
        <f>MINUTE(Table1[[#This Row],[Inndato tid]])</f>
        <v>23</v>
      </c>
    </row>
    <row r="2191" spans="1:6" x14ac:dyDescent="0.25">
      <c r="A2191">
        <v>3557</v>
      </c>
      <c r="B2191" s="11">
        <v>43653.181944444441</v>
      </c>
      <c r="C2191" s="5">
        <f>WEEKNUM(Table1[[#This Row],[Inndato tid]])</f>
        <v>28</v>
      </c>
      <c r="D2191" s="5">
        <f>WEEKDAY(Table1[[#This Row],[Inndato tid]],2)</f>
        <v>7</v>
      </c>
      <c r="E2191" s="5">
        <f>HOUR(Table1[[#This Row],[Inndato tid]])</f>
        <v>4</v>
      </c>
      <c r="F2191">
        <f>MINUTE(Table1[[#This Row],[Inndato tid]])</f>
        <v>22</v>
      </c>
    </row>
    <row r="2192" spans="1:6" x14ac:dyDescent="0.25">
      <c r="A2192">
        <v>7260</v>
      </c>
      <c r="B2192" s="11">
        <v>43653.385416666664</v>
      </c>
      <c r="C2192" s="5">
        <f>WEEKNUM(Table1[[#This Row],[Inndato tid]])</f>
        <v>28</v>
      </c>
      <c r="D2192" s="5">
        <f>WEEKDAY(Table1[[#This Row],[Inndato tid]],2)</f>
        <v>7</v>
      </c>
      <c r="E2192" s="5">
        <f>HOUR(Table1[[#This Row],[Inndato tid]])</f>
        <v>9</v>
      </c>
      <c r="F2192">
        <f>MINUTE(Table1[[#This Row],[Inndato tid]])</f>
        <v>15</v>
      </c>
    </row>
    <row r="2193" spans="1:6" x14ac:dyDescent="0.25">
      <c r="A2193">
        <v>5791</v>
      </c>
      <c r="B2193" s="11">
        <v>43653.45416666667</v>
      </c>
      <c r="C2193" s="5">
        <f>WEEKNUM(Table1[[#This Row],[Inndato tid]])</f>
        <v>28</v>
      </c>
      <c r="D2193" s="5">
        <f>WEEKDAY(Table1[[#This Row],[Inndato tid]],2)</f>
        <v>7</v>
      </c>
      <c r="E2193" s="5">
        <f>HOUR(Table1[[#This Row],[Inndato tid]])</f>
        <v>10</v>
      </c>
      <c r="F2193">
        <f>MINUTE(Table1[[#This Row],[Inndato tid]])</f>
        <v>54</v>
      </c>
    </row>
    <row r="2194" spans="1:6" x14ac:dyDescent="0.25">
      <c r="A2194">
        <v>1920</v>
      </c>
      <c r="B2194" s="11">
        <v>43653.583333333336</v>
      </c>
      <c r="C2194" s="5">
        <f>WEEKNUM(Table1[[#This Row],[Inndato tid]])</f>
        <v>28</v>
      </c>
      <c r="D2194" s="5">
        <f>WEEKDAY(Table1[[#This Row],[Inndato tid]],2)</f>
        <v>7</v>
      </c>
      <c r="E2194" s="5">
        <f>HOUR(Table1[[#This Row],[Inndato tid]])</f>
        <v>14</v>
      </c>
      <c r="F2194">
        <f>MINUTE(Table1[[#This Row],[Inndato tid]])</f>
        <v>0</v>
      </c>
    </row>
    <row r="2195" spans="1:6" x14ac:dyDescent="0.25">
      <c r="A2195">
        <v>4900</v>
      </c>
      <c r="B2195" s="11">
        <v>43653.64166666667</v>
      </c>
      <c r="C2195" s="5">
        <f>WEEKNUM(Table1[[#This Row],[Inndato tid]])</f>
        <v>28</v>
      </c>
      <c r="D2195" s="5">
        <f>WEEKDAY(Table1[[#This Row],[Inndato tid]],2)</f>
        <v>7</v>
      </c>
      <c r="E2195" s="5">
        <f>HOUR(Table1[[#This Row],[Inndato tid]])</f>
        <v>15</v>
      </c>
      <c r="F2195">
        <f>MINUTE(Table1[[#This Row],[Inndato tid]])</f>
        <v>24</v>
      </c>
    </row>
    <row r="2196" spans="1:6" x14ac:dyDescent="0.25">
      <c r="A2196">
        <v>841</v>
      </c>
      <c r="B2196" s="11">
        <v>43653.746527777781</v>
      </c>
      <c r="C2196" s="5">
        <f>WEEKNUM(Table1[[#This Row],[Inndato tid]])</f>
        <v>28</v>
      </c>
      <c r="D2196" s="5">
        <f>WEEKDAY(Table1[[#This Row],[Inndato tid]],2)</f>
        <v>7</v>
      </c>
      <c r="E2196" s="5">
        <f>HOUR(Table1[[#This Row],[Inndato tid]])</f>
        <v>17</v>
      </c>
      <c r="F2196">
        <f>MINUTE(Table1[[#This Row],[Inndato tid]])</f>
        <v>55</v>
      </c>
    </row>
    <row r="2197" spans="1:6" x14ac:dyDescent="0.25">
      <c r="A2197">
        <v>7344</v>
      </c>
      <c r="B2197" s="11">
        <v>43653.913194444445</v>
      </c>
      <c r="C2197" s="5">
        <f>WEEKNUM(Table1[[#This Row],[Inndato tid]])</f>
        <v>28</v>
      </c>
      <c r="D2197" s="5">
        <f>WEEKDAY(Table1[[#This Row],[Inndato tid]],2)</f>
        <v>7</v>
      </c>
      <c r="E2197" s="5">
        <f>HOUR(Table1[[#This Row],[Inndato tid]])</f>
        <v>21</v>
      </c>
      <c r="F2197">
        <f>MINUTE(Table1[[#This Row],[Inndato tid]])</f>
        <v>55</v>
      </c>
    </row>
    <row r="2198" spans="1:6" x14ac:dyDescent="0.25">
      <c r="A2198">
        <v>5613</v>
      </c>
      <c r="B2198" s="11">
        <v>43653.958333333336</v>
      </c>
      <c r="C2198" s="5">
        <f>WEEKNUM(Table1[[#This Row],[Inndato tid]])</f>
        <v>28</v>
      </c>
      <c r="D2198" s="5">
        <f>WEEKDAY(Table1[[#This Row],[Inndato tid]],2)</f>
        <v>7</v>
      </c>
      <c r="E2198" s="5">
        <f>HOUR(Table1[[#This Row],[Inndato tid]])</f>
        <v>23</v>
      </c>
      <c r="F2198">
        <f>MINUTE(Table1[[#This Row],[Inndato tid]])</f>
        <v>0</v>
      </c>
    </row>
    <row r="2199" spans="1:6" x14ac:dyDescent="0.25">
      <c r="A2199">
        <v>525</v>
      </c>
      <c r="B2199" s="11">
        <v>43654.039583333331</v>
      </c>
      <c r="C2199" s="5">
        <f>WEEKNUM(Table1[[#This Row],[Inndato tid]])</f>
        <v>28</v>
      </c>
      <c r="D2199" s="5">
        <f>WEEKDAY(Table1[[#This Row],[Inndato tid]],2)</f>
        <v>1</v>
      </c>
      <c r="E2199" s="5">
        <f>HOUR(Table1[[#This Row],[Inndato tid]])</f>
        <v>0</v>
      </c>
      <c r="F2199">
        <f>MINUTE(Table1[[#This Row],[Inndato tid]])</f>
        <v>57</v>
      </c>
    </row>
    <row r="2200" spans="1:6" x14ac:dyDescent="0.25">
      <c r="A2200">
        <v>7131</v>
      </c>
      <c r="B2200" s="11">
        <v>43654.170138888891</v>
      </c>
      <c r="C2200" s="5">
        <f>WEEKNUM(Table1[[#This Row],[Inndato tid]])</f>
        <v>28</v>
      </c>
      <c r="D2200" s="5">
        <f>WEEKDAY(Table1[[#This Row],[Inndato tid]],2)</f>
        <v>1</v>
      </c>
      <c r="E2200" s="5">
        <f>HOUR(Table1[[#This Row],[Inndato tid]])</f>
        <v>4</v>
      </c>
      <c r="F2200">
        <f>MINUTE(Table1[[#This Row],[Inndato tid]])</f>
        <v>5</v>
      </c>
    </row>
    <row r="2201" spans="1:6" x14ac:dyDescent="0.25">
      <c r="A2201">
        <v>4698</v>
      </c>
      <c r="B2201" s="11">
        <v>43654.281944444447</v>
      </c>
      <c r="C2201" s="5">
        <f>WEEKNUM(Table1[[#This Row],[Inndato tid]])</f>
        <v>28</v>
      </c>
      <c r="D2201" s="5">
        <f>WEEKDAY(Table1[[#This Row],[Inndato tid]],2)</f>
        <v>1</v>
      </c>
      <c r="E2201" s="5">
        <f>HOUR(Table1[[#This Row],[Inndato tid]])</f>
        <v>6</v>
      </c>
      <c r="F2201">
        <f>MINUTE(Table1[[#This Row],[Inndato tid]])</f>
        <v>46</v>
      </c>
    </row>
    <row r="2202" spans="1:6" x14ac:dyDescent="0.25">
      <c r="A2202">
        <v>4283</v>
      </c>
      <c r="B2202" s="11">
        <v>43654.482638888891</v>
      </c>
      <c r="C2202" s="5">
        <f>WEEKNUM(Table1[[#This Row],[Inndato tid]])</f>
        <v>28</v>
      </c>
      <c r="D2202" s="5">
        <f>WEEKDAY(Table1[[#This Row],[Inndato tid]],2)</f>
        <v>1</v>
      </c>
      <c r="E2202" s="5">
        <f>HOUR(Table1[[#This Row],[Inndato tid]])</f>
        <v>11</v>
      </c>
      <c r="F2202">
        <f>MINUTE(Table1[[#This Row],[Inndato tid]])</f>
        <v>35</v>
      </c>
    </row>
    <row r="2203" spans="1:6" x14ac:dyDescent="0.25">
      <c r="A2203">
        <v>557</v>
      </c>
      <c r="B2203" s="11">
        <v>43654.494444444441</v>
      </c>
      <c r="C2203" s="5">
        <f>WEEKNUM(Table1[[#This Row],[Inndato tid]])</f>
        <v>28</v>
      </c>
      <c r="D2203" s="5">
        <f>WEEKDAY(Table1[[#This Row],[Inndato tid]],2)</f>
        <v>1</v>
      </c>
      <c r="E2203" s="5">
        <f>HOUR(Table1[[#This Row],[Inndato tid]])</f>
        <v>11</v>
      </c>
      <c r="F2203">
        <f>MINUTE(Table1[[#This Row],[Inndato tid]])</f>
        <v>52</v>
      </c>
    </row>
    <row r="2204" spans="1:6" x14ac:dyDescent="0.25">
      <c r="A2204">
        <v>3401</v>
      </c>
      <c r="B2204" s="11">
        <v>43654.51458333333</v>
      </c>
      <c r="C2204" s="5">
        <f>WEEKNUM(Table1[[#This Row],[Inndato tid]])</f>
        <v>28</v>
      </c>
      <c r="D2204" s="5">
        <f>WEEKDAY(Table1[[#This Row],[Inndato tid]],2)</f>
        <v>1</v>
      </c>
      <c r="E2204" s="5">
        <f>HOUR(Table1[[#This Row],[Inndato tid]])</f>
        <v>12</v>
      </c>
      <c r="F2204">
        <f>MINUTE(Table1[[#This Row],[Inndato tid]])</f>
        <v>21</v>
      </c>
    </row>
    <row r="2205" spans="1:6" x14ac:dyDescent="0.25">
      <c r="A2205">
        <v>2639</v>
      </c>
      <c r="B2205" s="11">
        <v>43654.567361111112</v>
      </c>
      <c r="C2205" s="5">
        <f>WEEKNUM(Table1[[#This Row],[Inndato tid]])</f>
        <v>28</v>
      </c>
      <c r="D2205" s="5">
        <f>WEEKDAY(Table1[[#This Row],[Inndato tid]],2)</f>
        <v>1</v>
      </c>
      <c r="E2205" s="5">
        <f>HOUR(Table1[[#This Row],[Inndato tid]])</f>
        <v>13</v>
      </c>
      <c r="F2205">
        <f>MINUTE(Table1[[#This Row],[Inndato tid]])</f>
        <v>37</v>
      </c>
    </row>
    <row r="2206" spans="1:6" x14ac:dyDescent="0.25">
      <c r="A2206">
        <v>3428</v>
      </c>
      <c r="B2206" s="11">
        <v>43654.663194444445</v>
      </c>
      <c r="C2206" s="5">
        <f>WEEKNUM(Table1[[#This Row],[Inndato tid]])</f>
        <v>28</v>
      </c>
      <c r="D2206" s="5">
        <f>WEEKDAY(Table1[[#This Row],[Inndato tid]],2)</f>
        <v>1</v>
      </c>
      <c r="E2206" s="5">
        <f>HOUR(Table1[[#This Row],[Inndato tid]])</f>
        <v>15</v>
      </c>
      <c r="F2206">
        <f>MINUTE(Table1[[#This Row],[Inndato tid]])</f>
        <v>55</v>
      </c>
    </row>
    <row r="2207" spans="1:6" x14ac:dyDescent="0.25">
      <c r="A2207">
        <v>6689</v>
      </c>
      <c r="B2207" s="11">
        <v>43654.665972222225</v>
      </c>
      <c r="C2207" s="5">
        <f>WEEKNUM(Table1[[#This Row],[Inndato tid]])</f>
        <v>28</v>
      </c>
      <c r="D2207" s="5">
        <f>WEEKDAY(Table1[[#This Row],[Inndato tid]],2)</f>
        <v>1</v>
      </c>
      <c r="E2207" s="5">
        <f>HOUR(Table1[[#This Row],[Inndato tid]])</f>
        <v>15</v>
      </c>
      <c r="F2207">
        <f>MINUTE(Table1[[#This Row],[Inndato tid]])</f>
        <v>59</v>
      </c>
    </row>
    <row r="2208" spans="1:6" x14ac:dyDescent="0.25">
      <c r="A2208">
        <v>6541</v>
      </c>
      <c r="B2208" s="11">
        <v>43654.756944444445</v>
      </c>
      <c r="C2208" s="5">
        <f>WEEKNUM(Table1[[#This Row],[Inndato tid]])</f>
        <v>28</v>
      </c>
      <c r="D2208" s="5">
        <f>WEEKDAY(Table1[[#This Row],[Inndato tid]],2)</f>
        <v>1</v>
      </c>
      <c r="E2208" s="5">
        <f>HOUR(Table1[[#This Row],[Inndato tid]])</f>
        <v>18</v>
      </c>
      <c r="F2208">
        <f>MINUTE(Table1[[#This Row],[Inndato tid]])</f>
        <v>10</v>
      </c>
    </row>
    <row r="2209" spans="1:6" x14ac:dyDescent="0.25">
      <c r="A2209">
        <v>1153</v>
      </c>
      <c r="B2209" s="11">
        <v>43654.832638888889</v>
      </c>
      <c r="C2209" s="5">
        <f>WEEKNUM(Table1[[#This Row],[Inndato tid]])</f>
        <v>28</v>
      </c>
      <c r="D2209" s="5">
        <f>WEEKDAY(Table1[[#This Row],[Inndato tid]],2)</f>
        <v>1</v>
      </c>
      <c r="E2209" s="5">
        <f>HOUR(Table1[[#This Row],[Inndato tid]])</f>
        <v>19</v>
      </c>
      <c r="F2209">
        <f>MINUTE(Table1[[#This Row],[Inndato tid]])</f>
        <v>59</v>
      </c>
    </row>
    <row r="2210" spans="1:6" x14ac:dyDescent="0.25">
      <c r="A2210">
        <v>3431</v>
      </c>
      <c r="B2210" s="11">
        <v>43654.864583333336</v>
      </c>
      <c r="C2210" s="5">
        <f>WEEKNUM(Table1[[#This Row],[Inndato tid]])</f>
        <v>28</v>
      </c>
      <c r="D2210" s="5">
        <f>WEEKDAY(Table1[[#This Row],[Inndato tid]],2)</f>
        <v>1</v>
      </c>
      <c r="E2210" s="5">
        <f>HOUR(Table1[[#This Row],[Inndato tid]])</f>
        <v>20</v>
      </c>
      <c r="F2210">
        <f>MINUTE(Table1[[#This Row],[Inndato tid]])</f>
        <v>45</v>
      </c>
    </row>
    <row r="2211" spans="1:6" x14ac:dyDescent="0.25">
      <c r="A2211">
        <v>3137</v>
      </c>
      <c r="B2211" s="11">
        <v>43655.02847222222</v>
      </c>
      <c r="C2211" s="5">
        <f>WEEKNUM(Table1[[#This Row],[Inndato tid]])</f>
        <v>28</v>
      </c>
      <c r="D2211" s="5">
        <f>WEEKDAY(Table1[[#This Row],[Inndato tid]],2)</f>
        <v>2</v>
      </c>
      <c r="E2211" s="5">
        <f>HOUR(Table1[[#This Row],[Inndato tid]])</f>
        <v>0</v>
      </c>
      <c r="F2211">
        <f>MINUTE(Table1[[#This Row],[Inndato tid]])</f>
        <v>41</v>
      </c>
    </row>
    <row r="2212" spans="1:6" x14ac:dyDescent="0.25">
      <c r="A2212">
        <v>380</v>
      </c>
      <c r="B2212" s="11">
        <v>43655.459722222222</v>
      </c>
      <c r="C2212" s="5">
        <f>WEEKNUM(Table1[[#This Row],[Inndato tid]])</f>
        <v>28</v>
      </c>
      <c r="D2212" s="5">
        <f>WEEKDAY(Table1[[#This Row],[Inndato tid]],2)</f>
        <v>2</v>
      </c>
      <c r="E2212" s="5">
        <f>HOUR(Table1[[#This Row],[Inndato tid]])</f>
        <v>11</v>
      </c>
      <c r="F2212">
        <f>MINUTE(Table1[[#This Row],[Inndato tid]])</f>
        <v>2</v>
      </c>
    </row>
    <row r="2213" spans="1:6" x14ac:dyDescent="0.25">
      <c r="A2213">
        <v>4604</v>
      </c>
      <c r="B2213" s="11">
        <v>43655.540277777778</v>
      </c>
      <c r="C2213" s="5">
        <f>WEEKNUM(Table1[[#This Row],[Inndato tid]])</f>
        <v>28</v>
      </c>
      <c r="D2213" s="5">
        <f>WEEKDAY(Table1[[#This Row],[Inndato tid]],2)</f>
        <v>2</v>
      </c>
      <c r="E2213" s="5">
        <f>HOUR(Table1[[#This Row],[Inndato tid]])</f>
        <v>12</v>
      </c>
      <c r="F2213">
        <f>MINUTE(Table1[[#This Row],[Inndato tid]])</f>
        <v>58</v>
      </c>
    </row>
    <row r="2214" spans="1:6" x14ac:dyDescent="0.25">
      <c r="A2214">
        <v>579</v>
      </c>
      <c r="B2214" s="11">
        <v>43655.597916666666</v>
      </c>
      <c r="C2214" s="5">
        <f>WEEKNUM(Table1[[#This Row],[Inndato tid]])</f>
        <v>28</v>
      </c>
      <c r="D2214" s="5">
        <f>WEEKDAY(Table1[[#This Row],[Inndato tid]],2)</f>
        <v>2</v>
      </c>
      <c r="E2214" s="5">
        <f>HOUR(Table1[[#This Row],[Inndato tid]])</f>
        <v>14</v>
      </c>
      <c r="F2214">
        <f>MINUTE(Table1[[#This Row],[Inndato tid]])</f>
        <v>21</v>
      </c>
    </row>
    <row r="2215" spans="1:6" x14ac:dyDescent="0.25">
      <c r="A2215">
        <v>5617</v>
      </c>
      <c r="B2215" s="11">
        <v>43655.626388888886</v>
      </c>
      <c r="C2215" s="5">
        <f>WEEKNUM(Table1[[#This Row],[Inndato tid]])</f>
        <v>28</v>
      </c>
      <c r="D2215" s="5">
        <f>WEEKDAY(Table1[[#This Row],[Inndato tid]],2)</f>
        <v>2</v>
      </c>
      <c r="E2215" s="5">
        <f>HOUR(Table1[[#This Row],[Inndato tid]])</f>
        <v>15</v>
      </c>
      <c r="F2215">
        <f>MINUTE(Table1[[#This Row],[Inndato tid]])</f>
        <v>2</v>
      </c>
    </row>
    <row r="2216" spans="1:6" x14ac:dyDescent="0.25">
      <c r="A2216">
        <v>5905</v>
      </c>
      <c r="B2216" s="11">
        <v>43655.681944444441</v>
      </c>
      <c r="C2216" s="5">
        <f>WEEKNUM(Table1[[#This Row],[Inndato tid]])</f>
        <v>28</v>
      </c>
      <c r="D2216" s="5">
        <f>WEEKDAY(Table1[[#This Row],[Inndato tid]],2)</f>
        <v>2</v>
      </c>
      <c r="E2216" s="5">
        <f>HOUR(Table1[[#This Row],[Inndato tid]])</f>
        <v>16</v>
      </c>
      <c r="F2216">
        <f>MINUTE(Table1[[#This Row],[Inndato tid]])</f>
        <v>22</v>
      </c>
    </row>
    <row r="2217" spans="1:6" x14ac:dyDescent="0.25">
      <c r="A2217">
        <v>3153</v>
      </c>
      <c r="B2217" s="11">
        <v>43655.683333333334</v>
      </c>
      <c r="C2217" s="5">
        <f>WEEKNUM(Table1[[#This Row],[Inndato tid]])</f>
        <v>28</v>
      </c>
      <c r="D2217" s="5">
        <f>WEEKDAY(Table1[[#This Row],[Inndato tid]],2)</f>
        <v>2</v>
      </c>
      <c r="E2217" s="5">
        <f>HOUR(Table1[[#This Row],[Inndato tid]])</f>
        <v>16</v>
      </c>
      <c r="F2217">
        <f>MINUTE(Table1[[#This Row],[Inndato tid]])</f>
        <v>24</v>
      </c>
    </row>
    <row r="2218" spans="1:6" x14ac:dyDescent="0.25">
      <c r="A2218">
        <v>2661</v>
      </c>
      <c r="B2218" s="11">
        <v>43655.697916666664</v>
      </c>
      <c r="C2218" s="5">
        <f>WEEKNUM(Table1[[#This Row],[Inndato tid]])</f>
        <v>28</v>
      </c>
      <c r="D2218" s="5">
        <f>WEEKDAY(Table1[[#This Row],[Inndato tid]],2)</f>
        <v>2</v>
      </c>
      <c r="E2218" s="5">
        <f>HOUR(Table1[[#This Row],[Inndato tid]])</f>
        <v>16</v>
      </c>
      <c r="F2218">
        <f>MINUTE(Table1[[#This Row],[Inndato tid]])</f>
        <v>45</v>
      </c>
    </row>
    <row r="2219" spans="1:6" x14ac:dyDescent="0.25">
      <c r="A2219">
        <v>3028</v>
      </c>
      <c r="B2219" s="11">
        <v>43655.712500000001</v>
      </c>
      <c r="C2219" s="5">
        <f>WEEKNUM(Table1[[#This Row],[Inndato tid]])</f>
        <v>28</v>
      </c>
      <c r="D2219" s="5">
        <f>WEEKDAY(Table1[[#This Row],[Inndato tid]],2)</f>
        <v>2</v>
      </c>
      <c r="E2219" s="5">
        <f>HOUR(Table1[[#This Row],[Inndato tid]])</f>
        <v>17</v>
      </c>
      <c r="F2219">
        <f>MINUTE(Table1[[#This Row],[Inndato tid]])</f>
        <v>6</v>
      </c>
    </row>
    <row r="2220" spans="1:6" x14ac:dyDescent="0.25">
      <c r="A2220">
        <v>1897</v>
      </c>
      <c r="B2220" s="11">
        <v>43655.833333333336</v>
      </c>
      <c r="C2220" s="5">
        <f>WEEKNUM(Table1[[#This Row],[Inndato tid]])</f>
        <v>28</v>
      </c>
      <c r="D2220" s="5">
        <f>WEEKDAY(Table1[[#This Row],[Inndato tid]],2)</f>
        <v>2</v>
      </c>
      <c r="E2220" s="5">
        <f>HOUR(Table1[[#This Row],[Inndato tid]])</f>
        <v>20</v>
      </c>
      <c r="F2220">
        <f>MINUTE(Table1[[#This Row],[Inndato tid]])</f>
        <v>0</v>
      </c>
    </row>
    <row r="2221" spans="1:6" x14ac:dyDescent="0.25">
      <c r="A2221">
        <v>5876</v>
      </c>
      <c r="B2221" s="11">
        <v>43655.845833333333</v>
      </c>
      <c r="C2221" s="5">
        <f>WEEKNUM(Table1[[#This Row],[Inndato tid]])</f>
        <v>28</v>
      </c>
      <c r="D2221" s="5">
        <f>WEEKDAY(Table1[[#This Row],[Inndato tid]],2)</f>
        <v>2</v>
      </c>
      <c r="E2221" s="5">
        <f>HOUR(Table1[[#This Row],[Inndato tid]])</f>
        <v>20</v>
      </c>
      <c r="F2221">
        <f>MINUTE(Table1[[#This Row],[Inndato tid]])</f>
        <v>18</v>
      </c>
    </row>
    <row r="2222" spans="1:6" x14ac:dyDescent="0.25">
      <c r="A2222">
        <v>870</v>
      </c>
      <c r="B2222" s="11">
        <v>43656.095138888886</v>
      </c>
      <c r="C2222" s="5">
        <f>WEEKNUM(Table1[[#This Row],[Inndato tid]])</f>
        <v>28</v>
      </c>
      <c r="D2222" s="5">
        <f>WEEKDAY(Table1[[#This Row],[Inndato tid]],2)</f>
        <v>3</v>
      </c>
      <c r="E2222" s="5">
        <f>HOUR(Table1[[#This Row],[Inndato tid]])</f>
        <v>2</v>
      </c>
      <c r="F2222">
        <f>MINUTE(Table1[[#This Row],[Inndato tid]])</f>
        <v>17</v>
      </c>
    </row>
    <row r="2223" spans="1:6" x14ac:dyDescent="0.25">
      <c r="A2223">
        <v>5110</v>
      </c>
      <c r="B2223" s="11">
        <v>43656.113194444442</v>
      </c>
      <c r="C2223" s="5">
        <f>WEEKNUM(Table1[[#This Row],[Inndato tid]])</f>
        <v>28</v>
      </c>
      <c r="D2223" s="5">
        <f>WEEKDAY(Table1[[#This Row],[Inndato tid]],2)</f>
        <v>3</v>
      </c>
      <c r="E2223" s="5">
        <f>HOUR(Table1[[#This Row],[Inndato tid]])</f>
        <v>2</v>
      </c>
      <c r="F2223">
        <f>MINUTE(Table1[[#This Row],[Inndato tid]])</f>
        <v>43</v>
      </c>
    </row>
    <row r="2224" spans="1:6" x14ac:dyDescent="0.25">
      <c r="A2224">
        <v>525</v>
      </c>
      <c r="B2224" s="11">
        <v>43656.176388888889</v>
      </c>
      <c r="C2224" s="5">
        <f>WEEKNUM(Table1[[#This Row],[Inndato tid]])</f>
        <v>28</v>
      </c>
      <c r="D2224" s="5">
        <f>WEEKDAY(Table1[[#This Row],[Inndato tid]],2)</f>
        <v>3</v>
      </c>
      <c r="E2224" s="5">
        <f>HOUR(Table1[[#This Row],[Inndato tid]])</f>
        <v>4</v>
      </c>
      <c r="F2224">
        <f>MINUTE(Table1[[#This Row],[Inndato tid]])</f>
        <v>14</v>
      </c>
    </row>
    <row r="2225" spans="1:6" x14ac:dyDescent="0.25">
      <c r="A2225">
        <v>557</v>
      </c>
      <c r="B2225" s="11">
        <v>43656.306250000001</v>
      </c>
      <c r="C2225" s="5">
        <f>WEEKNUM(Table1[[#This Row],[Inndato tid]])</f>
        <v>28</v>
      </c>
      <c r="D2225" s="5">
        <f>WEEKDAY(Table1[[#This Row],[Inndato tid]],2)</f>
        <v>3</v>
      </c>
      <c r="E2225" s="5">
        <f>HOUR(Table1[[#This Row],[Inndato tid]])</f>
        <v>7</v>
      </c>
      <c r="F2225">
        <f>MINUTE(Table1[[#This Row],[Inndato tid]])</f>
        <v>21</v>
      </c>
    </row>
    <row r="2226" spans="1:6" x14ac:dyDescent="0.25">
      <c r="A2226">
        <v>101</v>
      </c>
      <c r="B2226" s="11">
        <v>43656.38958333333</v>
      </c>
      <c r="C2226" s="5">
        <f>WEEKNUM(Table1[[#This Row],[Inndato tid]])</f>
        <v>28</v>
      </c>
      <c r="D2226" s="5">
        <f>WEEKDAY(Table1[[#This Row],[Inndato tid]],2)</f>
        <v>3</v>
      </c>
      <c r="E2226" s="5">
        <f>HOUR(Table1[[#This Row],[Inndato tid]])</f>
        <v>9</v>
      </c>
      <c r="F2226">
        <f>MINUTE(Table1[[#This Row],[Inndato tid]])</f>
        <v>21</v>
      </c>
    </row>
    <row r="2227" spans="1:6" x14ac:dyDescent="0.25">
      <c r="A2227">
        <v>5646</v>
      </c>
      <c r="B2227" s="11">
        <v>43656.410416666666</v>
      </c>
      <c r="C2227" s="5">
        <f>WEEKNUM(Table1[[#This Row],[Inndato tid]])</f>
        <v>28</v>
      </c>
      <c r="D2227" s="5">
        <f>WEEKDAY(Table1[[#This Row],[Inndato tid]],2)</f>
        <v>3</v>
      </c>
      <c r="E2227" s="5">
        <f>HOUR(Table1[[#This Row],[Inndato tid]])</f>
        <v>9</v>
      </c>
      <c r="F2227">
        <f>MINUTE(Table1[[#This Row],[Inndato tid]])</f>
        <v>51</v>
      </c>
    </row>
    <row r="2228" spans="1:6" x14ac:dyDescent="0.25">
      <c r="A2228">
        <v>6426</v>
      </c>
      <c r="B2228" s="11">
        <v>43656.422222222223</v>
      </c>
      <c r="C2228" s="5">
        <f>WEEKNUM(Table1[[#This Row],[Inndato tid]])</f>
        <v>28</v>
      </c>
      <c r="D2228" s="5">
        <f>WEEKDAY(Table1[[#This Row],[Inndato tid]],2)</f>
        <v>3</v>
      </c>
      <c r="E2228" s="5">
        <f>HOUR(Table1[[#This Row],[Inndato tid]])</f>
        <v>10</v>
      </c>
      <c r="F2228">
        <f>MINUTE(Table1[[#This Row],[Inndato tid]])</f>
        <v>8</v>
      </c>
    </row>
    <row r="2229" spans="1:6" x14ac:dyDescent="0.25">
      <c r="A2229">
        <v>240</v>
      </c>
      <c r="B2229" s="11">
        <v>43656.538888888892</v>
      </c>
      <c r="C2229" s="5">
        <f>WEEKNUM(Table1[[#This Row],[Inndato tid]])</f>
        <v>28</v>
      </c>
      <c r="D2229" s="5">
        <f>WEEKDAY(Table1[[#This Row],[Inndato tid]],2)</f>
        <v>3</v>
      </c>
      <c r="E2229" s="5">
        <f>HOUR(Table1[[#This Row],[Inndato tid]])</f>
        <v>12</v>
      </c>
      <c r="F2229">
        <f>MINUTE(Table1[[#This Row],[Inndato tid]])</f>
        <v>56</v>
      </c>
    </row>
    <row r="2230" spans="1:6" x14ac:dyDescent="0.25">
      <c r="A2230">
        <v>6445</v>
      </c>
      <c r="B2230" s="11">
        <v>43656.656944444447</v>
      </c>
      <c r="C2230" s="5">
        <f>WEEKNUM(Table1[[#This Row],[Inndato tid]])</f>
        <v>28</v>
      </c>
      <c r="D2230" s="5">
        <f>WEEKDAY(Table1[[#This Row],[Inndato tid]],2)</f>
        <v>3</v>
      </c>
      <c r="E2230" s="5">
        <f>HOUR(Table1[[#This Row],[Inndato tid]])</f>
        <v>15</v>
      </c>
      <c r="F2230">
        <f>MINUTE(Table1[[#This Row],[Inndato tid]])</f>
        <v>46</v>
      </c>
    </row>
    <row r="2231" spans="1:6" x14ac:dyDescent="0.25">
      <c r="A2231">
        <v>1990</v>
      </c>
      <c r="B2231" s="11">
        <v>43656.729166666664</v>
      </c>
      <c r="C2231" s="5">
        <f>WEEKNUM(Table1[[#This Row],[Inndato tid]])</f>
        <v>28</v>
      </c>
      <c r="D2231" s="5">
        <f>WEEKDAY(Table1[[#This Row],[Inndato tid]],2)</f>
        <v>3</v>
      </c>
      <c r="E2231" s="5">
        <f>HOUR(Table1[[#This Row],[Inndato tid]])</f>
        <v>17</v>
      </c>
      <c r="F2231">
        <f>MINUTE(Table1[[#This Row],[Inndato tid]])</f>
        <v>30</v>
      </c>
    </row>
    <row r="2232" spans="1:6" x14ac:dyDescent="0.25">
      <c r="A2232">
        <v>4247</v>
      </c>
      <c r="B2232" s="11">
        <v>43656.819444444445</v>
      </c>
      <c r="C2232" s="5">
        <f>WEEKNUM(Table1[[#This Row],[Inndato tid]])</f>
        <v>28</v>
      </c>
      <c r="D2232" s="5">
        <f>WEEKDAY(Table1[[#This Row],[Inndato tid]],2)</f>
        <v>3</v>
      </c>
      <c r="E2232" s="5">
        <f>HOUR(Table1[[#This Row],[Inndato tid]])</f>
        <v>19</v>
      </c>
      <c r="F2232">
        <f>MINUTE(Table1[[#This Row],[Inndato tid]])</f>
        <v>40</v>
      </c>
    </row>
    <row r="2233" spans="1:6" x14ac:dyDescent="0.25">
      <c r="A2233">
        <v>1654</v>
      </c>
      <c r="B2233" s="11">
        <v>43656.884027777778</v>
      </c>
      <c r="C2233" s="5">
        <f>WEEKNUM(Table1[[#This Row],[Inndato tid]])</f>
        <v>28</v>
      </c>
      <c r="D2233" s="5">
        <f>WEEKDAY(Table1[[#This Row],[Inndato tid]],2)</f>
        <v>3</v>
      </c>
      <c r="E2233" s="5">
        <f>HOUR(Table1[[#This Row],[Inndato tid]])</f>
        <v>21</v>
      </c>
      <c r="F2233">
        <f>MINUTE(Table1[[#This Row],[Inndato tid]])</f>
        <v>13</v>
      </c>
    </row>
    <row r="2234" spans="1:6" x14ac:dyDescent="0.25">
      <c r="A2234">
        <v>236</v>
      </c>
      <c r="B2234" s="11">
        <v>43657.520833333336</v>
      </c>
      <c r="C2234" s="5">
        <f>WEEKNUM(Table1[[#This Row],[Inndato tid]])</f>
        <v>28</v>
      </c>
      <c r="D2234" s="5">
        <f>WEEKDAY(Table1[[#This Row],[Inndato tid]],2)</f>
        <v>4</v>
      </c>
      <c r="E2234" s="5">
        <f>HOUR(Table1[[#This Row],[Inndato tid]])</f>
        <v>12</v>
      </c>
      <c r="F2234">
        <f>MINUTE(Table1[[#This Row],[Inndato tid]])</f>
        <v>30</v>
      </c>
    </row>
    <row r="2235" spans="1:6" x14ac:dyDescent="0.25">
      <c r="A2235">
        <v>7194</v>
      </c>
      <c r="B2235" s="11">
        <v>43657.568055555559</v>
      </c>
      <c r="C2235" s="5">
        <f>WEEKNUM(Table1[[#This Row],[Inndato tid]])</f>
        <v>28</v>
      </c>
      <c r="D2235" s="5">
        <f>WEEKDAY(Table1[[#This Row],[Inndato tid]],2)</f>
        <v>4</v>
      </c>
      <c r="E2235" s="5">
        <f>HOUR(Table1[[#This Row],[Inndato tid]])</f>
        <v>13</v>
      </c>
      <c r="F2235">
        <f>MINUTE(Table1[[#This Row],[Inndato tid]])</f>
        <v>38</v>
      </c>
    </row>
    <row r="2236" spans="1:6" x14ac:dyDescent="0.25">
      <c r="A2236">
        <v>4284</v>
      </c>
      <c r="B2236" s="11">
        <v>43657.590277777781</v>
      </c>
      <c r="C2236" s="5">
        <f>WEEKNUM(Table1[[#This Row],[Inndato tid]])</f>
        <v>28</v>
      </c>
      <c r="D2236" s="5">
        <f>WEEKDAY(Table1[[#This Row],[Inndato tid]],2)</f>
        <v>4</v>
      </c>
      <c r="E2236" s="5">
        <f>HOUR(Table1[[#This Row],[Inndato tid]])</f>
        <v>14</v>
      </c>
      <c r="F2236">
        <f>MINUTE(Table1[[#This Row],[Inndato tid]])</f>
        <v>10</v>
      </c>
    </row>
    <row r="2237" spans="1:6" x14ac:dyDescent="0.25">
      <c r="A2237">
        <v>3592</v>
      </c>
      <c r="B2237" s="11">
        <v>43657.782638888886</v>
      </c>
      <c r="C2237" s="5">
        <f>WEEKNUM(Table1[[#This Row],[Inndato tid]])</f>
        <v>28</v>
      </c>
      <c r="D2237" s="5">
        <f>WEEKDAY(Table1[[#This Row],[Inndato tid]],2)</f>
        <v>4</v>
      </c>
      <c r="E2237" s="5">
        <f>HOUR(Table1[[#This Row],[Inndato tid]])</f>
        <v>18</v>
      </c>
      <c r="F2237">
        <f>MINUTE(Table1[[#This Row],[Inndato tid]])</f>
        <v>47</v>
      </c>
    </row>
    <row r="2238" spans="1:6" x14ac:dyDescent="0.25">
      <c r="A2238">
        <v>3849</v>
      </c>
      <c r="B2238" s="11">
        <v>43657.818749999999</v>
      </c>
      <c r="C2238" s="5">
        <f>WEEKNUM(Table1[[#This Row],[Inndato tid]])</f>
        <v>28</v>
      </c>
      <c r="D2238" s="5">
        <f>WEEKDAY(Table1[[#This Row],[Inndato tid]],2)</f>
        <v>4</v>
      </c>
      <c r="E2238" s="5">
        <f>HOUR(Table1[[#This Row],[Inndato tid]])</f>
        <v>19</v>
      </c>
      <c r="F2238">
        <f>MINUTE(Table1[[#This Row],[Inndato tid]])</f>
        <v>39</v>
      </c>
    </row>
    <row r="2239" spans="1:6" x14ac:dyDescent="0.25">
      <c r="A2239">
        <v>6602</v>
      </c>
      <c r="B2239" s="11">
        <v>43657.852777777778</v>
      </c>
      <c r="C2239" s="5">
        <f>WEEKNUM(Table1[[#This Row],[Inndato tid]])</f>
        <v>28</v>
      </c>
      <c r="D2239" s="5">
        <f>WEEKDAY(Table1[[#This Row],[Inndato tid]],2)</f>
        <v>4</v>
      </c>
      <c r="E2239" s="5">
        <f>HOUR(Table1[[#This Row],[Inndato tid]])</f>
        <v>20</v>
      </c>
      <c r="F2239">
        <f>MINUTE(Table1[[#This Row],[Inndato tid]])</f>
        <v>28</v>
      </c>
    </row>
    <row r="2240" spans="1:6" x14ac:dyDescent="0.25">
      <c r="A2240">
        <v>3170</v>
      </c>
      <c r="B2240" s="11">
        <v>43657.918055555558</v>
      </c>
      <c r="C2240" s="5">
        <f>WEEKNUM(Table1[[#This Row],[Inndato tid]])</f>
        <v>28</v>
      </c>
      <c r="D2240" s="5">
        <f>WEEKDAY(Table1[[#This Row],[Inndato tid]],2)</f>
        <v>4</v>
      </c>
      <c r="E2240" s="5">
        <f>HOUR(Table1[[#This Row],[Inndato tid]])</f>
        <v>22</v>
      </c>
      <c r="F2240">
        <f>MINUTE(Table1[[#This Row],[Inndato tid]])</f>
        <v>2</v>
      </c>
    </row>
    <row r="2241" spans="1:6" x14ac:dyDescent="0.25">
      <c r="A2241">
        <v>3265</v>
      </c>
      <c r="B2241" s="11">
        <v>43658.067361111112</v>
      </c>
      <c r="C2241" s="5">
        <f>WEEKNUM(Table1[[#This Row],[Inndato tid]])</f>
        <v>28</v>
      </c>
      <c r="D2241" s="5">
        <f>WEEKDAY(Table1[[#This Row],[Inndato tid]],2)</f>
        <v>5</v>
      </c>
      <c r="E2241" s="5">
        <f>HOUR(Table1[[#This Row],[Inndato tid]])</f>
        <v>1</v>
      </c>
      <c r="F2241">
        <f>MINUTE(Table1[[#This Row],[Inndato tid]])</f>
        <v>37</v>
      </c>
    </row>
    <row r="2242" spans="1:6" x14ac:dyDescent="0.25">
      <c r="A2242">
        <v>3511</v>
      </c>
      <c r="B2242" s="11">
        <v>43658.161805555559</v>
      </c>
      <c r="C2242" s="5">
        <f>WEEKNUM(Table1[[#This Row],[Inndato tid]])</f>
        <v>28</v>
      </c>
      <c r="D2242" s="5">
        <f>WEEKDAY(Table1[[#This Row],[Inndato tid]],2)</f>
        <v>5</v>
      </c>
      <c r="E2242" s="5">
        <f>HOUR(Table1[[#This Row],[Inndato tid]])</f>
        <v>3</v>
      </c>
      <c r="F2242">
        <f>MINUTE(Table1[[#This Row],[Inndato tid]])</f>
        <v>53</v>
      </c>
    </row>
    <row r="2243" spans="1:6" x14ac:dyDescent="0.25">
      <c r="A2243">
        <v>838</v>
      </c>
      <c r="B2243" s="11">
        <v>43658.522916666669</v>
      </c>
      <c r="C2243" s="5">
        <f>WEEKNUM(Table1[[#This Row],[Inndato tid]])</f>
        <v>28</v>
      </c>
      <c r="D2243" s="5">
        <f>WEEKDAY(Table1[[#This Row],[Inndato tid]],2)</f>
        <v>5</v>
      </c>
      <c r="E2243" s="5">
        <f>HOUR(Table1[[#This Row],[Inndato tid]])</f>
        <v>12</v>
      </c>
      <c r="F2243">
        <f>MINUTE(Table1[[#This Row],[Inndato tid]])</f>
        <v>33</v>
      </c>
    </row>
    <row r="2244" spans="1:6" x14ac:dyDescent="0.25">
      <c r="A2244">
        <v>7174</v>
      </c>
      <c r="B2244" s="11">
        <v>43658.524305555555</v>
      </c>
      <c r="C2244" s="5">
        <f>WEEKNUM(Table1[[#This Row],[Inndato tid]])</f>
        <v>28</v>
      </c>
      <c r="D2244" s="5">
        <f>WEEKDAY(Table1[[#This Row],[Inndato tid]],2)</f>
        <v>5</v>
      </c>
      <c r="E2244" s="5">
        <f>HOUR(Table1[[#This Row],[Inndato tid]])</f>
        <v>12</v>
      </c>
      <c r="F2244">
        <f>MINUTE(Table1[[#This Row],[Inndato tid]])</f>
        <v>35</v>
      </c>
    </row>
    <row r="2245" spans="1:6" x14ac:dyDescent="0.25">
      <c r="A2245">
        <v>618</v>
      </c>
      <c r="B2245" s="11">
        <v>43658.55</v>
      </c>
      <c r="C2245" s="5">
        <f>WEEKNUM(Table1[[#This Row],[Inndato tid]])</f>
        <v>28</v>
      </c>
      <c r="D2245" s="5">
        <f>WEEKDAY(Table1[[#This Row],[Inndato tid]],2)</f>
        <v>5</v>
      </c>
      <c r="E2245" s="5">
        <f>HOUR(Table1[[#This Row],[Inndato tid]])</f>
        <v>13</v>
      </c>
      <c r="F2245">
        <f>MINUTE(Table1[[#This Row],[Inndato tid]])</f>
        <v>12</v>
      </c>
    </row>
    <row r="2246" spans="1:6" x14ac:dyDescent="0.25">
      <c r="A2246">
        <v>5433</v>
      </c>
      <c r="B2246" s="11">
        <v>43658.570833333331</v>
      </c>
      <c r="C2246" s="5">
        <f>WEEKNUM(Table1[[#This Row],[Inndato tid]])</f>
        <v>28</v>
      </c>
      <c r="D2246" s="5">
        <f>WEEKDAY(Table1[[#This Row],[Inndato tid]],2)</f>
        <v>5</v>
      </c>
      <c r="E2246" s="5">
        <f>HOUR(Table1[[#This Row],[Inndato tid]])</f>
        <v>13</v>
      </c>
      <c r="F2246">
        <f>MINUTE(Table1[[#This Row],[Inndato tid]])</f>
        <v>42</v>
      </c>
    </row>
    <row r="2247" spans="1:6" x14ac:dyDescent="0.25">
      <c r="A2247">
        <v>3048</v>
      </c>
      <c r="B2247" s="11">
        <v>43658.588888888888</v>
      </c>
      <c r="C2247" s="5">
        <f>WEEKNUM(Table1[[#This Row],[Inndato tid]])</f>
        <v>28</v>
      </c>
      <c r="D2247" s="5">
        <f>WEEKDAY(Table1[[#This Row],[Inndato tid]],2)</f>
        <v>5</v>
      </c>
      <c r="E2247" s="5">
        <f>HOUR(Table1[[#This Row],[Inndato tid]])</f>
        <v>14</v>
      </c>
      <c r="F2247">
        <f>MINUTE(Table1[[#This Row],[Inndato tid]])</f>
        <v>8</v>
      </c>
    </row>
    <row r="2248" spans="1:6" x14ac:dyDescent="0.25">
      <c r="A2248">
        <v>7164</v>
      </c>
      <c r="B2248" s="11">
        <v>43658.664583333331</v>
      </c>
      <c r="C2248" s="5">
        <f>WEEKNUM(Table1[[#This Row],[Inndato tid]])</f>
        <v>28</v>
      </c>
      <c r="D2248" s="5">
        <f>WEEKDAY(Table1[[#This Row],[Inndato tid]],2)</f>
        <v>5</v>
      </c>
      <c r="E2248" s="5">
        <f>HOUR(Table1[[#This Row],[Inndato tid]])</f>
        <v>15</v>
      </c>
      <c r="F2248">
        <f>MINUTE(Table1[[#This Row],[Inndato tid]])</f>
        <v>57</v>
      </c>
    </row>
    <row r="2249" spans="1:6" x14ac:dyDescent="0.25">
      <c r="A2249">
        <v>6755</v>
      </c>
      <c r="B2249" s="11">
        <v>43658.97152777778</v>
      </c>
      <c r="C2249" s="5">
        <f>WEEKNUM(Table1[[#This Row],[Inndato tid]])</f>
        <v>28</v>
      </c>
      <c r="D2249" s="5">
        <f>WEEKDAY(Table1[[#This Row],[Inndato tid]],2)</f>
        <v>5</v>
      </c>
      <c r="E2249" s="5">
        <f>HOUR(Table1[[#This Row],[Inndato tid]])</f>
        <v>23</v>
      </c>
      <c r="F2249">
        <f>MINUTE(Table1[[#This Row],[Inndato tid]])</f>
        <v>19</v>
      </c>
    </row>
    <row r="2250" spans="1:6" x14ac:dyDescent="0.25">
      <c r="A2250">
        <v>4070</v>
      </c>
      <c r="B2250" s="11">
        <v>43659.218055555553</v>
      </c>
      <c r="C2250" s="5">
        <f>WEEKNUM(Table1[[#This Row],[Inndato tid]])</f>
        <v>28</v>
      </c>
      <c r="D2250" s="5">
        <f>WEEKDAY(Table1[[#This Row],[Inndato tid]],2)</f>
        <v>6</v>
      </c>
      <c r="E2250" s="5">
        <f>HOUR(Table1[[#This Row],[Inndato tid]])</f>
        <v>5</v>
      </c>
      <c r="F2250">
        <f>MINUTE(Table1[[#This Row],[Inndato tid]])</f>
        <v>14</v>
      </c>
    </row>
    <row r="2251" spans="1:6" x14ac:dyDescent="0.25">
      <c r="A2251">
        <v>964</v>
      </c>
      <c r="B2251" s="11">
        <v>43659.532638888886</v>
      </c>
      <c r="C2251" s="5">
        <f>WEEKNUM(Table1[[#This Row],[Inndato tid]])</f>
        <v>28</v>
      </c>
      <c r="D2251" s="5">
        <f>WEEKDAY(Table1[[#This Row],[Inndato tid]],2)</f>
        <v>6</v>
      </c>
      <c r="E2251" s="5">
        <f>HOUR(Table1[[#This Row],[Inndato tid]])</f>
        <v>12</v>
      </c>
      <c r="F2251">
        <f>MINUTE(Table1[[#This Row],[Inndato tid]])</f>
        <v>47</v>
      </c>
    </row>
    <row r="2252" spans="1:6" x14ac:dyDescent="0.25">
      <c r="A2252">
        <v>3153</v>
      </c>
      <c r="B2252" s="11">
        <v>43659.652083333334</v>
      </c>
      <c r="C2252" s="5">
        <f>WEEKNUM(Table1[[#This Row],[Inndato tid]])</f>
        <v>28</v>
      </c>
      <c r="D2252" s="5">
        <f>WEEKDAY(Table1[[#This Row],[Inndato tid]],2)</f>
        <v>6</v>
      </c>
      <c r="E2252" s="5">
        <f>HOUR(Table1[[#This Row],[Inndato tid]])</f>
        <v>15</v>
      </c>
      <c r="F2252">
        <f>MINUTE(Table1[[#This Row],[Inndato tid]])</f>
        <v>39</v>
      </c>
    </row>
    <row r="2253" spans="1:6" x14ac:dyDescent="0.25">
      <c r="A2253">
        <v>4807</v>
      </c>
      <c r="B2253" s="11">
        <v>43659.695833333331</v>
      </c>
      <c r="C2253" s="5">
        <f>WEEKNUM(Table1[[#This Row],[Inndato tid]])</f>
        <v>28</v>
      </c>
      <c r="D2253" s="5">
        <f>WEEKDAY(Table1[[#This Row],[Inndato tid]],2)</f>
        <v>6</v>
      </c>
      <c r="E2253" s="5">
        <f>HOUR(Table1[[#This Row],[Inndato tid]])</f>
        <v>16</v>
      </c>
      <c r="F2253">
        <f>MINUTE(Table1[[#This Row],[Inndato tid]])</f>
        <v>42</v>
      </c>
    </row>
    <row r="2254" spans="1:6" x14ac:dyDescent="0.25">
      <c r="A2254">
        <v>4949</v>
      </c>
      <c r="B2254" s="11">
        <v>43659.854166666664</v>
      </c>
      <c r="C2254" s="5">
        <f>WEEKNUM(Table1[[#This Row],[Inndato tid]])</f>
        <v>28</v>
      </c>
      <c r="D2254" s="5">
        <f>WEEKDAY(Table1[[#This Row],[Inndato tid]],2)</f>
        <v>6</v>
      </c>
      <c r="E2254" s="5">
        <f>HOUR(Table1[[#This Row],[Inndato tid]])</f>
        <v>20</v>
      </c>
      <c r="F2254">
        <f>MINUTE(Table1[[#This Row],[Inndato tid]])</f>
        <v>30</v>
      </c>
    </row>
    <row r="2255" spans="1:6" x14ac:dyDescent="0.25">
      <c r="A2255">
        <v>4909</v>
      </c>
      <c r="B2255" s="11">
        <v>43659.857638888891</v>
      </c>
      <c r="C2255" s="5">
        <f>WEEKNUM(Table1[[#This Row],[Inndato tid]])</f>
        <v>28</v>
      </c>
      <c r="D2255" s="5">
        <f>WEEKDAY(Table1[[#This Row],[Inndato tid]],2)</f>
        <v>6</v>
      </c>
      <c r="E2255" s="5">
        <f>HOUR(Table1[[#This Row],[Inndato tid]])</f>
        <v>20</v>
      </c>
      <c r="F2255">
        <f>MINUTE(Table1[[#This Row],[Inndato tid]])</f>
        <v>35</v>
      </c>
    </row>
    <row r="2256" spans="1:6" x14ac:dyDescent="0.25">
      <c r="A2256">
        <v>1814</v>
      </c>
      <c r="B2256" s="11">
        <v>43659.866666666669</v>
      </c>
      <c r="C2256" s="5">
        <f>WEEKNUM(Table1[[#This Row],[Inndato tid]])</f>
        <v>28</v>
      </c>
      <c r="D2256" s="5">
        <f>WEEKDAY(Table1[[#This Row],[Inndato tid]],2)</f>
        <v>6</v>
      </c>
      <c r="E2256" s="5">
        <f>HOUR(Table1[[#This Row],[Inndato tid]])</f>
        <v>20</v>
      </c>
      <c r="F2256">
        <f>MINUTE(Table1[[#This Row],[Inndato tid]])</f>
        <v>48</v>
      </c>
    </row>
    <row r="2257" spans="1:6" x14ac:dyDescent="0.25">
      <c r="A2257">
        <v>5362</v>
      </c>
      <c r="B2257" s="11">
        <v>43659.958333333336</v>
      </c>
      <c r="C2257" s="5">
        <f>WEEKNUM(Table1[[#This Row],[Inndato tid]])</f>
        <v>28</v>
      </c>
      <c r="D2257" s="5">
        <f>WEEKDAY(Table1[[#This Row],[Inndato tid]],2)</f>
        <v>6</v>
      </c>
      <c r="E2257" s="5">
        <f>HOUR(Table1[[#This Row],[Inndato tid]])</f>
        <v>23</v>
      </c>
      <c r="F2257">
        <f>MINUTE(Table1[[#This Row],[Inndato tid]])</f>
        <v>0</v>
      </c>
    </row>
    <row r="2258" spans="1:6" x14ac:dyDescent="0.25">
      <c r="A2258">
        <v>9</v>
      </c>
      <c r="B2258" s="11">
        <v>43659.96597222222</v>
      </c>
      <c r="C2258" s="5">
        <f>WEEKNUM(Table1[[#This Row],[Inndato tid]])</f>
        <v>28</v>
      </c>
      <c r="D2258" s="5">
        <f>WEEKDAY(Table1[[#This Row],[Inndato tid]],2)</f>
        <v>6</v>
      </c>
      <c r="E2258" s="5">
        <f>HOUR(Table1[[#This Row],[Inndato tid]])</f>
        <v>23</v>
      </c>
      <c r="F2258">
        <f>MINUTE(Table1[[#This Row],[Inndato tid]])</f>
        <v>11</v>
      </c>
    </row>
    <row r="2259" spans="1:6" x14ac:dyDescent="0.25">
      <c r="A2259">
        <v>4285</v>
      </c>
      <c r="B2259" s="11">
        <v>43659.976388888892</v>
      </c>
      <c r="C2259" s="5">
        <f>WEEKNUM(Table1[[#This Row],[Inndato tid]])</f>
        <v>28</v>
      </c>
      <c r="D2259" s="5">
        <f>WEEKDAY(Table1[[#This Row],[Inndato tid]],2)</f>
        <v>6</v>
      </c>
      <c r="E2259" s="5">
        <f>HOUR(Table1[[#This Row],[Inndato tid]])</f>
        <v>23</v>
      </c>
      <c r="F2259">
        <f>MINUTE(Table1[[#This Row],[Inndato tid]])</f>
        <v>26</v>
      </c>
    </row>
    <row r="2260" spans="1:6" x14ac:dyDescent="0.25">
      <c r="A2260">
        <v>5521</v>
      </c>
      <c r="B2260" s="11">
        <v>43660.006944444445</v>
      </c>
      <c r="C2260" s="5">
        <f>WEEKNUM(Table1[[#This Row],[Inndato tid]])</f>
        <v>29</v>
      </c>
      <c r="D2260" s="5">
        <f>WEEKDAY(Table1[[#This Row],[Inndato tid]],2)</f>
        <v>7</v>
      </c>
      <c r="E2260" s="5">
        <f>HOUR(Table1[[#This Row],[Inndato tid]])</f>
        <v>0</v>
      </c>
      <c r="F2260">
        <f>MINUTE(Table1[[#This Row],[Inndato tid]])</f>
        <v>10</v>
      </c>
    </row>
    <row r="2261" spans="1:6" x14ac:dyDescent="0.25">
      <c r="A2261">
        <v>7473</v>
      </c>
      <c r="B2261" s="11">
        <v>43660.170138888891</v>
      </c>
      <c r="C2261" s="5">
        <f>WEEKNUM(Table1[[#This Row],[Inndato tid]])</f>
        <v>29</v>
      </c>
      <c r="D2261" s="5">
        <f>WEEKDAY(Table1[[#This Row],[Inndato tid]],2)</f>
        <v>7</v>
      </c>
      <c r="E2261" s="5">
        <f>HOUR(Table1[[#This Row],[Inndato tid]])</f>
        <v>4</v>
      </c>
      <c r="F2261">
        <f>MINUTE(Table1[[#This Row],[Inndato tid]])</f>
        <v>5</v>
      </c>
    </row>
    <row r="2262" spans="1:6" x14ac:dyDescent="0.25">
      <c r="A2262">
        <v>3284</v>
      </c>
      <c r="B2262" s="11">
        <v>43660.409722222219</v>
      </c>
      <c r="C2262" s="5">
        <f>WEEKNUM(Table1[[#This Row],[Inndato tid]])</f>
        <v>29</v>
      </c>
      <c r="D2262" s="5">
        <f>WEEKDAY(Table1[[#This Row],[Inndato tid]],2)</f>
        <v>7</v>
      </c>
      <c r="E2262" s="5">
        <f>HOUR(Table1[[#This Row],[Inndato tid]])</f>
        <v>9</v>
      </c>
      <c r="F2262">
        <f>MINUTE(Table1[[#This Row],[Inndato tid]])</f>
        <v>50</v>
      </c>
    </row>
    <row r="2263" spans="1:6" x14ac:dyDescent="0.25">
      <c r="A2263">
        <v>3444</v>
      </c>
      <c r="B2263" s="11">
        <v>43660.536111111112</v>
      </c>
      <c r="C2263" s="5">
        <f>WEEKNUM(Table1[[#This Row],[Inndato tid]])</f>
        <v>29</v>
      </c>
      <c r="D2263" s="5">
        <f>WEEKDAY(Table1[[#This Row],[Inndato tid]],2)</f>
        <v>7</v>
      </c>
      <c r="E2263" s="5">
        <f>HOUR(Table1[[#This Row],[Inndato tid]])</f>
        <v>12</v>
      </c>
      <c r="F2263">
        <f>MINUTE(Table1[[#This Row],[Inndato tid]])</f>
        <v>52</v>
      </c>
    </row>
    <row r="2264" spans="1:6" x14ac:dyDescent="0.25">
      <c r="A2264">
        <v>1730</v>
      </c>
      <c r="B2264" s="11">
        <v>43660.568055555559</v>
      </c>
      <c r="C2264" s="5">
        <f>WEEKNUM(Table1[[#This Row],[Inndato tid]])</f>
        <v>29</v>
      </c>
      <c r="D2264" s="5">
        <f>WEEKDAY(Table1[[#This Row],[Inndato tid]],2)</f>
        <v>7</v>
      </c>
      <c r="E2264" s="5">
        <f>HOUR(Table1[[#This Row],[Inndato tid]])</f>
        <v>13</v>
      </c>
      <c r="F2264">
        <f>MINUTE(Table1[[#This Row],[Inndato tid]])</f>
        <v>38</v>
      </c>
    </row>
    <row r="2265" spans="1:6" x14ac:dyDescent="0.25">
      <c r="A2265">
        <v>2464</v>
      </c>
      <c r="B2265" s="11">
        <v>43660.697222222225</v>
      </c>
      <c r="C2265" s="5">
        <f>WEEKNUM(Table1[[#This Row],[Inndato tid]])</f>
        <v>29</v>
      </c>
      <c r="D2265" s="5">
        <f>WEEKDAY(Table1[[#This Row],[Inndato tid]],2)</f>
        <v>7</v>
      </c>
      <c r="E2265" s="5">
        <f>HOUR(Table1[[#This Row],[Inndato tid]])</f>
        <v>16</v>
      </c>
      <c r="F2265">
        <f>MINUTE(Table1[[#This Row],[Inndato tid]])</f>
        <v>44</v>
      </c>
    </row>
    <row r="2266" spans="1:6" x14ac:dyDescent="0.25">
      <c r="A2266">
        <v>3889</v>
      </c>
      <c r="B2266" s="11">
        <v>43660.788888888892</v>
      </c>
      <c r="C2266" s="5">
        <f>WEEKNUM(Table1[[#This Row],[Inndato tid]])</f>
        <v>29</v>
      </c>
      <c r="D2266" s="5">
        <f>WEEKDAY(Table1[[#This Row],[Inndato tid]],2)</f>
        <v>7</v>
      </c>
      <c r="E2266" s="5">
        <f>HOUR(Table1[[#This Row],[Inndato tid]])</f>
        <v>18</v>
      </c>
      <c r="F2266">
        <f>MINUTE(Table1[[#This Row],[Inndato tid]])</f>
        <v>56</v>
      </c>
    </row>
    <row r="2267" spans="1:6" x14ac:dyDescent="0.25">
      <c r="A2267">
        <v>4385</v>
      </c>
      <c r="B2267" s="11">
        <v>43660.94027777778</v>
      </c>
      <c r="C2267" s="5">
        <f>WEEKNUM(Table1[[#This Row],[Inndato tid]])</f>
        <v>29</v>
      </c>
      <c r="D2267" s="5">
        <f>WEEKDAY(Table1[[#This Row],[Inndato tid]],2)</f>
        <v>7</v>
      </c>
      <c r="E2267" s="5">
        <f>HOUR(Table1[[#This Row],[Inndato tid]])</f>
        <v>22</v>
      </c>
      <c r="F2267">
        <f>MINUTE(Table1[[#This Row],[Inndato tid]])</f>
        <v>34</v>
      </c>
    </row>
    <row r="2268" spans="1:6" x14ac:dyDescent="0.25">
      <c r="A2268">
        <v>6133</v>
      </c>
      <c r="B2268" s="11">
        <v>43661.044444444444</v>
      </c>
      <c r="C2268" s="5">
        <f>WEEKNUM(Table1[[#This Row],[Inndato tid]])</f>
        <v>29</v>
      </c>
      <c r="D2268" s="5">
        <f>WEEKDAY(Table1[[#This Row],[Inndato tid]],2)</f>
        <v>1</v>
      </c>
      <c r="E2268" s="5">
        <f>HOUR(Table1[[#This Row],[Inndato tid]])</f>
        <v>1</v>
      </c>
      <c r="F2268">
        <f>MINUTE(Table1[[#This Row],[Inndato tid]])</f>
        <v>4</v>
      </c>
    </row>
    <row r="2269" spans="1:6" x14ac:dyDescent="0.25">
      <c r="A2269">
        <v>913</v>
      </c>
      <c r="B2269" s="11">
        <v>43661.061111111114</v>
      </c>
      <c r="C2269" s="5">
        <f>WEEKNUM(Table1[[#This Row],[Inndato tid]])</f>
        <v>29</v>
      </c>
      <c r="D2269" s="5">
        <f>WEEKDAY(Table1[[#This Row],[Inndato tid]],2)</f>
        <v>1</v>
      </c>
      <c r="E2269" s="5">
        <f>HOUR(Table1[[#This Row],[Inndato tid]])</f>
        <v>1</v>
      </c>
      <c r="F2269">
        <f>MINUTE(Table1[[#This Row],[Inndato tid]])</f>
        <v>28</v>
      </c>
    </row>
    <row r="2270" spans="1:6" x14ac:dyDescent="0.25">
      <c r="A2270">
        <v>106</v>
      </c>
      <c r="B2270" s="11">
        <v>43661.076388888891</v>
      </c>
      <c r="C2270" s="5">
        <f>WEEKNUM(Table1[[#This Row],[Inndato tid]])</f>
        <v>29</v>
      </c>
      <c r="D2270" s="5">
        <f>WEEKDAY(Table1[[#This Row],[Inndato tid]],2)</f>
        <v>1</v>
      </c>
      <c r="E2270" s="5">
        <f>HOUR(Table1[[#This Row],[Inndato tid]])</f>
        <v>1</v>
      </c>
      <c r="F2270">
        <f>MINUTE(Table1[[#This Row],[Inndato tid]])</f>
        <v>50</v>
      </c>
    </row>
    <row r="2271" spans="1:6" x14ac:dyDescent="0.25">
      <c r="A2271">
        <v>2480</v>
      </c>
      <c r="B2271" s="11">
        <v>43661.07708333333</v>
      </c>
      <c r="C2271" s="5">
        <f>WEEKNUM(Table1[[#This Row],[Inndato tid]])</f>
        <v>29</v>
      </c>
      <c r="D2271" s="5">
        <f>WEEKDAY(Table1[[#This Row],[Inndato tid]],2)</f>
        <v>1</v>
      </c>
      <c r="E2271" s="5">
        <f>HOUR(Table1[[#This Row],[Inndato tid]])</f>
        <v>1</v>
      </c>
      <c r="F2271">
        <f>MINUTE(Table1[[#This Row],[Inndato tid]])</f>
        <v>51</v>
      </c>
    </row>
    <row r="2272" spans="1:6" x14ac:dyDescent="0.25">
      <c r="A2272">
        <v>4272</v>
      </c>
      <c r="B2272" s="11">
        <v>43661.513888888891</v>
      </c>
      <c r="C2272" s="5">
        <f>WEEKNUM(Table1[[#This Row],[Inndato tid]])</f>
        <v>29</v>
      </c>
      <c r="D2272" s="5">
        <f>WEEKDAY(Table1[[#This Row],[Inndato tid]],2)</f>
        <v>1</v>
      </c>
      <c r="E2272" s="5">
        <f>HOUR(Table1[[#This Row],[Inndato tid]])</f>
        <v>12</v>
      </c>
      <c r="F2272">
        <f>MINUTE(Table1[[#This Row],[Inndato tid]])</f>
        <v>20</v>
      </c>
    </row>
    <row r="2273" spans="1:6" x14ac:dyDescent="0.25">
      <c r="A2273">
        <v>5802</v>
      </c>
      <c r="B2273" s="11">
        <v>43661.572916666664</v>
      </c>
      <c r="C2273" s="5">
        <f>WEEKNUM(Table1[[#This Row],[Inndato tid]])</f>
        <v>29</v>
      </c>
      <c r="D2273" s="5">
        <f>WEEKDAY(Table1[[#This Row],[Inndato tid]],2)</f>
        <v>1</v>
      </c>
      <c r="E2273" s="5">
        <f>HOUR(Table1[[#This Row],[Inndato tid]])</f>
        <v>13</v>
      </c>
      <c r="F2273">
        <f>MINUTE(Table1[[#This Row],[Inndato tid]])</f>
        <v>45</v>
      </c>
    </row>
    <row r="2274" spans="1:6" x14ac:dyDescent="0.25">
      <c r="A2274">
        <v>7321</v>
      </c>
      <c r="B2274" s="11">
        <v>43661.611805555556</v>
      </c>
      <c r="C2274" s="5">
        <f>WEEKNUM(Table1[[#This Row],[Inndato tid]])</f>
        <v>29</v>
      </c>
      <c r="D2274" s="5">
        <f>WEEKDAY(Table1[[#This Row],[Inndato tid]],2)</f>
        <v>1</v>
      </c>
      <c r="E2274" s="5">
        <f>HOUR(Table1[[#This Row],[Inndato tid]])</f>
        <v>14</v>
      </c>
      <c r="F2274">
        <f>MINUTE(Table1[[#This Row],[Inndato tid]])</f>
        <v>41</v>
      </c>
    </row>
    <row r="2275" spans="1:6" x14ac:dyDescent="0.25">
      <c r="A2275">
        <v>2160</v>
      </c>
      <c r="B2275" s="11">
        <v>43661.640277777777</v>
      </c>
      <c r="C2275" s="5">
        <f>WEEKNUM(Table1[[#This Row],[Inndato tid]])</f>
        <v>29</v>
      </c>
      <c r="D2275" s="5">
        <f>WEEKDAY(Table1[[#This Row],[Inndato tid]],2)</f>
        <v>1</v>
      </c>
      <c r="E2275" s="5">
        <f>HOUR(Table1[[#This Row],[Inndato tid]])</f>
        <v>15</v>
      </c>
      <c r="F2275">
        <f>MINUTE(Table1[[#This Row],[Inndato tid]])</f>
        <v>22</v>
      </c>
    </row>
    <row r="2276" spans="1:6" x14ac:dyDescent="0.25">
      <c r="A2276">
        <v>3370</v>
      </c>
      <c r="B2276" s="11">
        <v>43661.646527777775</v>
      </c>
      <c r="C2276" s="5">
        <f>WEEKNUM(Table1[[#This Row],[Inndato tid]])</f>
        <v>29</v>
      </c>
      <c r="D2276" s="5">
        <f>WEEKDAY(Table1[[#This Row],[Inndato tid]],2)</f>
        <v>1</v>
      </c>
      <c r="E2276" s="5">
        <f>HOUR(Table1[[#This Row],[Inndato tid]])</f>
        <v>15</v>
      </c>
      <c r="F2276">
        <f>MINUTE(Table1[[#This Row],[Inndato tid]])</f>
        <v>31</v>
      </c>
    </row>
    <row r="2277" spans="1:6" x14ac:dyDescent="0.25">
      <c r="A2277">
        <v>3370</v>
      </c>
      <c r="B2277" s="11">
        <v>43661.646527777775</v>
      </c>
      <c r="C2277" s="5">
        <f>WEEKNUM(Table1[[#This Row],[Inndato tid]])</f>
        <v>29</v>
      </c>
      <c r="D2277" s="5">
        <f>WEEKDAY(Table1[[#This Row],[Inndato tid]],2)</f>
        <v>1</v>
      </c>
      <c r="E2277" s="5">
        <f>HOUR(Table1[[#This Row],[Inndato tid]])</f>
        <v>15</v>
      </c>
      <c r="F2277">
        <f>MINUTE(Table1[[#This Row],[Inndato tid]])</f>
        <v>31</v>
      </c>
    </row>
    <row r="2278" spans="1:6" x14ac:dyDescent="0.25">
      <c r="A2278">
        <v>3347</v>
      </c>
      <c r="B2278" s="11">
        <v>43661.661805555559</v>
      </c>
      <c r="C2278" s="5">
        <f>WEEKNUM(Table1[[#This Row],[Inndato tid]])</f>
        <v>29</v>
      </c>
      <c r="D2278" s="5">
        <f>WEEKDAY(Table1[[#This Row],[Inndato tid]],2)</f>
        <v>1</v>
      </c>
      <c r="E2278" s="5">
        <f>HOUR(Table1[[#This Row],[Inndato tid]])</f>
        <v>15</v>
      </c>
      <c r="F2278">
        <f>MINUTE(Table1[[#This Row],[Inndato tid]])</f>
        <v>53</v>
      </c>
    </row>
    <row r="2279" spans="1:6" x14ac:dyDescent="0.25">
      <c r="A2279">
        <v>6976</v>
      </c>
      <c r="B2279" s="11">
        <v>43661.677083333336</v>
      </c>
      <c r="C2279" s="5">
        <f>WEEKNUM(Table1[[#This Row],[Inndato tid]])</f>
        <v>29</v>
      </c>
      <c r="D2279" s="5">
        <f>WEEKDAY(Table1[[#This Row],[Inndato tid]],2)</f>
        <v>1</v>
      </c>
      <c r="E2279" s="5">
        <f>HOUR(Table1[[#This Row],[Inndato tid]])</f>
        <v>16</v>
      </c>
      <c r="F2279">
        <f>MINUTE(Table1[[#This Row],[Inndato tid]])</f>
        <v>15</v>
      </c>
    </row>
    <row r="2280" spans="1:6" x14ac:dyDescent="0.25">
      <c r="A2280">
        <v>3338</v>
      </c>
      <c r="B2280" s="11">
        <v>43661.747916666667</v>
      </c>
      <c r="C2280" s="5">
        <f>WEEKNUM(Table1[[#This Row],[Inndato tid]])</f>
        <v>29</v>
      </c>
      <c r="D2280" s="5">
        <f>WEEKDAY(Table1[[#This Row],[Inndato tid]],2)</f>
        <v>1</v>
      </c>
      <c r="E2280" s="5">
        <f>HOUR(Table1[[#This Row],[Inndato tid]])</f>
        <v>17</v>
      </c>
      <c r="F2280">
        <f>MINUTE(Table1[[#This Row],[Inndato tid]])</f>
        <v>57</v>
      </c>
    </row>
    <row r="2281" spans="1:6" x14ac:dyDescent="0.25">
      <c r="A2281">
        <v>4620</v>
      </c>
      <c r="B2281" s="11">
        <v>43661.899305555555</v>
      </c>
      <c r="C2281" s="5">
        <f>WEEKNUM(Table1[[#This Row],[Inndato tid]])</f>
        <v>29</v>
      </c>
      <c r="D2281" s="5">
        <f>WEEKDAY(Table1[[#This Row],[Inndato tid]],2)</f>
        <v>1</v>
      </c>
      <c r="E2281" s="5">
        <f>HOUR(Table1[[#This Row],[Inndato tid]])</f>
        <v>21</v>
      </c>
      <c r="F2281">
        <f>MINUTE(Table1[[#This Row],[Inndato tid]])</f>
        <v>35</v>
      </c>
    </row>
    <row r="2282" spans="1:6" x14ac:dyDescent="0.25">
      <c r="A2282">
        <v>4996</v>
      </c>
      <c r="B2282" s="11">
        <v>43661.915277777778</v>
      </c>
      <c r="C2282" s="5">
        <f>WEEKNUM(Table1[[#This Row],[Inndato tid]])</f>
        <v>29</v>
      </c>
      <c r="D2282" s="5">
        <f>WEEKDAY(Table1[[#This Row],[Inndato tid]],2)</f>
        <v>1</v>
      </c>
      <c r="E2282" s="5">
        <f>HOUR(Table1[[#This Row],[Inndato tid]])</f>
        <v>21</v>
      </c>
      <c r="F2282">
        <f>MINUTE(Table1[[#This Row],[Inndato tid]])</f>
        <v>58</v>
      </c>
    </row>
    <row r="2283" spans="1:6" x14ac:dyDescent="0.25">
      <c r="A2283">
        <v>2334</v>
      </c>
      <c r="B2283" s="11">
        <v>43662.026388888888</v>
      </c>
      <c r="C2283" s="5">
        <f>WEEKNUM(Table1[[#This Row],[Inndato tid]])</f>
        <v>29</v>
      </c>
      <c r="D2283" s="5">
        <f>WEEKDAY(Table1[[#This Row],[Inndato tid]],2)</f>
        <v>2</v>
      </c>
      <c r="E2283" s="5">
        <f>HOUR(Table1[[#This Row],[Inndato tid]])</f>
        <v>0</v>
      </c>
      <c r="F2283">
        <f>MINUTE(Table1[[#This Row],[Inndato tid]])</f>
        <v>38</v>
      </c>
    </row>
    <row r="2284" spans="1:6" x14ac:dyDescent="0.25">
      <c r="A2284">
        <v>851</v>
      </c>
      <c r="B2284" s="11">
        <v>43662.393055555556</v>
      </c>
      <c r="C2284" s="5">
        <f>WEEKNUM(Table1[[#This Row],[Inndato tid]])</f>
        <v>29</v>
      </c>
      <c r="D2284" s="5">
        <f>WEEKDAY(Table1[[#This Row],[Inndato tid]],2)</f>
        <v>2</v>
      </c>
      <c r="E2284" s="5">
        <f>HOUR(Table1[[#This Row],[Inndato tid]])</f>
        <v>9</v>
      </c>
      <c r="F2284">
        <f>MINUTE(Table1[[#This Row],[Inndato tid]])</f>
        <v>26</v>
      </c>
    </row>
    <row r="2285" spans="1:6" x14ac:dyDescent="0.25">
      <c r="A2285">
        <v>2467</v>
      </c>
      <c r="B2285" s="11">
        <v>43662.463194444441</v>
      </c>
      <c r="C2285" s="5">
        <f>WEEKNUM(Table1[[#This Row],[Inndato tid]])</f>
        <v>29</v>
      </c>
      <c r="D2285" s="5">
        <f>WEEKDAY(Table1[[#This Row],[Inndato tid]],2)</f>
        <v>2</v>
      </c>
      <c r="E2285" s="5">
        <f>HOUR(Table1[[#This Row],[Inndato tid]])</f>
        <v>11</v>
      </c>
      <c r="F2285">
        <f>MINUTE(Table1[[#This Row],[Inndato tid]])</f>
        <v>7</v>
      </c>
    </row>
    <row r="2286" spans="1:6" x14ac:dyDescent="0.25">
      <c r="A2286">
        <v>5877</v>
      </c>
      <c r="B2286" s="11">
        <v>43662.508333333331</v>
      </c>
      <c r="C2286" s="5">
        <f>WEEKNUM(Table1[[#This Row],[Inndato tid]])</f>
        <v>29</v>
      </c>
      <c r="D2286" s="5">
        <f>WEEKDAY(Table1[[#This Row],[Inndato tid]],2)</f>
        <v>2</v>
      </c>
      <c r="E2286" s="5">
        <f>HOUR(Table1[[#This Row],[Inndato tid]])</f>
        <v>12</v>
      </c>
      <c r="F2286">
        <f>MINUTE(Table1[[#This Row],[Inndato tid]])</f>
        <v>12</v>
      </c>
    </row>
    <row r="2287" spans="1:6" x14ac:dyDescent="0.25">
      <c r="A2287">
        <v>4554</v>
      </c>
      <c r="B2287" s="11">
        <v>43662.540277777778</v>
      </c>
      <c r="C2287" s="5">
        <f>WEEKNUM(Table1[[#This Row],[Inndato tid]])</f>
        <v>29</v>
      </c>
      <c r="D2287" s="5">
        <f>WEEKDAY(Table1[[#This Row],[Inndato tid]],2)</f>
        <v>2</v>
      </c>
      <c r="E2287" s="5">
        <f>HOUR(Table1[[#This Row],[Inndato tid]])</f>
        <v>12</v>
      </c>
      <c r="F2287">
        <f>MINUTE(Table1[[#This Row],[Inndato tid]])</f>
        <v>58</v>
      </c>
    </row>
    <row r="2288" spans="1:6" x14ac:dyDescent="0.25">
      <c r="A2288">
        <v>6985</v>
      </c>
      <c r="B2288" s="11">
        <v>43662.541666666664</v>
      </c>
      <c r="C2288" s="5">
        <f>WEEKNUM(Table1[[#This Row],[Inndato tid]])</f>
        <v>29</v>
      </c>
      <c r="D2288" s="5">
        <f>WEEKDAY(Table1[[#This Row],[Inndato tid]],2)</f>
        <v>2</v>
      </c>
      <c r="E2288" s="5">
        <f>HOUR(Table1[[#This Row],[Inndato tid]])</f>
        <v>13</v>
      </c>
      <c r="F2288">
        <f>MINUTE(Table1[[#This Row],[Inndato tid]])</f>
        <v>0</v>
      </c>
    </row>
    <row r="2289" spans="1:6" x14ac:dyDescent="0.25">
      <c r="A2289">
        <v>645</v>
      </c>
      <c r="B2289" s="11">
        <v>43662.546527777777</v>
      </c>
      <c r="C2289" s="5">
        <f>WEEKNUM(Table1[[#This Row],[Inndato tid]])</f>
        <v>29</v>
      </c>
      <c r="D2289" s="5">
        <f>WEEKDAY(Table1[[#This Row],[Inndato tid]],2)</f>
        <v>2</v>
      </c>
      <c r="E2289" s="5">
        <f>HOUR(Table1[[#This Row],[Inndato tid]])</f>
        <v>13</v>
      </c>
      <c r="F2289">
        <f>MINUTE(Table1[[#This Row],[Inndato tid]])</f>
        <v>7</v>
      </c>
    </row>
    <row r="2290" spans="1:6" x14ac:dyDescent="0.25">
      <c r="A2290">
        <v>4573</v>
      </c>
      <c r="B2290" s="11">
        <v>43662.5625</v>
      </c>
      <c r="C2290" s="5">
        <f>WEEKNUM(Table1[[#This Row],[Inndato tid]])</f>
        <v>29</v>
      </c>
      <c r="D2290" s="5">
        <f>WEEKDAY(Table1[[#This Row],[Inndato tid]],2)</f>
        <v>2</v>
      </c>
      <c r="E2290" s="5">
        <f>HOUR(Table1[[#This Row],[Inndato tid]])</f>
        <v>13</v>
      </c>
      <c r="F2290">
        <f>MINUTE(Table1[[#This Row],[Inndato tid]])</f>
        <v>30</v>
      </c>
    </row>
    <row r="2291" spans="1:6" x14ac:dyDescent="0.25">
      <c r="A2291">
        <v>213</v>
      </c>
      <c r="B2291" s="11">
        <v>43662.739583333336</v>
      </c>
      <c r="C2291" s="5">
        <f>WEEKNUM(Table1[[#This Row],[Inndato tid]])</f>
        <v>29</v>
      </c>
      <c r="D2291" s="5">
        <f>WEEKDAY(Table1[[#This Row],[Inndato tid]],2)</f>
        <v>2</v>
      </c>
      <c r="E2291" s="5">
        <f>HOUR(Table1[[#This Row],[Inndato tid]])</f>
        <v>17</v>
      </c>
      <c r="F2291">
        <f>MINUTE(Table1[[#This Row],[Inndato tid]])</f>
        <v>45</v>
      </c>
    </row>
    <row r="2292" spans="1:6" x14ac:dyDescent="0.25">
      <c r="A2292">
        <v>5878</v>
      </c>
      <c r="B2292" s="11">
        <v>43662.885416666664</v>
      </c>
      <c r="C2292" s="5">
        <f>WEEKNUM(Table1[[#This Row],[Inndato tid]])</f>
        <v>29</v>
      </c>
      <c r="D2292" s="5">
        <f>WEEKDAY(Table1[[#This Row],[Inndato tid]],2)</f>
        <v>2</v>
      </c>
      <c r="E2292" s="5">
        <f>HOUR(Table1[[#This Row],[Inndato tid]])</f>
        <v>21</v>
      </c>
      <c r="F2292">
        <f>MINUTE(Table1[[#This Row],[Inndato tid]])</f>
        <v>15</v>
      </c>
    </row>
    <row r="2293" spans="1:6" x14ac:dyDescent="0.25">
      <c r="A2293">
        <v>3639</v>
      </c>
      <c r="B2293" s="11">
        <v>43662.908333333333</v>
      </c>
      <c r="C2293" s="5">
        <f>WEEKNUM(Table1[[#This Row],[Inndato tid]])</f>
        <v>29</v>
      </c>
      <c r="D2293" s="5">
        <f>WEEKDAY(Table1[[#This Row],[Inndato tid]],2)</f>
        <v>2</v>
      </c>
      <c r="E2293" s="5">
        <f>HOUR(Table1[[#This Row],[Inndato tid]])</f>
        <v>21</v>
      </c>
      <c r="F2293">
        <f>MINUTE(Table1[[#This Row],[Inndato tid]])</f>
        <v>48</v>
      </c>
    </row>
    <row r="2294" spans="1:6" x14ac:dyDescent="0.25">
      <c r="A2294">
        <v>6621</v>
      </c>
      <c r="B2294" s="11">
        <v>43662.978472222225</v>
      </c>
      <c r="C2294" s="5">
        <f>WEEKNUM(Table1[[#This Row],[Inndato tid]])</f>
        <v>29</v>
      </c>
      <c r="D2294" s="5">
        <f>WEEKDAY(Table1[[#This Row],[Inndato tid]],2)</f>
        <v>2</v>
      </c>
      <c r="E2294" s="5">
        <f>HOUR(Table1[[#This Row],[Inndato tid]])</f>
        <v>23</v>
      </c>
      <c r="F2294">
        <f>MINUTE(Table1[[#This Row],[Inndato tid]])</f>
        <v>29</v>
      </c>
    </row>
    <row r="2295" spans="1:6" x14ac:dyDescent="0.25">
      <c r="A2295">
        <v>3001</v>
      </c>
      <c r="B2295" s="11">
        <v>43663.175694444442</v>
      </c>
      <c r="C2295" s="5">
        <f>WEEKNUM(Table1[[#This Row],[Inndato tid]])</f>
        <v>29</v>
      </c>
      <c r="D2295" s="5">
        <f>WEEKDAY(Table1[[#This Row],[Inndato tid]],2)</f>
        <v>3</v>
      </c>
      <c r="E2295" s="5">
        <f>HOUR(Table1[[#This Row],[Inndato tid]])</f>
        <v>4</v>
      </c>
      <c r="F2295">
        <f>MINUTE(Table1[[#This Row],[Inndato tid]])</f>
        <v>13</v>
      </c>
    </row>
    <row r="2296" spans="1:6" x14ac:dyDescent="0.25">
      <c r="A2296">
        <v>6560</v>
      </c>
      <c r="B2296" s="11">
        <v>43663.425694444442</v>
      </c>
      <c r="C2296" s="5">
        <f>WEEKNUM(Table1[[#This Row],[Inndato tid]])</f>
        <v>29</v>
      </c>
      <c r="D2296" s="5">
        <f>WEEKDAY(Table1[[#This Row],[Inndato tid]],2)</f>
        <v>3</v>
      </c>
      <c r="E2296" s="5">
        <f>HOUR(Table1[[#This Row],[Inndato tid]])</f>
        <v>10</v>
      </c>
      <c r="F2296">
        <f>MINUTE(Table1[[#This Row],[Inndato tid]])</f>
        <v>13</v>
      </c>
    </row>
    <row r="2297" spans="1:6" x14ac:dyDescent="0.25">
      <c r="A2297">
        <v>962</v>
      </c>
      <c r="B2297" s="11">
        <v>43663.50277777778</v>
      </c>
      <c r="C2297" s="5">
        <f>WEEKNUM(Table1[[#This Row],[Inndato tid]])</f>
        <v>29</v>
      </c>
      <c r="D2297" s="5">
        <f>WEEKDAY(Table1[[#This Row],[Inndato tid]],2)</f>
        <v>3</v>
      </c>
      <c r="E2297" s="5">
        <f>HOUR(Table1[[#This Row],[Inndato tid]])</f>
        <v>12</v>
      </c>
      <c r="F2297">
        <f>MINUTE(Table1[[#This Row],[Inndato tid]])</f>
        <v>4</v>
      </c>
    </row>
    <row r="2298" spans="1:6" x14ac:dyDescent="0.25">
      <c r="A2298">
        <v>6353</v>
      </c>
      <c r="B2298" s="11">
        <v>43663.510416666664</v>
      </c>
      <c r="C2298" s="5">
        <f>WEEKNUM(Table1[[#This Row],[Inndato tid]])</f>
        <v>29</v>
      </c>
      <c r="D2298" s="5">
        <f>WEEKDAY(Table1[[#This Row],[Inndato tid]],2)</f>
        <v>3</v>
      </c>
      <c r="E2298" s="5">
        <f>HOUR(Table1[[#This Row],[Inndato tid]])</f>
        <v>12</v>
      </c>
      <c r="F2298">
        <f>MINUTE(Table1[[#This Row],[Inndato tid]])</f>
        <v>15</v>
      </c>
    </row>
    <row r="2299" spans="1:6" x14ac:dyDescent="0.25">
      <c r="A2299">
        <v>5426</v>
      </c>
      <c r="B2299" s="11">
        <v>43663.612500000003</v>
      </c>
      <c r="C2299" s="5">
        <f>WEEKNUM(Table1[[#This Row],[Inndato tid]])</f>
        <v>29</v>
      </c>
      <c r="D2299" s="5">
        <f>WEEKDAY(Table1[[#This Row],[Inndato tid]],2)</f>
        <v>3</v>
      </c>
      <c r="E2299" s="5">
        <f>HOUR(Table1[[#This Row],[Inndato tid]])</f>
        <v>14</v>
      </c>
      <c r="F2299">
        <f>MINUTE(Table1[[#This Row],[Inndato tid]])</f>
        <v>42</v>
      </c>
    </row>
    <row r="2300" spans="1:6" x14ac:dyDescent="0.25">
      <c r="A2300">
        <v>3652</v>
      </c>
      <c r="B2300" s="11">
        <v>43663.642361111109</v>
      </c>
      <c r="C2300" s="5">
        <f>WEEKNUM(Table1[[#This Row],[Inndato tid]])</f>
        <v>29</v>
      </c>
      <c r="D2300" s="5">
        <f>WEEKDAY(Table1[[#This Row],[Inndato tid]],2)</f>
        <v>3</v>
      </c>
      <c r="E2300" s="5">
        <f>HOUR(Table1[[#This Row],[Inndato tid]])</f>
        <v>15</v>
      </c>
      <c r="F2300">
        <f>MINUTE(Table1[[#This Row],[Inndato tid]])</f>
        <v>25</v>
      </c>
    </row>
    <row r="2301" spans="1:6" x14ac:dyDescent="0.25">
      <c r="A2301">
        <v>522</v>
      </c>
      <c r="B2301" s="11">
        <v>43663.643750000003</v>
      </c>
      <c r="C2301" s="5">
        <f>WEEKNUM(Table1[[#This Row],[Inndato tid]])</f>
        <v>29</v>
      </c>
      <c r="D2301" s="5">
        <f>WEEKDAY(Table1[[#This Row],[Inndato tid]],2)</f>
        <v>3</v>
      </c>
      <c r="E2301" s="5">
        <f>HOUR(Table1[[#This Row],[Inndato tid]])</f>
        <v>15</v>
      </c>
      <c r="F2301">
        <f>MINUTE(Table1[[#This Row],[Inndato tid]])</f>
        <v>27</v>
      </c>
    </row>
    <row r="2302" spans="1:6" x14ac:dyDescent="0.25">
      <c r="A2302">
        <v>1517</v>
      </c>
      <c r="B2302" s="11">
        <v>43663.666666666664</v>
      </c>
      <c r="C2302" s="5">
        <f>WEEKNUM(Table1[[#This Row],[Inndato tid]])</f>
        <v>29</v>
      </c>
      <c r="D2302" s="5">
        <f>WEEKDAY(Table1[[#This Row],[Inndato tid]],2)</f>
        <v>3</v>
      </c>
      <c r="E2302" s="5">
        <f>HOUR(Table1[[#This Row],[Inndato tid]])</f>
        <v>16</v>
      </c>
      <c r="F2302">
        <f>MINUTE(Table1[[#This Row],[Inndato tid]])</f>
        <v>0</v>
      </c>
    </row>
    <row r="2303" spans="1:6" x14ac:dyDescent="0.25">
      <c r="A2303">
        <v>6526</v>
      </c>
      <c r="B2303" s="11">
        <v>43663.712500000001</v>
      </c>
      <c r="C2303" s="5">
        <f>WEEKNUM(Table1[[#This Row],[Inndato tid]])</f>
        <v>29</v>
      </c>
      <c r="D2303" s="5">
        <f>WEEKDAY(Table1[[#This Row],[Inndato tid]],2)</f>
        <v>3</v>
      </c>
      <c r="E2303" s="5">
        <f>HOUR(Table1[[#This Row],[Inndato tid]])</f>
        <v>17</v>
      </c>
      <c r="F2303">
        <f>MINUTE(Table1[[#This Row],[Inndato tid]])</f>
        <v>6</v>
      </c>
    </row>
    <row r="2304" spans="1:6" x14ac:dyDescent="0.25">
      <c r="A2304">
        <v>100</v>
      </c>
      <c r="B2304" s="11">
        <v>43663.995138888888</v>
      </c>
      <c r="C2304" s="5">
        <f>WEEKNUM(Table1[[#This Row],[Inndato tid]])</f>
        <v>29</v>
      </c>
      <c r="D2304" s="5">
        <f>WEEKDAY(Table1[[#This Row],[Inndato tid]],2)</f>
        <v>3</v>
      </c>
      <c r="E2304" s="5">
        <f>HOUR(Table1[[#This Row],[Inndato tid]])</f>
        <v>23</v>
      </c>
      <c r="F2304">
        <f>MINUTE(Table1[[#This Row],[Inndato tid]])</f>
        <v>53</v>
      </c>
    </row>
    <row r="2305" spans="1:6" x14ac:dyDescent="0.25">
      <c r="A2305">
        <v>5857</v>
      </c>
      <c r="B2305" s="11">
        <v>43664.013194444444</v>
      </c>
      <c r="C2305" s="5">
        <f>WEEKNUM(Table1[[#This Row],[Inndato tid]])</f>
        <v>29</v>
      </c>
      <c r="D2305" s="5">
        <f>WEEKDAY(Table1[[#This Row],[Inndato tid]],2)</f>
        <v>4</v>
      </c>
      <c r="E2305" s="5">
        <f>HOUR(Table1[[#This Row],[Inndato tid]])</f>
        <v>0</v>
      </c>
      <c r="F2305">
        <f>MINUTE(Table1[[#This Row],[Inndato tid]])</f>
        <v>19</v>
      </c>
    </row>
    <row r="2306" spans="1:6" x14ac:dyDescent="0.25">
      <c r="A2306">
        <v>2640</v>
      </c>
      <c r="B2306" s="11">
        <v>43664.147222222222</v>
      </c>
      <c r="C2306" s="5">
        <f>WEEKNUM(Table1[[#This Row],[Inndato tid]])</f>
        <v>29</v>
      </c>
      <c r="D2306" s="5">
        <f>WEEKDAY(Table1[[#This Row],[Inndato tid]],2)</f>
        <v>4</v>
      </c>
      <c r="E2306" s="5">
        <f>HOUR(Table1[[#This Row],[Inndato tid]])</f>
        <v>3</v>
      </c>
      <c r="F2306">
        <f>MINUTE(Table1[[#This Row],[Inndato tid]])</f>
        <v>32</v>
      </c>
    </row>
    <row r="2307" spans="1:6" x14ac:dyDescent="0.25">
      <c r="A2307">
        <v>1538</v>
      </c>
      <c r="B2307" s="11">
        <v>43664.461111111108</v>
      </c>
      <c r="C2307" s="5">
        <f>WEEKNUM(Table1[[#This Row],[Inndato tid]])</f>
        <v>29</v>
      </c>
      <c r="D2307" s="5">
        <f>WEEKDAY(Table1[[#This Row],[Inndato tid]],2)</f>
        <v>4</v>
      </c>
      <c r="E2307" s="5">
        <f>HOUR(Table1[[#This Row],[Inndato tid]])</f>
        <v>11</v>
      </c>
      <c r="F2307">
        <f>MINUTE(Table1[[#This Row],[Inndato tid]])</f>
        <v>4</v>
      </c>
    </row>
    <row r="2308" spans="1:6" x14ac:dyDescent="0.25">
      <c r="A2308">
        <v>2945</v>
      </c>
      <c r="B2308" s="11">
        <v>43664.478472222225</v>
      </c>
      <c r="C2308" s="5">
        <f>WEEKNUM(Table1[[#This Row],[Inndato tid]])</f>
        <v>29</v>
      </c>
      <c r="D2308" s="5">
        <f>WEEKDAY(Table1[[#This Row],[Inndato tid]],2)</f>
        <v>4</v>
      </c>
      <c r="E2308" s="5">
        <f>HOUR(Table1[[#This Row],[Inndato tid]])</f>
        <v>11</v>
      </c>
      <c r="F2308">
        <f>MINUTE(Table1[[#This Row],[Inndato tid]])</f>
        <v>29</v>
      </c>
    </row>
    <row r="2309" spans="1:6" x14ac:dyDescent="0.25">
      <c r="A2309">
        <v>4222</v>
      </c>
      <c r="B2309" s="11">
        <v>43664.592361111114</v>
      </c>
      <c r="C2309" s="5">
        <f>WEEKNUM(Table1[[#This Row],[Inndato tid]])</f>
        <v>29</v>
      </c>
      <c r="D2309" s="5">
        <f>WEEKDAY(Table1[[#This Row],[Inndato tid]],2)</f>
        <v>4</v>
      </c>
      <c r="E2309" s="5">
        <f>HOUR(Table1[[#This Row],[Inndato tid]])</f>
        <v>14</v>
      </c>
      <c r="F2309">
        <f>MINUTE(Table1[[#This Row],[Inndato tid]])</f>
        <v>13</v>
      </c>
    </row>
    <row r="2310" spans="1:6" x14ac:dyDescent="0.25">
      <c r="A2310">
        <v>2333</v>
      </c>
      <c r="B2310" s="11">
        <v>43664.607638888891</v>
      </c>
      <c r="C2310" s="5">
        <f>WEEKNUM(Table1[[#This Row],[Inndato tid]])</f>
        <v>29</v>
      </c>
      <c r="D2310" s="5">
        <f>WEEKDAY(Table1[[#This Row],[Inndato tid]],2)</f>
        <v>4</v>
      </c>
      <c r="E2310" s="5">
        <f>HOUR(Table1[[#This Row],[Inndato tid]])</f>
        <v>14</v>
      </c>
      <c r="F2310">
        <f>MINUTE(Table1[[#This Row],[Inndato tid]])</f>
        <v>35</v>
      </c>
    </row>
    <row r="2311" spans="1:6" x14ac:dyDescent="0.25">
      <c r="A2311">
        <v>6072</v>
      </c>
      <c r="B2311" s="11">
        <v>43664.961111111108</v>
      </c>
      <c r="C2311" s="5">
        <f>WEEKNUM(Table1[[#This Row],[Inndato tid]])</f>
        <v>29</v>
      </c>
      <c r="D2311" s="5">
        <f>WEEKDAY(Table1[[#This Row],[Inndato tid]],2)</f>
        <v>4</v>
      </c>
      <c r="E2311" s="5">
        <f>HOUR(Table1[[#This Row],[Inndato tid]])</f>
        <v>23</v>
      </c>
      <c r="F2311">
        <f>MINUTE(Table1[[#This Row],[Inndato tid]])</f>
        <v>4</v>
      </c>
    </row>
    <row r="2312" spans="1:6" x14ac:dyDescent="0.25">
      <c r="A2312">
        <v>3712</v>
      </c>
      <c r="B2312" s="11">
        <v>43665.02847222222</v>
      </c>
      <c r="C2312" s="5">
        <f>WEEKNUM(Table1[[#This Row],[Inndato tid]])</f>
        <v>29</v>
      </c>
      <c r="D2312" s="5">
        <f>WEEKDAY(Table1[[#This Row],[Inndato tid]],2)</f>
        <v>5</v>
      </c>
      <c r="E2312" s="5">
        <f>HOUR(Table1[[#This Row],[Inndato tid]])</f>
        <v>0</v>
      </c>
      <c r="F2312">
        <f>MINUTE(Table1[[#This Row],[Inndato tid]])</f>
        <v>41</v>
      </c>
    </row>
    <row r="2313" spans="1:6" x14ac:dyDescent="0.25">
      <c r="A2313">
        <v>3230</v>
      </c>
      <c r="B2313" s="11">
        <v>43665.411111111112</v>
      </c>
      <c r="C2313" s="5">
        <f>WEEKNUM(Table1[[#This Row],[Inndato tid]])</f>
        <v>29</v>
      </c>
      <c r="D2313" s="5">
        <f>WEEKDAY(Table1[[#This Row],[Inndato tid]],2)</f>
        <v>5</v>
      </c>
      <c r="E2313" s="5">
        <f>HOUR(Table1[[#This Row],[Inndato tid]])</f>
        <v>9</v>
      </c>
      <c r="F2313">
        <f>MINUTE(Table1[[#This Row],[Inndato tid]])</f>
        <v>52</v>
      </c>
    </row>
    <row r="2314" spans="1:6" x14ac:dyDescent="0.25">
      <c r="A2314">
        <v>7032</v>
      </c>
      <c r="B2314" s="11">
        <v>43665.520138888889</v>
      </c>
      <c r="C2314" s="5">
        <f>WEEKNUM(Table1[[#This Row],[Inndato tid]])</f>
        <v>29</v>
      </c>
      <c r="D2314" s="5">
        <f>WEEKDAY(Table1[[#This Row],[Inndato tid]],2)</f>
        <v>5</v>
      </c>
      <c r="E2314" s="5">
        <f>HOUR(Table1[[#This Row],[Inndato tid]])</f>
        <v>12</v>
      </c>
      <c r="F2314">
        <f>MINUTE(Table1[[#This Row],[Inndato tid]])</f>
        <v>29</v>
      </c>
    </row>
    <row r="2315" spans="1:6" x14ac:dyDescent="0.25">
      <c r="A2315">
        <v>3485</v>
      </c>
      <c r="B2315" s="11">
        <v>43665.645833333336</v>
      </c>
      <c r="C2315" s="5">
        <f>WEEKNUM(Table1[[#This Row],[Inndato tid]])</f>
        <v>29</v>
      </c>
      <c r="D2315" s="5">
        <f>WEEKDAY(Table1[[#This Row],[Inndato tid]],2)</f>
        <v>5</v>
      </c>
      <c r="E2315" s="5">
        <f>HOUR(Table1[[#This Row],[Inndato tid]])</f>
        <v>15</v>
      </c>
      <c r="F2315">
        <f>MINUTE(Table1[[#This Row],[Inndato tid]])</f>
        <v>30</v>
      </c>
    </row>
    <row r="2316" spans="1:6" x14ac:dyDescent="0.25">
      <c r="A2316">
        <v>4437</v>
      </c>
      <c r="B2316" s="11">
        <v>43665.670138888891</v>
      </c>
      <c r="C2316" s="5">
        <f>WEEKNUM(Table1[[#This Row],[Inndato tid]])</f>
        <v>29</v>
      </c>
      <c r="D2316" s="5">
        <f>WEEKDAY(Table1[[#This Row],[Inndato tid]],2)</f>
        <v>5</v>
      </c>
      <c r="E2316" s="5">
        <f>HOUR(Table1[[#This Row],[Inndato tid]])</f>
        <v>16</v>
      </c>
      <c r="F2316">
        <f>MINUTE(Table1[[#This Row],[Inndato tid]])</f>
        <v>5</v>
      </c>
    </row>
    <row r="2317" spans="1:6" x14ac:dyDescent="0.25">
      <c r="A2317">
        <v>5310</v>
      </c>
      <c r="B2317" s="11">
        <v>43665.808333333334</v>
      </c>
      <c r="C2317" s="5">
        <f>WEEKNUM(Table1[[#This Row],[Inndato tid]])</f>
        <v>29</v>
      </c>
      <c r="D2317" s="5">
        <f>WEEKDAY(Table1[[#This Row],[Inndato tid]],2)</f>
        <v>5</v>
      </c>
      <c r="E2317" s="5">
        <f>HOUR(Table1[[#This Row],[Inndato tid]])</f>
        <v>19</v>
      </c>
      <c r="F2317">
        <f>MINUTE(Table1[[#This Row],[Inndato tid]])</f>
        <v>24</v>
      </c>
    </row>
    <row r="2318" spans="1:6" x14ac:dyDescent="0.25">
      <c r="A2318">
        <v>6395</v>
      </c>
      <c r="B2318" s="11">
        <v>43665.910416666666</v>
      </c>
      <c r="C2318" s="5">
        <f>WEEKNUM(Table1[[#This Row],[Inndato tid]])</f>
        <v>29</v>
      </c>
      <c r="D2318" s="5">
        <f>WEEKDAY(Table1[[#This Row],[Inndato tid]],2)</f>
        <v>5</v>
      </c>
      <c r="E2318" s="5">
        <f>HOUR(Table1[[#This Row],[Inndato tid]])</f>
        <v>21</v>
      </c>
      <c r="F2318">
        <f>MINUTE(Table1[[#This Row],[Inndato tid]])</f>
        <v>51</v>
      </c>
    </row>
    <row r="2319" spans="1:6" x14ac:dyDescent="0.25">
      <c r="A2319">
        <v>2643</v>
      </c>
      <c r="B2319" s="11">
        <v>43665.961805555555</v>
      </c>
      <c r="C2319" s="5">
        <f>WEEKNUM(Table1[[#This Row],[Inndato tid]])</f>
        <v>29</v>
      </c>
      <c r="D2319" s="5">
        <f>WEEKDAY(Table1[[#This Row],[Inndato tid]],2)</f>
        <v>5</v>
      </c>
      <c r="E2319" s="5">
        <f>HOUR(Table1[[#This Row],[Inndato tid]])</f>
        <v>23</v>
      </c>
      <c r="F2319">
        <f>MINUTE(Table1[[#This Row],[Inndato tid]])</f>
        <v>5</v>
      </c>
    </row>
    <row r="2320" spans="1:6" x14ac:dyDescent="0.25">
      <c r="A2320">
        <v>1350</v>
      </c>
      <c r="B2320" s="11">
        <v>43665.981249999997</v>
      </c>
      <c r="C2320" s="5">
        <f>WEEKNUM(Table1[[#This Row],[Inndato tid]])</f>
        <v>29</v>
      </c>
      <c r="D2320" s="5">
        <f>WEEKDAY(Table1[[#This Row],[Inndato tid]],2)</f>
        <v>5</v>
      </c>
      <c r="E2320" s="5">
        <f>HOUR(Table1[[#This Row],[Inndato tid]])</f>
        <v>23</v>
      </c>
      <c r="F2320">
        <f>MINUTE(Table1[[#This Row],[Inndato tid]])</f>
        <v>33</v>
      </c>
    </row>
    <row r="2321" spans="1:6" x14ac:dyDescent="0.25">
      <c r="A2321">
        <v>2642</v>
      </c>
      <c r="B2321" s="11">
        <v>43665.984722222223</v>
      </c>
      <c r="C2321" s="5">
        <f>WEEKNUM(Table1[[#This Row],[Inndato tid]])</f>
        <v>29</v>
      </c>
      <c r="D2321" s="5">
        <f>WEEKDAY(Table1[[#This Row],[Inndato tid]],2)</f>
        <v>5</v>
      </c>
      <c r="E2321" s="5">
        <f>HOUR(Table1[[#This Row],[Inndato tid]])</f>
        <v>23</v>
      </c>
      <c r="F2321">
        <f>MINUTE(Table1[[#This Row],[Inndato tid]])</f>
        <v>38</v>
      </c>
    </row>
    <row r="2322" spans="1:6" x14ac:dyDescent="0.25">
      <c r="A2322">
        <v>6213</v>
      </c>
      <c r="B2322" s="11">
        <v>43666.097222222219</v>
      </c>
      <c r="C2322" s="5">
        <f>WEEKNUM(Table1[[#This Row],[Inndato tid]])</f>
        <v>29</v>
      </c>
      <c r="D2322" s="5">
        <f>WEEKDAY(Table1[[#This Row],[Inndato tid]],2)</f>
        <v>6</v>
      </c>
      <c r="E2322" s="5">
        <f>HOUR(Table1[[#This Row],[Inndato tid]])</f>
        <v>2</v>
      </c>
      <c r="F2322">
        <f>MINUTE(Table1[[#This Row],[Inndato tid]])</f>
        <v>20</v>
      </c>
    </row>
    <row r="2323" spans="1:6" x14ac:dyDescent="0.25">
      <c r="A2323">
        <v>6129</v>
      </c>
      <c r="B2323" s="11">
        <v>43666.36041666667</v>
      </c>
      <c r="C2323" s="5">
        <f>WEEKNUM(Table1[[#This Row],[Inndato tid]])</f>
        <v>29</v>
      </c>
      <c r="D2323" s="5">
        <f>WEEKDAY(Table1[[#This Row],[Inndato tid]],2)</f>
        <v>6</v>
      </c>
      <c r="E2323" s="5">
        <f>HOUR(Table1[[#This Row],[Inndato tid]])</f>
        <v>8</v>
      </c>
      <c r="F2323">
        <f>MINUTE(Table1[[#This Row],[Inndato tid]])</f>
        <v>39</v>
      </c>
    </row>
    <row r="2324" spans="1:6" x14ac:dyDescent="0.25">
      <c r="A2324">
        <v>6386</v>
      </c>
      <c r="B2324" s="11">
        <v>43666.414583333331</v>
      </c>
      <c r="C2324" s="5">
        <f>WEEKNUM(Table1[[#This Row],[Inndato tid]])</f>
        <v>29</v>
      </c>
      <c r="D2324" s="5">
        <f>WEEKDAY(Table1[[#This Row],[Inndato tid]],2)</f>
        <v>6</v>
      </c>
      <c r="E2324" s="5">
        <f>HOUR(Table1[[#This Row],[Inndato tid]])</f>
        <v>9</v>
      </c>
      <c r="F2324">
        <f>MINUTE(Table1[[#This Row],[Inndato tid]])</f>
        <v>57</v>
      </c>
    </row>
    <row r="2325" spans="1:6" x14ac:dyDescent="0.25">
      <c r="A2325">
        <v>3572</v>
      </c>
      <c r="B2325" s="11">
        <v>43666.59375</v>
      </c>
      <c r="C2325" s="5">
        <f>WEEKNUM(Table1[[#This Row],[Inndato tid]])</f>
        <v>29</v>
      </c>
      <c r="D2325" s="5">
        <f>WEEKDAY(Table1[[#This Row],[Inndato tid]],2)</f>
        <v>6</v>
      </c>
      <c r="E2325" s="5">
        <f>HOUR(Table1[[#This Row],[Inndato tid]])</f>
        <v>14</v>
      </c>
      <c r="F2325">
        <f>MINUTE(Table1[[#This Row],[Inndato tid]])</f>
        <v>15</v>
      </c>
    </row>
    <row r="2326" spans="1:6" x14ac:dyDescent="0.25">
      <c r="A2326">
        <v>318</v>
      </c>
      <c r="B2326" s="11">
        <v>43666.715277777781</v>
      </c>
      <c r="C2326" s="5">
        <f>WEEKNUM(Table1[[#This Row],[Inndato tid]])</f>
        <v>29</v>
      </c>
      <c r="D2326" s="5">
        <f>WEEKDAY(Table1[[#This Row],[Inndato tid]],2)</f>
        <v>6</v>
      </c>
      <c r="E2326" s="5">
        <f>HOUR(Table1[[#This Row],[Inndato tid]])</f>
        <v>17</v>
      </c>
      <c r="F2326">
        <f>MINUTE(Table1[[#This Row],[Inndato tid]])</f>
        <v>10</v>
      </c>
    </row>
    <row r="2327" spans="1:6" x14ac:dyDescent="0.25">
      <c r="A2327">
        <v>7632</v>
      </c>
      <c r="B2327" s="11">
        <v>43666.742361111108</v>
      </c>
      <c r="C2327" s="5">
        <f>WEEKNUM(Table1[[#This Row],[Inndato tid]])</f>
        <v>29</v>
      </c>
      <c r="D2327" s="5">
        <f>WEEKDAY(Table1[[#This Row],[Inndato tid]],2)</f>
        <v>6</v>
      </c>
      <c r="E2327" s="5">
        <f>HOUR(Table1[[#This Row],[Inndato tid]])</f>
        <v>17</v>
      </c>
      <c r="F2327">
        <f>MINUTE(Table1[[#This Row],[Inndato tid]])</f>
        <v>49</v>
      </c>
    </row>
    <row r="2328" spans="1:6" x14ac:dyDescent="0.25">
      <c r="A2328">
        <v>2644</v>
      </c>
      <c r="B2328" s="11">
        <v>43666.773611111108</v>
      </c>
      <c r="C2328" s="5">
        <f>WEEKNUM(Table1[[#This Row],[Inndato tid]])</f>
        <v>29</v>
      </c>
      <c r="D2328" s="5">
        <f>WEEKDAY(Table1[[#This Row],[Inndato tid]],2)</f>
        <v>6</v>
      </c>
      <c r="E2328" s="5">
        <f>HOUR(Table1[[#This Row],[Inndato tid]])</f>
        <v>18</v>
      </c>
      <c r="F2328">
        <f>MINUTE(Table1[[#This Row],[Inndato tid]])</f>
        <v>34</v>
      </c>
    </row>
    <row r="2329" spans="1:6" x14ac:dyDescent="0.25">
      <c r="A2329">
        <v>5704</v>
      </c>
      <c r="B2329" s="11">
        <v>43666.915972222225</v>
      </c>
      <c r="C2329" s="5">
        <f>WEEKNUM(Table1[[#This Row],[Inndato tid]])</f>
        <v>29</v>
      </c>
      <c r="D2329" s="5">
        <f>WEEKDAY(Table1[[#This Row],[Inndato tid]],2)</f>
        <v>6</v>
      </c>
      <c r="E2329" s="5">
        <f>HOUR(Table1[[#This Row],[Inndato tid]])</f>
        <v>21</v>
      </c>
      <c r="F2329">
        <f>MINUTE(Table1[[#This Row],[Inndato tid]])</f>
        <v>59</v>
      </c>
    </row>
    <row r="2330" spans="1:6" x14ac:dyDescent="0.25">
      <c r="A2330">
        <v>6394</v>
      </c>
      <c r="B2330" s="11">
        <v>43667.680555555555</v>
      </c>
      <c r="C2330" s="5">
        <f>WEEKNUM(Table1[[#This Row],[Inndato tid]])</f>
        <v>30</v>
      </c>
      <c r="D2330" s="5">
        <f>WEEKDAY(Table1[[#This Row],[Inndato tid]],2)</f>
        <v>7</v>
      </c>
      <c r="E2330" s="5">
        <f>HOUR(Table1[[#This Row],[Inndato tid]])</f>
        <v>16</v>
      </c>
      <c r="F2330">
        <f>MINUTE(Table1[[#This Row],[Inndato tid]])</f>
        <v>20</v>
      </c>
    </row>
    <row r="2331" spans="1:6" x14ac:dyDescent="0.25">
      <c r="A2331">
        <v>4187</v>
      </c>
      <c r="B2331" s="11">
        <v>43667.754861111112</v>
      </c>
      <c r="C2331" s="5">
        <f>WEEKNUM(Table1[[#This Row],[Inndato tid]])</f>
        <v>30</v>
      </c>
      <c r="D2331" s="5">
        <f>WEEKDAY(Table1[[#This Row],[Inndato tid]],2)</f>
        <v>7</v>
      </c>
      <c r="E2331" s="5">
        <f>HOUR(Table1[[#This Row],[Inndato tid]])</f>
        <v>18</v>
      </c>
      <c r="F2331">
        <f>MINUTE(Table1[[#This Row],[Inndato tid]])</f>
        <v>7</v>
      </c>
    </row>
    <row r="2332" spans="1:6" x14ac:dyDescent="0.25">
      <c r="A2332">
        <v>699</v>
      </c>
      <c r="B2332" s="11">
        <v>43667.761805555558</v>
      </c>
      <c r="C2332" s="5">
        <f>WEEKNUM(Table1[[#This Row],[Inndato tid]])</f>
        <v>30</v>
      </c>
      <c r="D2332" s="5">
        <f>WEEKDAY(Table1[[#This Row],[Inndato tid]],2)</f>
        <v>7</v>
      </c>
      <c r="E2332" s="5">
        <f>HOUR(Table1[[#This Row],[Inndato tid]])</f>
        <v>18</v>
      </c>
      <c r="F2332">
        <f>MINUTE(Table1[[#This Row],[Inndato tid]])</f>
        <v>17</v>
      </c>
    </row>
    <row r="2333" spans="1:6" x14ac:dyDescent="0.25">
      <c r="A2333">
        <v>4856</v>
      </c>
      <c r="B2333" s="11">
        <v>43667.856944444444</v>
      </c>
      <c r="C2333" s="5">
        <f>WEEKNUM(Table1[[#This Row],[Inndato tid]])</f>
        <v>30</v>
      </c>
      <c r="D2333" s="5">
        <f>WEEKDAY(Table1[[#This Row],[Inndato tid]],2)</f>
        <v>7</v>
      </c>
      <c r="E2333" s="5">
        <f>HOUR(Table1[[#This Row],[Inndato tid]])</f>
        <v>20</v>
      </c>
      <c r="F2333">
        <f>MINUTE(Table1[[#This Row],[Inndato tid]])</f>
        <v>34</v>
      </c>
    </row>
    <row r="2334" spans="1:6" x14ac:dyDescent="0.25">
      <c r="A2334">
        <v>5241</v>
      </c>
      <c r="B2334" s="11">
        <v>43667.864583333336</v>
      </c>
      <c r="C2334" s="5">
        <f>WEEKNUM(Table1[[#This Row],[Inndato tid]])</f>
        <v>30</v>
      </c>
      <c r="D2334" s="5">
        <f>WEEKDAY(Table1[[#This Row],[Inndato tid]],2)</f>
        <v>7</v>
      </c>
      <c r="E2334" s="5">
        <f>HOUR(Table1[[#This Row],[Inndato tid]])</f>
        <v>20</v>
      </c>
      <c r="F2334">
        <f>MINUTE(Table1[[#This Row],[Inndato tid]])</f>
        <v>45</v>
      </c>
    </row>
    <row r="2335" spans="1:6" x14ac:dyDescent="0.25">
      <c r="A2335">
        <v>3198</v>
      </c>
      <c r="B2335" s="11">
        <v>43667.899305555555</v>
      </c>
      <c r="C2335" s="5">
        <f>WEEKNUM(Table1[[#This Row],[Inndato tid]])</f>
        <v>30</v>
      </c>
      <c r="D2335" s="5">
        <f>WEEKDAY(Table1[[#This Row],[Inndato tid]],2)</f>
        <v>7</v>
      </c>
      <c r="E2335" s="5">
        <f>HOUR(Table1[[#This Row],[Inndato tid]])</f>
        <v>21</v>
      </c>
      <c r="F2335">
        <f>MINUTE(Table1[[#This Row],[Inndato tid]])</f>
        <v>35</v>
      </c>
    </row>
    <row r="2336" spans="1:6" x14ac:dyDescent="0.25">
      <c r="A2336">
        <v>1297</v>
      </c>
      <c r="B2336" s="11">
        <v>43667.959027777775</v>
      </c>
      <c r="C2336" s="5">
        <f>WEEKNUM(Table1[[#This Row],[Inndato tid]])</f>
        <v>30</v>
      </c>
      <c r="D2336" s="5">
        <f>WEEKDAY(Table1[[#This Row],[Inndato tid]],2)</f>
        <v>7</v>
      </c>
      <c r="E2336" s="5">
        <f>HOUR(Table1[[#This Row],[Inndato tid]])</f>
        <v>23</v>
      </c>
      <c r="F2336">
        <f>MINUTE(Table1[[#This Row],[Inndato tid]])</f>
        <v>1</v>
      </c>
    </row>
    <row r="2337" spans="1:6" x14ac:dyDescent="0.25">
      <c r="A2337">
        <v>2389</v>
      </c>
      <c r="B2337" s="11">
        <v>43667.998611111114</v>
      </c>
      <c r="C2337" s="5">
        <f>WEEKNUM(Table1[[#This Row],[Inndato tid]])</f>
        <v>30</v>
      </c>
      <c r="D2337" s="5">
        <f>WEEKDAY(Table1[[#This Row],[Inndato tid]],2)</f>
        <v>7</v>
      </c>
      <c r="E2337" s="5">
        <f>HOUR(Table1[[#This Row],[Inndato tid]])</f>
        <v>23</v>
      </c>
      <c r="F2337">
        <f>MINUTE(Table1[[#This Row],[Inndato tid]])</f>
        <v>58</v>
      </c>
    </row>
    <row r="2338" spans="1:6" x14ac:dyDescent="0.25">
      <c r="A2338">
        <v>7155</v>
      </c>
      <c r="B2338" s="11">
        <v>43668.009027777778</v>
      </c>
      <c r="C2338" s="5">
        <f>WEEKNUM(Table1[[#This Row],[Inndato tid]])</f>
        <v>30</v>
      </c>
      <c r="D2338" s="5">
        <f>WEEKDAY(Table1[[#This Row],[Inndato tid]],2)</f>
        <v>1</v>
      </c>
      <c r="E2338" s="5">
        <f>HOUR(Table1[[#This Row],[Inndato tid]])</f>
        <v>0</v>
      </c>
      <c r="F2338">
        <f>MINUTE(Table1[[#This Row],[Inndato tid]])</f>
        <v>13</v>
      </c>
    </row>
    <row r="2339" spans="1:6" x14ac:dyDescent="0.25">
      <c r="A2339">
        <v>476</v>
      </c>
      <c r="B2339" s="11">
        <v>43668.092361111114</v>
      </c>
      <c r="C2339" s="5">
        <f>WEEKNUM(Table1[[#This Row],[Inndato tid]])</f>
        <v>30</v>
      </c>
      <c r="D2339" s="5">
        <f>WEEKDAY(Table1[[#This Row],[Inndato tid]],2)</f>
        <v>1</v>
      </c>
      <c r="E2339" s="5">
        <f>HOUR(Table1[[#This Row],[Inndato tid]])</f>
        <v>2</v>
      </c>
      <c r="F2339">
        <f>MINUTE(Table1[[#This Row],[Inndato tid]])</f>
        <v>13</v>
      </c>
    </row>
    <row r="2340" spans="1:6" x14ac:dyDescent="0.25">
      <c r="A2340">
        <v>4450</v>
      </c>
      <c r="B2340" s="11">
        <v>43668.118750000001</v>
      </c>
      <c r="C2340" s="5">
        <f>WEEKNUM(Table1[[#This Row],[Inndato tid]])</f>
        <v>30</v>
      </c>
      <c r="D2340" s="5">
        <f>WEEKDAY(Table1[[#This Row],[Inndato tid]],2)</f>
        <v>1</v>
      </c>
      <c r="E2340" s="5">
        <f>HOUR(Table1[[#This Row],[Inndato tid]])</f>
        <v>2</v>
      </c>
      <c r="F2340">
        <f>MINUTE(Table1[[#This Row],[Inndato tid]])</f>
        <v>51</v>
      </c>
    </row>
    <row r="2341" spans="1:6" x14ac:dyDescent="0.25">
      <c r="A2341">
        <v>6837</v>
      </c>
      <c r="B2341" s="11">
        <v>43668.370833333334</v>
      </c>
      <c r="C2341" s="5">
        <f>WEEKNUM(Table1[[#This Row],[Inndato tid]])</f>
        <v>30</v>
      </c>
      <c r="D2341" s="5">
        <f>WEEKDAY(Table1[[#This Row],[Inndato tid]],2)</f>
        <v>1</v>
      </c>
      <c r="E2341" s="5">
        <f>HOUR(Table1[[#This Row],[Inndato tid]])</f>
        <v>8</v>
      </c>
      <c r="F2341">
        <f>MINUTE(Table1[[#This Row],[Inndato tid]])</f>
        <v>54</v>
      </c>
    </row>
    <row r="2342" spans="1:6" x14ac:dyDescent="0.25">
      <c r="A2342">
        <v>5372</v>
      </c>
      <c r="B2342" s="11">
        <v>43668.375</v>
      </c>
      <c r="C2342" s="5">
        <f>WEEKNUM(Table1[[#This Row],[Inndato tid]])</f>
        <v>30</v>
      </c>
      <c r="D2342" s="5">
        <f>WEEKDAY(Table1[[#This Row],[Inndato tid]],2)</f>
        <v>1</v>
      </c>
      <c r="E2342" s="5">
        <f>HOUR(Table1[[#This Row],[Inndato tid]])</f>
        <v>9</v>
      </c>
      <c r="F2342">
        <f>MINUTE(Table1[[#This Row],[Inndato tid]])</f>
        <v>0</v>
      </c>
    </row>
    <row r="2343" spans="1:6" x14ac:dyDescent="0.25">
      <c r="A2343">
        <v>7396</v>
      </c>
      <c r="B2343" s="11">
        <v>43668.458333333336</v>
      </c>
      <c r="C2343" s="5">
        <f>WEEKNUM(Table1[[#This Row],[Inndato tid]])</f>
        <v>30</v>
      </c>
      <c r="D2343" s="5">
        <f>WEEKDAY(Table1[[#This Row],[Inndato tid]],2)</f>
        <v>1</v>
      </c>
      <c r="E2343" s="5">
        <f>HOUR(Table1[[#This Row],[Inndato tid]])</f>
        <v>11</v>
      </c>
      <c r="F2343">
        <f>MINUTE(Table1[[#This Row],[Inndato tid]])</f>
        <v>0</v>
      </c>
    </row>
    <row r="2344" spans="1:6" x14ac:dyDescent="0.25">
      <c r="A2344">
        <v>7345</v>
      </c>
      <c r="B2344" s="11">
        <v>43668.486805555556</v>
      </c>
      <c r="C2344" s="5">
        <f>WEEKNUM(Table1[[#This Row],[Inndato tid]])</f>
        <v>30</v>
      </c>
      <c r="D2344" s="5">
        <f>WEEKDAY(Table1[[#This Row],[Inndato tid]],2)</f>
        <v>1</v>
      </c>
      <c r="E2344" s="5">
        <f>HOUR(Table1[[#This Row],[Inndato tid]])</f>
        <v>11</v>
      </c>
      <c r="F2344">
        <f>MINUTE(Table1[[#This Row],[Inndato tid]])</f>
        <v>41</v>
      </c>
    </row>
    <row r="2345" spans="1:6" x14ac:dyDescent="0.25">
      <c r="A2345">
        <v>5784</v>
      </c>
      <c r="B2345" s="11">
        <v>43668.75277777778</v>
      </c>
      <c r="C2345" s="5">
        <f>WEEKNUM(Table1[[#This Row],[Inndato tid]])</f>
        <v>30</v>
      </c>
      <c r="D2345" s="5">
        <f>WEEKDAY(Table1[[#This Row],[Inndato tid]],2)</f>
        <v>1</v>
      </c>
      <c r="E2345" s="5">
        <f>HOUR(Table1[[#This Row],[Inndato tid]])</f>
        <v>18</v>
      </c>
      <c r="F2345">
        <f>MINUTE(Table1[[#This Row],[Inndato tid]])</f>
        <v>4</v>
      </c>
    </row>
    <row r="2346" spans="1:6" x14ac:dyDescent="0.25">
      <c r="A2346">
        <v>4971</v>
      </c>
      <c r="B2346" s="11">
        <v>43668.834722222222</v>
      </c>
      <c r="C2346" s="5">
        <f>WEEKNUM(Table1[[#This Row],[Inndato tid]])</f>
        <v>30</v>
      </c>
      <c r="D2346" s="5">
        <f>WEEKDAY(Table1[[#This Row],[Inndato tid]],2)</f>
        <v>1</v>
      </c>
      <c r="E2346" s="5">
        <f>HOUR(Table1[[#This Row],[Inndato tid]])</f>
        <v>20</v>
      </c>
      <c r="F2346">
        <f>MINUTE(Table1[[#This Row],[Inndato tid]])</f>
        <v>2</v>
      </c>
    </row>
    <row r="2347" spans="1:6" x14ac:dyDescent="0.25">
      <c r="A2347">
        <v>5628</v>
      </c>
      <c r="B2347" s="11">
        <v>43668.900694444441</v>
      </c>
      <c r="C2347" s="5">
        <f>WEEKNUM(Table1[[#This Row],[Inndato tid]])</f>
        <v>30</v>
      </c>
      <c r="D2347" s="5">
        <f>WEEKDAY(Table1[[#This Row],[Inndato tid]],2)</f>
        <v>1</v>
      </c>
      <c r="E2347" s="5">
        <f>HOUR(Table1[[#This Row],[Inndato tid]])</f>
        <v>21</v>
      </c>
      <c r="F2347">
        <f>MINUTE(Table1[[#This Row],[Inndato tid]])</f>
        <v>37</v>
      </c>
    </row>
    <row r="2348" spans="1:6" x14ac:dyDescent="0.25">
      <c r="A2348">
        <v>4216</v>
      </c>
      <c r="B2348" s="11">
        <v>43668.968055555553</v>
      </c>
      <c r="C2348" s="5">
        <f>WEEKNUM(Table1[[#This Row],[Inndato tid]])</f>
        <v>30</v>
      </c>
      <c r="D2348" s="5">
        <f>WEEKDAY(Table1[[#This Row],[Inndato tid]],2)</f>
        <v>1</v>
      </c>
      <c r="E2348" s="5">
        <f>HOUR(Table1[[#This Row],[Inndato tid]])</f>
        <v>23</v>
      </c>
      <c r="F2348">
        <f>MINUTE(Table1[[#This Row],[Inndato tid]])</f>
        <v>14</v>
      </c>
    </row>
    <row r="2349" spans="1:6" x14ac:dyDescent="0.25">
      <c r="A2349">
        <v>7636</v>
      </c>
      <c r="B2349" s="11">
        <v>43669.361111111109</v>
      </c>
      <c r="C2349" s="5">
        <f>WEEKNUM(Table1[[#This Row],[Inndato tid]])</f>
        <v>30</v>
      </c>
      <c r="D2349" s="5">
        <f>WEEKDAY(Table1[[#This Row],[Inndato tid]],2)</f>
        <v>2</v>
      </c>
      <c r="E2349" s="5">
        <f>HOUR(Table1[[#This Row],[Inndato tid]])</f>
        <v>8</v>
      </c>
      <c r="F2349">
        <f>MINUTE(Table1[[#This Row],[Inndato tid]])</f>
        <v>40</v>
      </c>
    </row>
    <row r="2350" spans="1:6" x14ac:dyDescent="0.25">
      <c r="A2350">
        <v>6704</v>
      </c>
      <c r="B2350" s="11">
        <v>43669.691666666666</v>
      </c>
      <c r="C2350" s="5">
        <f>WEEKNUM(Table1[[#This Row],[Inndato tid]])</f>
        <v>30</v>
      </c>
      <c r="D2350" s="5">
        <f>WEEKDAY(Table1[[#This Row],[Inndato tid]],2)</f>
        <v>2</v>
      </c>
      <c r="E2350" s="5">
        <f>HOUR(Table1[[#This Row],[Inndato tid]])</f>
        <v>16</v>
      </c>
      <c r="F2350">
        <f>MINUTE(Table1[[#This Row],[Inndato tid]])</f>
        <v>36</v>
      </c>
    </row>
    <row r="2351" spans="1:6" x14ac:dyDescent="0.25">
      <c r="A2351">
        <v>5726</v>
      </c>
      <c r="B2351" s="11">
        <v>43669.710416666669</v>
      </c>
      <c r="C2351" s="5">
        <f>WEEKNUM(Table1[[#This Row],[Inndato tid]])</f>
        <v>30</v>
      </c>
      <c r="D2351" s="5">
        <f>WEEKDAY(Table1[[#This Row],[Inndato tid]],2)</f>
        <v>2</v>
      </c>
      <c r="E2351" s="5">
        <f>HOUR(Table1[[#This Row],[Inndato tid]])</f>
        <v>17</v>
      </c>
      <c r="F2351">
        <f>MINUTE(Table1[[#This Row],[Inndato tid]])</f>
        <v>3</v>
      </c>
    </row>
    <row r="2352" spans="1:6" x14ac:dyDescent="0.25">
      <c r="A2352">
        <v>4077</v>
      </c>
      <c r="B2352" s="11">
        <v>43669.724999999999</v>
      </c>
      <c r="C2352" s="5">
        <f>WEEKNUM(Table1[[#This Row],[Inndato tid]])</f>
        <v>30</v>
      </c>
      <c r="D2352" s="5">
        <f>WEEKDAY(Table1[[#This Row],[Inndato tid]],2)</f>
        <v>2</v>
      </c>
      <c r="E2352" s="5">
        <f>HOUR(Table1[[#This Row],[Inndato tid]])</f>
        <v>17</v>
      </c>
      <c r="F2352">
        <f>MINUTE(Table1[[#This Row],[Inndato tid]])</f>
        <v>24</v>
      </c>
    </row>
    <row r="2353" spans="1:6" x14ac:dyDescent="0.25">
      <c r="A2353">
        <v>5362</v>
      </c>
      <c r="B2353" s="11">
        <v>43669.726388888892</v>
      </c>
      <c r="C2353" s="5">
        <f>WEEKNUM(Table1[[#This Row],[Inndato tid]])</f>
        <v>30</v>
      </c>
      <c r="D2353" s="5">
        <f>WEEKDAY(Table1[[#This Row],[Inndato tid]],2)</f>
        <v>2</v>
      </c>
      <c r="E2353" s="5">
        <f>HOUR(Table1[[#This Row],[Inndato tid]])</f>
        <v>17</v>
      </c>
      <c r="F2353">
        <f>MINUTE(Table1[[#This Row],[Inndato tid]])</f>
        <v>26</v>
      </c>
    </row>
    <row r="2354" spans="1:6" x14ac:dyDescent="0.25">
      <c r="A2354">
        <v>5879</v>
      </c>
      <c r="B2354" s="11">
        <v>43669.919444444444</v>
      </c>
      <c r="C2354" s="5">
        <f>WEEKNUM(Table1[[#This Row],[Inndato tid]])</f>
        <v>30</v>
      </c>
      <c r="D2354" s="5">
        <f>WEEKDAY(Table1[[#This Row],[Inndato tid]],2)</f>
        <v>2</v>
      </c>
      <c r="E2354" s="5">
        <f>HOUR(Table1[[#This Row],[Inndato tid]])</f>
        <v>22</v>
      </c>
      <c r="F2354">
        <f>MINUTE(Table1[[#This Row],[Inndato tid]])</f>
        <v>4</v>
      </c>
    </row>
    <row r="2355" spans="1:6" x14ac:dyDescent="0.25">
      <c r="A2355">
        <v>5500</v>
      </c>
      <c r="B2355" s="11">
        <v>43670.54583333333</v>
      </c>
      <c r="C2355" s="5">
        <f>WEEKNUM(Table1[[#This Row],[Inndato tid]])</f>
        <v>30</v>
      </c>
      <c r="D2355" s="5">
        <f>WEEKDAY(Table1[[#This Row],[Inndato tid]],2)</f>
        <v>3</v>
      </c>
      <c r="E2355" s="5">
        <f>HOUR(Table1[[#This Row],[Inndato tid]])</f>
        <v>13</v>
      </c>
      <c r="F2355">
        <f>MINUTE(Table1[[#This Row],[Inndato tid]])</f>
        <v>6</v>
      </c>
    </row>
    <row r="2356" spans="1:6" x14ac:dyDescent="0.25">
      <c r="A2356">
        <v>841</v>
      </c>
      <c r="B2356" s="11">
        <v>43670.566666666666</v>
      </c>
      <c r="C2356" s="5">
        <f>WEEKNUM(Table1[[#This Row],[Inndato tid]])</f>
        <v>30</v>
      </c>
      <c r="D2356" s="5">
        <f>WEEKDAY(Table1[[#This Row],[Inndato tid]],2)</f>
        <v>3</v>
      </c>
      <c r="E2356" s="5">
        <f>HOUR(Table1[[#This Row],[Inndato tid]])</f>
        <v>13</v>
      </c>
      <c r="F2356">
        <f>MINUTE(Table1[[#This Row],[Inndato tid]])</f>
        <v>36</v>
      </c>
    </row>
    <row r="2357" spans="1:6" x14ac:dyDescent="0.25">
      <c r="A2357">
        <v>3755</v>
      </c>
      <c r="B2357" s="11">
        <v>43670.59375</v>
      </c>
      <c r="C2357" s="5">
        <f>WEEKNUM(Table1[[#This Row],[Inndato tid]])</f>
        <v>30</v>
      </c>
      <c r="D2357" s="5">
        <f>WEEKDAY(Table1[[#This Row],[Inndato tid]],2)</f>
        <v>3</v>
      </c>
      <c r="E2357" s="5">
        <f>HOUR(Table1[[#This Row],[Inndato tid]])</f>
        <v>14</v>
      </c>
      <c r="F2357">
        <f>MINUTE(Table1[[#This Row],[Inndato tid]])</f>
        <v>15</v>
      </c>
    </row>
    <row r="2358" spans="1:6" x14ac:dyDescent="0.25">
      <c r="A2358">
        <v>3431</v>
      </c>
      <c r="B2358" s="11">
        <v>43670.63958333333</v>
      </c>
      <c r="C2358" s="5">
        <f>WEEKNUM(Table1[[#This Row],[Inndato tid]])</f>
        <v>30</v>
      </c>
      <c r="D2358" s="5">
        <f>WEEKDAY(Table1[[#This Row],[Inndato tid]],2)</f>
        <v>3</v>
      </c>
      <c r="E2358" s="5">
        <f>HOUR(Table1[[#This Row],[Inndato tid]])</f>
        <v>15</v>
      </c>
      <c r="F2358">
        <f>MINUTE(Table1[[#This Row],[Inndato tid]])</f>
        <v>21</v>
      </c>
    </row>
    <row r="2359" spans="1:6" x14ac:dyDescent="0.25">
      <c r="A2359">
        <v>4312</v>
      </c>
      <c r="B2359" s="11">
        <v>43670.640972222223</v>
      </c>
      <c r="C2359" s="5">
        <f>WEEKNUM(Table1[[#This Row],[Inndato tid]])</f>
        <v>30</v>
      </c>
      <c r="D2359" s="5">
        <f>WEEKDAY(Table1[[#This Row],[Inndato tid]],2)</f>
        <v>3</v>
      </c>
      <c r="E2359" s="5">
        <f>HOUR(Table1[[#This Row],[Inndato tid]])</f>
        <v>15</v>
      </c>
      <c r="F2359">
        <f>MINUTE(Table1[[#This Row],[Inndato tid]])</f>
        <v>23</v>
      </c>
    </row>
    <row r="2360" spans="1:6" x14ac:dyDescent="0.25">
      <c r="A2360">
        <v>4565</v>
      </c>
      <c r="B2360" s="11">
        <v>43670.760416666664</v>
      </c>
      <c r="C2360" s="5">
        <f>WEEKNUM(Table1[[#This Row],[Inndato tid]])</f>
        <v>30</v>
      </c>
      <c r="D2360" s="5">
        <f>WEEKDAY(Table1[[#This Row],[Inndato tid]],2)</f>
        <v>3</v>
      </c>
      <c r="E2360" s="5">
        <f>HOUR(Table1[[#This Row],[Inndato tid]])</f>
        <v>18</v>
      </c>
      <c r="F2360">
        <f>MINUTE(Table1[[#This Row],[Inndato tid]])</f>
        <v>15</v>
      </c>
    </row>
    <row r="2361" spans="1:6" x14ac:dyDescent="0.25">
      <c r="A2361">
        <v>549</v>
      </c>
      <c r="B2361" s="11">
        <v>43670.834722222222</v>
      </c>
      <c r="C2361" s="5">
        <f>WEEKNUM(Table1[[#This Row],[Inndato tid]])</f>
        <v>30</v>
      </c>
      <c r="D2361" s="5">
        <f>WEEKDAY(Table1[[#This Row],[Inndato tid]],2)</f>
        <v>3</v>
      </c>
      <c r="E2361" s="5">
        <f>HOUR(Table1[[#This Row],[Inndato tid]])</f>
        <v>20</v>
      </c>
      <c r="F2361">
        <f>MINUTE(Table1[[#This Row],[Inndato tid]])</f>
        <v>2</v>
      </c>
    </row>
    <row r="2362" spans="1:6" x14ac:dyDescent="0.25">
      <c r="A2362">
        <v>3444</v>
      </c>
      <c r="B2362" s="11">
        <v>43671.045138888891</v>
      </c>
      <c r="C2362" s="5">
        <f>WEEKNUM(Table1[[#This Row],[Inndato tid]])</f>
        <v>30</v>
      </c>
      <c r="D2362" s="5">
        <f>WEEKDAY(Table1[[#This Row],[Inndato tid]],2)</f>
        <v>4</v>
      </c>
      <c r="E2362" s="5">
        <f>HOUR(Table1[[#This Row],[Inndato tid]])</f>
        <v>1</v>
      </c>
      <c r="F2362">
        <f>MINUTE(Table1[[#This Row],[Inndato tid]])</f>
        <v>5</v>
      </c>
    </row>
    <row r="2363" spans="1:6" x14ac:dyDescent="0.25">
      <c r="A2363">
        <v>319</v>
      </c>
      <c r="B2363" s="11">
        <v>43671.163888888892</v>
      </c>
      <c r="C2363" s="5">
        <f>WEEKNUM(Table1[[#This Row],[Inndato tid]])</f>
        <v>30</v>
      </c>
      <c r="D2363" s="5">
        <f>WEEKDAY(Table1[[#This Row],[Inndato tid]],2)</f>
        <v>4</v>
      </c>
      <c r="E2363" s="5">
        <f>HOUR(Table1[[#This Row],[Inndato tid]])</f>
        <v>3</v>
      </c>
      <c r="F2363">
        <f>MINUTE(Table1[[#This Row],[Inndato tid]])</f>
        <v>56</v>
      </c>
    </row>
    <row r="2364" spans="1:6" x14ac:dyDescent="0.25">
      <c r="A2364">
        <v>7643</v>
      </c>
      <c r="B2364" s="11">
        <v>43671.406944444447</v>
      </c>
      <c r="C2364" s="5">
        <f>WEEKNUM(Table1[[#This Row],[Inndato tid]])</f>
        <v>30</v>
      </c>
      <c r="D2364" s="5">
        <f>WEEKDAY(Table1[[#This Row],[Inndato tid]],2)</f>
        <v>4</v>
      </c>
      <c r="E2364" s="5">
        <f>HOUR(Table1[[#This Row],[Inndato tid]])</f>
        <v>9</v>
      </c>
      <c r="F2364">
        <f>MINUTE(Table1[[#This Row],[Inndato tid]])</f>
        <v>46</v>
      </c>
    </row>
    <row r="2365" spans="1:6" x14ac:dyDescent="0.25">
      <c r="A2365">
        <v>4058</v>
      </c>
      <c r="B2365" s="11">
        <v>43671.6</v>
      </c>
      <c r="C2365" s="5">
        <f>WEEKNUM(Table1[[#This Row],[Inndato tid]])</f>
        <v>30</v>
      </c>
      <c r="D2365" s="5">
        <f>WEEKDAY(Table1[[#This Row],[Inndato tid]],2)</f>
        <v>4</v>
      </c>
      <c r="E2365" s="5">
        <f>HOUR(Table1[[#This Row],[Inndato tid]])</f>
        <v>14</v>
      </c>
      <c r="F2365">
        <f>MINUTE(Table1[[#This Row],[Inndato tid]])</f>
        <v>24</v>
      </c>
    </row>
    <row r="2366" spans="1:6" x14ac:dyDescent="0.25">
      <c r="A2366">
        <v>5817</v>
      </c>
      <c r="B2366" s="11">
        <v>43671.607638888891</v>
      </c>
      <c r="C2366" s="5">
        <f>WEEKNUM(Table1[[#This Row],[Inndato tid]])</f>
        <v>30</v>
      </c>
      <c r="D2366" s="5">
        <f>WEEKDAY(Table1[[#This Row],[Inndato tid]],2)</f>
        <v>4</v>
      </c>
      <c r="E2366" s="5">
        <f>HOUR(Table1[[#This Row],[Inndato tid]])</f>
        <v>14</v>
      </c>
      <c r="F2366">
        <f>MINUTE(Table1[[#This Row],[Inndato tid]])</f>
        <v>35</v>
      </c>
    </row>
    <row r="2367" spans="1:6" x14ac:dyDescent="0.25">
      <c r="A2367">
        <v>4620</v>
      </c>
      <c r="B2367" s="11">
        <v>43671.672222222223</v>
      </c>
      <c r="C2367" s="5">
        <f>WEEKNUM(Table1[[#This Row],[Inndato tid]])</f>
        <v>30</v>
      </c>
      <c r="D2367" s="5">
        <f>WEEKDAY(Table1[[#This Row],[Inndato tid]],2)</f>
        <v>4</v>
      </c>
      <c r="E2367" s="5">
        <f>HOUR(Table1[[#This Row],[Inndato tid]])</f>
        <v>16</v>
      </c>
      <c r="F2367">
        <f>MINUTE(Table1[[#This Row],[Inndato tid]])</f>
        <v>8</v>
      </c>
    </row>
    <row r="2368" spans="1:6" x14ac:dyDescent="0.25">
      <c r="A2368">
        <v>6252</v>
      </c>
      <c r="B2368" s="11">
        <v>43671.749305555553</v>
      </c>
      <c r="C2368" s="5">
        <f>WEEKNUM(Table1[[#This Row],[Inndato tid]])</f>
        <v>30</v>
      </c>
      <c r="D2368" s="5">
        <f>WEEKDAY(Table1[[#This Row],[Inndato tid]],2)</f>
        <v>4</v>
      </c>
      <c r="E2368" s="5">
        <f>HOUR(Table1[[#This Row],[Inndato tid]])</f>
        <v>17</v>
      </c>
      <c r="F2368">
        <f>MINUTE(Table1[[#This Row],[Inndato tid]])</f>
        <v>59</v>
      </c>
    </row>
    <row r="2369" spans="1:6" x14ac:dyDescent="0.25">
      <c r="A2369">
        <v>1783</v>
      </c>
      <c r="B2369" s="11">
        <v>43671.963194444441</v>
      </c>
      <c r="C2369" s="5">
        <f>WEEKNUM(Table1[[#This Row],[Inndato tid]])</f>
        <v>30</v>
      </c>
      <c r="D2369" s="5">
        <f>WEEKDAY(Table1[[#This Row],[Inndato tid]],2)</f>
        <v>4</v>
      </c>
      <c r="E2369" s="5">
        <f>HOUR(Table1[[#This Row],[Inndato tid]])</f>
        <v>23</v>
      </c>
      <c r="F2369">
        <f>MINUTE(Table1[[#This Row],[Inndato tid]])</f>
        <v>7</v>
      </c>
    </row>
    <row r="2370" spans="1:6" x14ac:dyDescent="0.25">
      <c r="A2370">
        <v>5426</v>
      </c>
      <c r="B2370" s="11">
        <v>43672.01666666667</v>
      </c>
      <c r="C2370" s="5">
        <f>WEEKNUM(Table1[[#This Row],[Inndato tid]])</f>
        <v>30</v>
      </c>
      <c r="D2370" s="5">
        <f>WEEKDAY(Table1[[#This Row],[Inndato tid]],2)</f>
        <v>5</v>
      </c>
      <c r="E2370" s="5">
        <f>HOUR(Table1[[#This Row],[Inndato tid]])</f>
        <v>0</v>
      </c>
      <c r="F2370">
        <f>MINUTE(Table1[[#This Row],[Inndato tid]])</f>
        <v>24</v>
      </c>
    </row>
    <row r="2371" spans="1:6" x14ac:dyDescent="0.25">
      <c r="A2371">
        <v>4906</v>
      </c>
      <c r="B2371" s="11">
        <v>43672.698611111111</v>
      </c>
      <c r="C2371" s="5">
        <f>WEEKNUM(Table1[[#This Row],[Inndato tid]])</f>
        <v>30</v>
      </c>
      <c r="D2371" s="5">
        <f>WEEKDAY(Table1[[#This Row],[Inndato tid]],2)</f>
        <v>5</v>
      </c>
      <c r="E2371" s="5">
        <f>HOUR(Table1[[#This Row],[Inndato tid]])</f>
        <v>16</v>
      </c>
      <c r="F2371">
        <f>MINUTE(Table1[[#This Row],[Inndato tid]])</f>
        <v>46</v>
      </c>
    </row>
    <row r="2372" spans="1:6" x14ac:dyDescent="0.25">
      <c r="A2372">
        <v>7140</v>
      </c>
      <c r="B2372" s="11">
        <v>43672.759027777778</v>
      </c>
      <c r="C2372" s="5">
        <f>WEEKNUM(Table1[[#This Row],[Inndato tid]])</f>
        <v>30</v>
      </c>
      <c r="D2372" s="5">
        <f>WEEKDAY(Table1[[#This Row],[Inndato tid]],2)</f>
        <v>5</v>
      </c>
      <c r="E2372" s="5">
        <f>HOUR(Table1[[#This Row],[Inndato tid]])</f>
        <v>18</v>
      </c>
      <c r="F2372">
        <f>MINUTE(Table1[[#This Row],[Inndato tid]])</f>
        <v>13</v>
      </c>
    </row>
    <row r="2373" spans="1:6" x14ac:dyDescent="0.25">
      <c r="A2373">
        <v>1256</v>
      </c>
      <c r="B2373" s="11">
        <v>43672.790972222225</v>
      </c>
      <c r="C2373" s="5">
        <f>WEEKNUM(Table1[[#This Row],[Inndato tid]])</f>
        <v>30</v>
      </c>
      <c r="D2373" s="5">
        <f>WEEKDAY(Table1[[#This Row],[Inndato tid]],2)</f>
        <v>5</v>
      </c>
      <c r="E2373" s="5">
        <f>HOUR(Table1[[#This Row],[Inndato tid]])</f>
        <v>18</v>
      </c>
      <c r="F2373">
        <f>MINUTE(Table1[[#This Row],[Inndato tid]])</f>
        <v>59</v>
      </c>
    </row>
    <row r="2374" spans="1:6" x14ac:dyDescent="0.25">
      <c r="A2374">
        <v>2558</v>
      </c>
      <c r="B2374" s="11">
        <v>43672.887499999997</v>
      </c>
      <c r="C2374" s="5">
        <f>WEEKNUM(Table1[[#This Row],[Inndato tid]])</f>
        <v>30</v>
      </c>
      <c r="D2374" s="5">
        <f>WEEKDAY(Table1[[#This Row],[Inndato tid]],2)</f>
        <v>5</v>
      </c>
      <c r="E2374" s="5">
        <f>HOUR(Table1[[#This Row],[Inndato tid]])</f>
        <v>21</v>
      </c>
      <c r="F2374">
        <f>MINUTE(Table1[[#This Row],[Inndato tid]])</f>
        <v>18</v>
      </c>
    </row>
    <row r="2375" spans="1:6" x14ac:dyDescent="0.25">
      <c r="A2375">
        <v>17</v>
      </c>
      <c r="B2375" s="11">
        <v>43672.893055555556</v>
      </c>
      <c r="C2375" s="5">
        <f>WEEKNUM(Table1[[#This Row],[Inndato tid]])</f>
        <v>30</v>
      </c>
      <c r="D2375" s="5">
        <f>WEEKDAY(Table1[[#This Row],[Inndato tid]],2)</f>
        <v>5</v>
      </c>
      <c r="E2375" s="5">
        <f>HOUR(Table1[[#This Row],[Inndato tid]])</f>
        <v>21</v>
      </c>
      <c r="F2375">
        <f>MINUTE(Table1[[#This Row],[Inndato tid]])</f>
        <v>26</v>
      </c>
    </row>
    <row r="2376" spans="1:6" x14ac:dyDescent="0.25">
      <c r="A2376">
        <v>5002</v>
      </c>
      <c r="B2376" s="11">
        <v>43672.917361111111</v>
      </c>
      <c r="C2376" s="5">
        <f>WEEKNUM(Table1[[#This Row],[Inndato tid]])</f>
        <v>30</v>
      </c>
      <c r="D2376" s="5">
        <f>WEEKDAY(Table1[[#This Row],[Inndato tid]],2)</f>
        <v>5</v>
      </c>
      <c r="E2376" s="5">
        <f>HOUR(Table1[[#This Row],[Inndato tid]])</f>
        <v>22</v>
      </c>
      <c r="F2376">
        <f>MINUTE(Table1[[#This Row],[Inndato tid]])</f>
        <v>1</v>
      </c>
    </row>
    <row r="2377" spans="1:6" x14ac:dyDescent="0.25">
      <c r="A2377">
        <v>1608</v>
      </c>
      <c r="B2377" s="11">
        <v>43672.929166666669</v>
      </c>
      <c r="C2377" s="5">
        <f>WEEKNUM(Table1[[#This Row],[Inndato tid]])</f>
        <v>30</v>
      </c>
      <c r="D2377" s="5">
        <f>WEEKDAY(Table1[[#This Row],[Inndato tid]],2)</f>
        <v>5</v>
      </c>
      <c r="E2377" s="5">
        <f>HOUR(Table1[[#This Row],[Inndato tid]])</f>
        <v>22</v>
      </c>
      <c r="F2377">
        <f>MINUTE(Table1[[#This Row],[Inndato tid]])</f>
        <v>18</v>
      </c>
    </row>
    <row r="2378" spans="1:6" x14ac:dyDescent="0.25">
      <c r="A2378">
        <v>3765</v>
      </c>
      <c r="B2378" s="11">
        <v>43672.970833333333</v>
      </c>
      <c r="C2378" s="5">
        <f>WEEKNUM(Table1[[#This Row],[Inndato tid]])</f>
        <v>30</v>
      </c>
      <c r="D2378" s="5">
        <f>WEEKDAY(Table1[[#This Row],[Inndato tid]],2)</f>
        <v>5</v>
      </c>
      <c r="E2378" s="5">
        <f>HOUR(Table1[[#This Row],[Inndato tid]])</f>
        <v>23</v>
      </c>
      <c r="F2378">
        <f>MINUTE(Table1[[#This Row],[Inndato tid]])</f>
        <v>18</v>
      </c>
    </row>
    <row r="2379" spans="1:6" x14ac:dyDescent="0.25">
      <c r="A2379">
        <v>841</v>
      </c>
      <c r="B2379" s="11">
        <v>43672.990277777775</v>
      </c>
      <c r="C2379" s="5">
        <f>WEEKNUM(Table1[[#This Row],[Inndato tid]])</f>
        <v>30</v>
      </c>
      <c r="D2379" s="5">
        <f>WEEKDAY(Table1[[#This Row],[Inndato tid]],2)</f>
        <v>5</v>
      </c>
      <c r="E2379" s="5">
        <f>HOUR(Table1[[#This Row],[Inndato tid]])</f>
        <v>23</v>
      </c>
      <c r="F2379">
        <f>MINUTE(Table1[[#This Row],[Inndato tid]])</f>
        <v>46</v>
      </c>
    </row>
    <row r="2380" spans="1:6" x14ac:dyDescent="0.25">
      <c r="A2380">
        <v>1797</v>
      </c>
      <c r="B2380" s="11">
        <v>43673.09652777778</v>
      </c>
      <c r="C2380" s="5">
        <f>WEEKNUM(Table1[[#This Row],[Inndato tid]])</f>
        <v>30</v>
      </c>
      <c r="D2380" s="5">
        <f>WEEKDAY(Table1[[#This Row],[Inndato tid]],2)</f>
        <v>6</v>
      </c>
      <c r="E2380" s="5">
        <f>HOUR(Table1[[#This Row],[Inndato tid]])</f>
        <v>2</v>
      </c>
      <c r="F2380">
        <f>MINUTE(Table1[[#This Row],[Inndato tid]])</f>
        <v>19</v>
      </c>
    </row>
    <row r="2381" spans="1:6" x14ac:dyDescent="0.25">
      <c r="A2381">
        <v>1066</v>
      </c>
      <c r="B2381" s="11">
        <v>43673.097916666666</v>
      </c>
      <c r="C2381" s="5">
        <f>WEEKNUM(Table1[[#This Row],[Inndato tid]])</f>
        <v>30</v>
      </c>
      <c r="D2381" s="5">
        <f>WEEKDAY(Table1[[#This Row],[Inndato tid]],2)</f>
        <v>6</v>
      </c>
      <c r="E2381" s="5">
        <f>HOUR(Table1[[#This Row],[Inndato tid]])</f>
        <v>2</v>
      </c>
      <c r="F2381">
        <f>MINUTE(Table1[[#This Row],[Inndato tid]])</f>
        <v>21</v>
      </c>
    </row>
    <row r="2382" spans="1:6" x14ac:dyDescent="0.25">
      <c r="A2382">
        <v>107</v>
      </c>
      <c r="B2382" s="11">
        <v>43673.522916666669</v>
      </c>
      <c r="C2382" s="5">
        <f>WEEKNUM(Table1[[#This Row],[Inndato tid]])</f>
        <v>30</v>
      </c>
      <c r="D2382" s="5">
        <f>WEEKDAY(Table1[[#This Row],[Inndato tid]],2)</f>
        <v>6</v>
      </c>
      <c r="E2382" s="5">
        <f>HOUR(Table1[[#This Row],[Inndato tid]])</f>
        <v>12</v>
      </c>
      <c r="F2382">
        <f>MINUTE(Table1[[#This Row],[Inndato tid]])</f>
        <v>33</v>
      </c>
    </row>
    <row r="2383" spans="1:6" x14ac:dyDescent="0.25">
      <c r="A2383">
        <v>2874</v>
      </c>
      <c r="B2383" s="11">
        <v>43673.64166666667</v>
      </c>
      <c r="C2383" s="5">
        <f>WEEKNUM(Table1[[#This Row],[Inndato tid]])</f>
        <v>30</v>
      </c>
      <c r="D2383" s="5">
        <f>WEEKDAY(Table1[[#This Row],[Inndato tid]],2)</f>
        <v>6</v>
      </c>
      <c r="E2383" s="5">
        <f>HOUR(Table1[[#This Row],[Inndato tid]])</f>
        <v>15</v>
      </c>
      <c r="F2383">
        <f>MINUTE(Table1[[#This Row],[Inndato tid]])</f>
        <v>24</v>
      </c>
    </row>
    <row r="2384" spans="1:6" x14ac:dyDescent="0.25">
      <c r="A2384">
        <v>1525</v>
      </c>
      <c r="B2384" s="11">
        <v>43673.771527777775</v>
      </c>
      <c r="C2384" s="5">
        <f>WEEKNUM(Table1[[#This Row],[Inndato tid]])</f>
        <v>30</v>
      </c>
      <c r="D2384" s="5">
        <f>WEEKDAY(Table1[[#This Row],[Inndato tid]],2)</f>
        <v>6</v>
      </c>
      <c r="E2384" s="5">
        <f>HOUR(Table1[[#This Row],[Inndato tid]])</f>
        <v>18</v>
      </c>
      <c r="F2384">
        <f>MINUTE(Table1[[#This Row],[Inndato tid]])</f>
        <v>31</v>
      </c>
    </row>
    <row r="2385" spans="1:6" x14ac:dyDescent="0.25">
      <c r="A2385">
        <v>780</v>
      </c>
      <c r="B2385" s="11">
        <v>43673.792361111111</v>
      </c>
      <c r="C2385" s="5">
        <f>WEEKNUM(Table1[[#This Row],[Inndato tid]])</f>
        <v>30</v>
      </c>
      <c r="D2385" s="5">
        <f>WEEKDAY(Table1[[#This Row],[Inndato tid]],2)</f>
        <v>6</v>
      </c>
      <c r="E2385" s="5">
        <f>HOUR(Table1[[#This Row],[Inndato tid]])</f>
        <v>19</v>
      </c>
      <c r="F2385">
        <f>MINUTE(Table1[[#This Row],[Inndato tid]])</f>
        <v>1</v>
      </c>
    </row>
    <row r="2386" spans="1:6" x14ac:dyDescent="0.25">
      <c r="A2386">
        <v>4492</v>
      </c>
      <c r="B2386" s="11">
        <v>43673.888888888891</v>
      </c>
      <c r="C2386" s="5">
        <f>WEEKNUM(Table1[[#This Row],[Inndato tid]])</f>
        <v>30</v>
      </c>
      <c r="D2386" s="5">
        <f>WEEKDAY(Table1[[#This Row],[Inndato tid]],2)</f>
        <v>6</v>
      </c>
      <c r="E2386" s="5">
        <f>HOUR(Table1[[#This Row],[Inndato tid]])</f>
        <v>21</v>
      </c>
      <c r="F2386">
        <f>MINUTE(Table1[[#This Row],[Inndato tid]])</f>
        <v>20</v>
      </c>
    </row>
    <row r="2387" spans="1:6" x14ac:dyDescent="0.25">
      <c r="A2387">
        <v>602</v>
      </c>
      <c r="B2387" s="11">
        <v>43674.009722222225</v>
      </c>
      <c r="C2387" s="5">
        <f>WEEKNUM(Table1[[#This Row],[Inndato tid]])</f>
        <v>31</v>
      </c>
      <c r="D2387" s="5">
        <f>WEEKDAY(Table1[[#This Row],[Inndato tid]],2)</f>
        <v>7</v>
      </c>
      <c r="E2387" s="5">
        <f>HOUR(Table1[[#This Row],[Inndato tid]])</f>
        <v>0</v>
      </c>
      <c r="F2387">
        <f>MINUTE(Table1[[#This Row],[Inndato tid]])</f>
        <v>14</v>
      </c>
    </row>
    <row r="2388" spans="1:6" x14ac:dyDescent="0.25">
      <c r="A2388">
        <v>3029</v>
      </c>
      <c r="B2388" s="11">
        <v>43674.373611111114</v>
      </c>
      <c r="C2388" s="5">
        <f>WEEKNUM(Table1[[#This Row],[Inndato tid]])</f>
        <v>31</v>
      </c>
      <c r="D2388" s="5">
        <f>WEEKDAY(Table1[[#This Row],[Inndato tid]],2)</f>
        <v>7</v>
      </c>
      <c r="E2388" s="5">
        <f>HOUR(Table1[[#This Row],[Inndato tid]])</f>
        <v>8</v>
      </c>
      <c r="F2388">
        <f>MINUTE(Table1[[#This Row],[Inndato tid]])</f>
        <v>58</v>
      </c>
    </row>
    <row r="2389" spans="1:6" x14ac:dyDescent="0.25">
      <c r="A2389">
        <v>3827</v>
      </c>
      <c r="B2389" s="11">
        <v>43674.508333333331</v>
      </c>
      <c r="C2389" s="5">
        <f>WEEKNUM(Table1[[#This Row],[Inndato tid]])</f>
        <v>31</v>
      </c>
      <c r="D2389" s="5">
        <f>WEEKDAY(Table1[[#This Row],[Inndato tid]],2)</f>
        <v>7</v>
      </c>
      <c r="E2389" s="5">
        <f>HOUR(Table1[[#This Row],[Inndato tid]])</f>
        <v>12</v>
      </c>
      <c r="F2389">
        <f>MINUTE(Table1[[#This Row],[Inndato tid]])</f>
        <v>12</v>
      </c>
    </row>
    <row r="2390" spans="1:6" x14ac:dyDescent="0.25">
      <c r="A2390">
        <v>2855</v>
      </c>
      <c r="B2390" s="11">
        <v>43674.713888888888</v>
      </c>
      <c r="C2390" s="5">
        <f>WEEKNUM(Table1[[#This Row],[Inndato tid]])</f>
        <v>31</v>
      </c>
      <c r="D2390" s="5">
        <f>WEEKDAY(Table1[[#This Row],[Inndato tid]],2)</f>
        <v>7</v>
      </c>
      <c r="E2390" s="5">
        <f>HOUR(Table1[[#This Row],[Inndato tid]])</f>
        <v>17</v>
      </c>
      <c r="F2390">
        <f>MINUTE(Table1[[#This Row],[Inndato tid]])</f>
        <v>8</v>
      </c>
    </row>
    <row r="2391" spans="1:6" x14ac:dyDescent="0.25">
      <c r="A2391">
        <v>854</v>
      </c>
      <c r="B2391" s="11">
        <v>43674.74722222222</v>
      </c>
      <c r="C2391" s="5">
        <f>WEEKNUM(Table1[[#This Row],[Inndato tid]])</f>
        <v>31</v>
      </c>
      <c r="D2391" s="5">
        <f>WEEKDAY(Table1[[#This Row],[Inndato tid]],2)</f>
        <v>7</v>
      </c>
      <c r="E2391" s="5">
        <f>HOUR(Table1[[#This Row],[Inndato tid]])</f>
        <v>17</v>
      </c>
      <c r="F2391">
        <f>MINUTE(Table1[[#This Row],[Inndato tid]])</f>
        <v>56</v>
      </c>
    </row>
    <row r="2392" spans="1:6" x14ac:dyDescent="0.25">
      <c r="A2392">
        <v>2739</v>
      </c>
      <c r="B2392" s="11">
        <v>43674.861805555556</v>
      </c>
      <c r="C2392" s="5">
        <f>WEEKNUM(Table1[[#This Row],[Inndato tid]])</f>
        <v>31</v>
      </c>
      <c r="D2392" s="5">
        <f>WEEKDAY(Table1[[#This Row],[Inndato tid]],2)</f>
        <v>7</v>
      </c>
      <c r="E2392" s="5">
        <f>HOUR(Table1[[#This Row],[Inndato tid]])</f>
        <v>20</v>
      </c>
      <c r="F2392">
        <f>MINUTE(Table1[[#This Row],[Inndato tid]])</f>
        <v>41</v>
      </c>
    </row>
    <row r="2393" spans="1:6" x14ac:dyDescent="0.25">
      <c r="A2393">
        <v>5822</v>
      </c>
      <c r="B2393" s="11">
        <v>43674.957638888889</v>
      </c>
      <c r="C2393" s="5">
        <f>WEEKNUM(Table1[[#This Row],[Inndato tid]])</f>
        <v>31</v>
      </c>
      <c r="D2393" s="5">
        <f>WEEKDAY(Table1[[#This Row],[Inndato tid]],2)</f>
        <v>7</v>
      </c>
      <c r="E2393" s="5">
        <f>HOUR(Table1[[#This Row],[Inndato tid]])</f>
        <v>22</v>
      </c>
      <c r="F2393">
        <f>MINUTE(Table1[[#This Row],[Inndato tid]])</f>
        <v>59</v>
      </c>
    </row>
    <row r="2394" spans="1:6" x14ac:dyDescent="0.25">
      <c r="A2394">
        <v>4080</v>
      </c>
      <c r="B2394" s="11">
        <v>43675.419444444444</v>
      </c>
      <c r="C2394" s="5">
        <f>WEEKNUM(Table1[[#This Row],[Inndato tid]])</f>
        <v>31</v>
      </c>
      <c r="D2394" s="5">
        <f>WEEKDAY(Table1[[#This Row],[Inndato tid]],2)</f>
        <v>1</v>
      </c>
      <c r="E2394" s="5">
        <f>HOUR(Table1[[#This Row],[Inndato tid]])</f>
        <v>10</v>
      </c>
      <c r="F2394">
        <f>MINUTE(Table1[[#This Row],[Inndato tid]])</f>
        <v>4</v>
      </c>
    </row>
    <row r="2395" spans="1:6" x14ac:dyDescent="0.25">
      <c r="A2395">
        <v>6679</v>
      </c>
      <c r="B2395" s="11">
        <v>43675.484722222223</v>
      </c>
      <c r="C2395" s="5">
        <f>WEEKNUM(Table1[[#This Row],[Inndato tid]])</f>
        <v>31</v>
      </c>
      <c r="D2395" s="5">
        <f>WEEKDAY(Table1[[#This Row],[Inndato tid]],2)</f>
        <v>1</v>
      </c>
      <c r="E2395" s="5">
        <f>HOUR(Table1[[#This Row],[Inndato tid]])</f>
        <v>11</v>
      </c>
      <c r="F2395">
        <f>MINUTE(Table1[[#This Row],[Inndato tid]])</f>
        <v>38</v>
      </c>
    </row>
    <row r="2396" spans="1:6" x14ac:dyDescent="0.25">
      <c r="A2396">
        <v>2818</v>
      </c>
      <c r="B2396" s="11">
        <v>43675.554166666669</v>
      </c>
      <c r="C2396" s="5">
        <f>WEEKNUM(Table1[[#This Row],[Inndato tid]])</f>
        <v>31</v>
      </c>
      <c r="D2396" s="5">
        <f>WEEKDAY(Table1[[#This Row],[Inndato tid]],2)</f>
        <v>1</v>
      </c>
      <c r="E2396" s="5">
        <f>HOUR(Table1[[#This Row],[Inndato tid]])</f>
        <v>13</v>
      </c>
      <c r="F2396">
        <f>MINUTE(Table1[[#This Row],[Inndato tid]])</f>
        <v>18</v>
      </c>
    </row>
    <row r="2397" spans="1:6" x14ac:dyDescent="0.25">
      <c r="A2397">
        <v>6892</v>
      </c>
      <c r="B2397" s="11">
        <v>43675.577777777777</v>
      </c>
      <c r="C2397" s="5">
        <f>WEEKNUM(Table1[[#This Row],[Inndato tid]])</f>
        <v>31</v>
      </c>
      <c r="D2397" s="5">
        <f>WEEKDAY(Table1[[#This Row],[Inndato tid]],2)</f>
        <v>1</v>
      </c>
      <c r="E2397" s="5">
        <f>HOUR(Table1[[#This Row],[Inndato tid]])</f>
        <v>13</v>
      </c>
      <c r="F2397">
        <f>MINUTE(Table1[[#This Row],[Inndato tid]])</f>
        <v>52</v>
      </c>
    </row>
    <row r="2398" spans="1:6" x14ac:dyDescent="0.25">
      <c r="A2398">
        <v>4502</v>
      </c>
      <c r="B2398" s="11">
        <v>43675.603472222225</v>
      </c>
      <c r="C2398" s="5">
        <f>WEEKNUM(Table1[[#This Row],[Inndato tid]])</f>
        <v>31</v>
      </c>
      <c r="D2398" s="5">
        <f>WEEKDAY(Table1[[#This Row],[Inndato tid]],2)</f>
        <v>1</v>
      </c>
      <c r="E2398" s="5">
        <f>HOUR(Table1[[#This Row],[Inndato tid]])</f>
        <v>14</v>
      </c>
      <c r="F2398">
        <f>MINUTE(Table1[[#This Row],[Inndato tid]])</f>
        <v>29</v>
      </c>
    </row>
    <row r="2399" spans="1:6" x14ac:dyDescent="0.25">
      <c r="A2399">
        <v>5510</v>
      </c>
      <c r="B2399" s="11">
        <v>43675.680555555555</v>
      </c>
      <c r="C2399" s="5">
        <f>WEEKNUM(Table1[[#This Row],[Inndato tid]])</f>
        <v>31</v>
      </c>
      <c r="D2399" s="5">
        <f>WEEKDAY(Table1[[#This Row],[Inndato tid]],2)</f>
        <v>1</v>
      </c>
      <c r="E2399" s="5">
        <f>HOUR(Table1[[#This Row],[Inndato tid]])</f>
        <v>16</v>
      </c>
      <c r="F2399">
        <f>MINUTE(Table1[[#This Row],[Inndato tid]])</f>
        <v>20</v>
      </c>
    </row>
    <row r="2400" spans="1:6" x14ac:dyDescent="0.25">
      <c r="A2400">
        <v>5579</v>
      </c>
      <c r="B2400" s="11">
        <v>43675.682638888888</v>
      </c>
      <c r="C2400" s="5">
        <f>WEEKNUM(Table1[[#This Row],[Inndato tid]])</f>
        <v>31</v>
      </c>
      <c r="D2400" s="5">
        <f>WEEKDAY(Table1[[#This Row],[Inndato tid]],2)</f>
        <v>1</v>
      </c>
      <c r="E2400" s="5">
        <f>HOUR(Table1[[#This Row],[Inndato tid]])</f>
        <v>16</v>
      </c>
      <c r="F2400">
        <f>MINUTE(Table1[[#This Row],[Inndato tid]])</f>
        <v>23</v>
      </c>
    </row>
    <row r="2401" spans="1:6" x14ac:dyDescent="0.25">
      <c r="A2401">
        <v>490</v>
      </c>
      <c r="B2401" s="11">
        <v>43675.777777777781</v>
      </c>
      <c r="C2401" s="5">
        <f>WEEKNUM(Table1[[#This Row],[Inndato tid]])</f>
        <v>31</v>
      </c>
      <c r="D2401" s="5">
        <f>WEEKDAY(Table1[[#This Row],[Inndato tid]],2)</f>
        <v>1</v>
      </c>
      <c r="E2401" s="5">
        <f>HOUR(Table1[[#This Row],[Inndato tid]])</f>
        <v>18</v>
      </c>
      <c r="F2401">
        <f>MINUTE(Table1[[#This Row],[Inndato tid]])</f>
        <v>40</v>
      </c>
    </row>
    <row r="2402" spans="1:6" x14ac:dyDescent="0.25">
      <c r="A2402">
        <v>5505</v>
      </c>
      <c r="B2402" s="11">
        <v>43675.865277777775</v>
      </c>
      <c r="C2402" s="5">
        <f>WEEKNUM(Table1[[#This Row],[Inndato tid]])</f>
        <v>31</v>
      </c>
      <c r="D2402" s="5">
        <f>WEEKDAY(Table1[[#This Row],[Inndato tid]],2)</f>
        <v>1</v>
      </c>
      <c r="E2402" s="5">
        <f>HOUR(Table1[[#This Row],[Inndato tid]])</f>
        <v>20</v>
      </c>
      <c r="F2402">
        <f>MINUTE(Table1[[#This Row],[Inndato tid]])</f>
        <v>46</v>
      </c>
    </row>
    <row r="2403" spans="1:6" x14ac:dyDescent="0.25">
      <c r="A2403">
        <v>1635</v>
      </c>
      <c r="B2403" s="11">
        <v>43675.943055555559</v>
      </c>
      <c r="C2403" s="5">
        <f>WEEKNUM(Table1[[#This Row],[Inndato tid]])</f>
        <v>31</v>
      </c>
      <c r="D2403" s="5">
        <f>WEEKDAY(Table1[[#This Row],[Inndato tid]],2)</f>
        <v>1</v>
      </c>
      <c r="E2403" s="5">
        <f>HOUR(Table1[[#This Row],[Inndato tid]])</f>
        <v>22</v>
      </c>
      <c r="F2403">
        <f>MINUTE(Table1[[#This Row],[Inndato tid]])</f>
        <v>38</v>
      </c>
    </row>
    <row r="2404" spans="1:6" x14ac:dyDescent="0.25">
      <c r="A2404">
        <v>6085</v>
      </c>
      <c r="B2404" s="11">
        <v>43676.010416666664</v>
      </c>
      <c r="C2404" s="5">
        <f>WEEKNUM(Table1[[#This Row],[Inndato tid]])</f>
        <v>31</v>
      </c>
      <c r="D2404" s="5">
        <f>WEEKDAY(Table1[[#This Row],[Inndato tid]],2)</f>
        <v>2</v>
      </c>
      <c r="E2404" s="5">
        <f>HOUR(Table1[[#This Row],[Inndato tid]])</f>
        <v>0</v>
      </c>
      <c r="F2404">
        <f>MINUTE(Table1[[#This Row],[Inndato tid]])</f>
        <v>15</v>
      </c>
    </row>
    <row r="2405" spans="1:6" x14ac:dyDescent="0.25">
      <c r="A2405">
        <v>5362</v>
      </c>
      <c r="B2405" s="11">
        <v>43676.067361111112</v>
      </c>
      <c r="C2405" s="5">
        <f>WEEKNUM(Table1[[#This Row],[Inndato tid]])</f>
        <v>31</v>
      </c>
      <c r="D2405" s="5">
        <f>WEEKDAY(Table1[[#This Row],[Inndato tid]],2)</f>
        <v>2</v>
      </c>
      <c r="E2405" s="5">
        <f>HOUR(Table1[[#This Row],[Inndato tid]])</f>
        <v>1</v>
      </c>
      <c r="F2405">
        <f>MINUTE(Table1[[#This Row],[Inndato tid]])</f>
        <v>37</v>
      </c>
    </row>
    <row r="2406" spans="1:6" x14ac:dyDescent="0.25">
      <c r="A2406">
        <v>6822</v>
      </c>
      <c r="B2406" s="11">
        <v>43676.268750000003</v>
      </c>
      <c r="C2406" s="5">
        <f>WEEKNUM(Table1[[#This Row],[Inndato tid]])</f>
        <v>31</v>
      </c>
      <c r="D2406" s="5">
        <f>WEEKDAY(Table1[[#This Row],[Inndato tid]],2)</f>
        <v>2</v>
      </c>
      <c r="E2406" s="5">
        <f>HOUR(Table1[[#This Row],[Inndato tid]])</f>
        <v>6</v>
      </c>
      <c r="F2406">
        <f>MINUTE(Table1[[#This Row],[Inndato tid]])</f>
        <v>27</v>
      </c>
    </row>
    <row r="2407" spans="1:6" x14ac:dyDescent="0.25">
      <c r="A2407">
        <v>3484</v>
      </c>
      <c r="B2407" s="11">
        <v>43676.369444444441</v>
      </c>
      <c r="C2407" s="5">
        <f>WEEKNUM(Table1[[#This Row],[Inndato tid]])</f>
        <v>31</v>
      </c>
      <c r="D2407" s="5">
        <f>WEEKDAY(Table1[[#This Row],[Inndato tid]],2)</f>
        <v>2</v>
      </c>
      <c r="E2407" s="5">
        <f>HOUR(Table1[[#This Row],[Inndato tid]])</f>
        <v>8</v>
      </c>
      <c r="F2407">
        <f>MINUTE(Table1[[#This Row],[Inndato tid]])</f>
        <v>52</v>
      </c>
    </row>
    <row r="2408" spans="1:6" x14ac:dyDescent="0.25">
      <c r="A2408">
        <v>521</v>
      </c>
      <c r="B2408" s="11">
        <v>43676.400694444441</v>
      </c>
      <c r="C2408" s="5">
        <f>WEEKNUM(Table1[[#This Row],[Inndato tid]])</f>
        <v>31</v>
      </c>
      <c r="D2408" s="5">
        <f>WEEKDAY(Table1[[#This Row],[Inndato tid]],2)</f>
        <v>2</v>
      </c>
      <c r="E2408" s="5">
        <f>HOUR(Table1[[#This Row],[Inndato tid]])</f>
        <v>9</v>
      </c>
      <c r="F2408">
        <f>MINUTE(Table1[[#This Row],[Inndato tid]])</f>
        <v>37</v>
      </c>
    </row>
    <row r="2409" spans="1:6" x14ac:dyDescent="0.25">
      <c r="A2409">
        <v>6091</v>
      </c>
      <c r="B2409" s="11">
        <v>43676.470138888886</v>
      </c>
      <c r="C2409" s="5">
        <f>WEEKNUM(Table1[[#This Row],[Inndato tid]])</f>
        <v>31</v>
      </c>
      <c r="D2409" s="5">
        <f>WEEKDAY(Table1[[#This Row],[Inndato tid]],2)</f>
        <v>2</v>
      </c>
      <c r="E2409" s="5">
        <f>HOUR(Table1[[#This Row],[Inndato tid]])</f>
        <v>11</v>
      </c>
      <c r="F2409">
        <f>MINUTE(Table1[[#This Row],[Inndato tid]])</f>
        <v>17</v>
      </c>
    </row>
    <row r="2410" spans="1:6" x14ac:dyDescent="0.25">
      <c r="A2410">
        <v>581</v>
      </c>
      <c r="B2410" s="11">
        <v>43676.482638888891</v>
      </c>
      <c r="C2410" s="5">
        <f>WEEKNUM(Table1[[#This Row],[Inndato tid]])</f>
        <v>31</v>
      </c>
      <c r="D2410" s="5">
        <f>WEEKDAY(Table1[[#This Row],[Inndato tid]],2)</f>
        <v>2</v>
      </c>
      <c r="E2410" s="5">
        <f>HOUR(Table1[[#This Row],[Inndato tid]])</f>
        <v>11</v>
      </c>
      <c r="F2410">
        <f>MINUTE(Table1[[#This Row],[Inndato tid]])</f>
        <v>35</v>
      </c>
    </row>
    <row r="2411" spans="1:6" x14ac:dyDescent="0.25">
      <c r="A2411">
        <v>6160</v>
      </c>
      <c r="B2411" s="11">
        <v>43676.518055555556</v>
      </c>
      <c r="C2411" s="5">
        <f>WEEKNUM(Table1[[#This Row],[Inndato tid]])</f>
        <v>31</v>
      </c>
      <c r="D2411" s="5">
        <f>WEEKDAY(Table1[[#This Row],[Inndato tid]],2)</f>
        <v>2</v>
      </c>
      <c r="E2411" s="5">
        <f>HOUR(Table1[[#This Row],[Inndato tid]])</f>
        <v>12</v>
      </c>
      <c r="F2411">
        <f>MINUTE(Table1[[#This Row],[Inndato tid]])</f>
        <v>26</v>
      </c>
    </row>
    <row r="2412" spans="1:6" x14ac:dyDescent="0.25">
      <c r="A2412">
        <v>2696</v>
      </c>
      <c r="B2412" s="11">
        <v>43676.537499999999</v>
      </c>
      <c r="C2412" s="5">
        <f>WEEKNUM(Table1[[#This Row],[Inndato tid]])</f>
        <v>31</v>
      </c>
      <c r="D2412" s="5">
        <f>WEEKDAY(Table1[[#This Row],[Inndato tid]],2)</f>
        <v>2</v>
      </c>
      <c r="E2412" s="5">
        <f>HOUR(Table1[[#This Row],[Inndato tid]])</f>
        <v>12</v>
      </c>
      <c r="F2412">
        <f>MINUTE(Table1[[#This Row],[Inndato tid]])</f>
        <v>54</v>
      </c>
    </row>
    <row r="2413" spans="1:6" x14ac:dyDescent="0.25">
      <c r="A2413">
        <v>2728</v>
      </c>
      <c r="B2413" s="11">
        <v>43676.552083333336</v>
      </c>
      <c r="C2413" s="5">
        <f>WEEKNUM(Table1[[#This Row],[Inndato tid]])</f>
        <v>31</v>
      </c>
      <c r="D2413" s="5">
        <f>WEEKDAY(Table1[[#This Row],[Inndato tid]],2)</f>
        <v>2</v>
      </c>
      <c r="E2413" s="5">
        <f>HOUR(Table1[[#This Row],[Inndato tid]])</f>
        <v>13</v>
      </c>
      <c r="F2413">
        <f>MINUTE(Table1[[#This Row],[Inndato tid]])</f>
        <v>15</v>
      </c>
    </row>
    <row r="2414" spans="1:6" x14ac:dyDescent="0.25">
      <c r="A2414">
        <v>3865</v>
      </c>
      <c r="B2414" s="11">
        <v>43676.568749999999</v>
      </c>
      <c r="C2414" s="5">
        <f>WEEKNUM(Table1[[#This Row],[Inndato tid]])</f>
        <v>31</v>
      </c>
      <c r="D2414" s="5">
        <f>WEEKDAY(Table1[[#This Row],[Inndato tid]],2)</f>
        <v>2</v>
      </c>
      <c r="E2414" s="5">
        <f>HOUR(Table1[[#This Row],[Inndato tid]])</f>
        <v>13</v>
      </c>
      <c r="F2414">
        <f>MINUTE(Table1[[#This Row],[Inndato tid]])</f>
        <v>39</v>
      </c>
    </row>
    <row r="2415" spans="1:6" x14ac:dyDescent="0.25">
      <c r="A2415">
        <v>3668</v>
      </c>
      <c r="B2415" s="11">
        <v>43676.570138888892</v>
      </c>
      <c r="C2415" s="5">
        <f>WEEKNUM(Table1[[#This Row],[Inndato tid]])</f>
        <v>31</v>
      </c>
      <c r="D2415" s="5">
        <f>WEEKDAY(Table1[[#This Row],[Inndato tid]],2)</f>
        <v>2</v>
      </c>
      <c r="E2415" s="5">
        <f>HOUR(Table1[[#This Row],[Inndato tid]])</f>
        <v>13</v>
      </c>
      <c r="F2415">
        <f>MINUTE(Table1[[#This Row],[Inndato tid]])</f>
        <v>41</v>
      </c>
    </row>
    <row r="2416" spans="1:6" x14ac:dyDescent="0.25">
      <c r="A2416">
        <v>5788</v>
      </c>
      <c r="B2416" s="11">
        <v>43676.603472222225</v>
      </c>
      <c r="C2416" s="5">
        <f>WEEKNUM(Table1[[#This Row],[Inndato tid]])</f>
        <v>31</v>
      </c>
      <c r="D2416" s="5">
        <f>WEEKDAY(Table1[[#This Row],[Inndato tid]],2)</f>
        <v>2</v>
      </c>
      <c r="E2416" s="5">
        <f>HOUR(Table1[[#This Row],[Inndato tid]])</f>
        <v>14</v>
      </c>
      <c r="F2416">
        <f>MINUTE(Table1[[#This Row],[Inndato tid]])</f>
        <v>29</v>
      </c>
    </row>
    <row r="2417" spans="1:6" x14ac:dyDescent="0.25">
      <c r="A2417">
        <v>6550</v>
      </c>
      <c r="B2417" s="11">
        <v>43676.720833333333</v>
      </c>
      <c r="C2417" s="5">
        <f>WEEKNUM(Table1[[#This Row],[Inndato tid]])</f>
        <v>31</v>
      </c>
      <c r="D2417" s="5">
        <f>WEEKDAY(Table1[[#This Row],[Inndato tid]],2)</f>
        <v>2</v>
      </c>
      <c r="E2417" s="5">
        <f>HOUR(Table1[[#This Row],[Inndato tid]])</f>
        <v>17</v>
      </c>
      <c r="F2417">
        <f>MINUTE(Table1[[#This Row],[Inndato tid]])</f>
        <v>18</v>
      </c>
    </row>
    <row r="2418" spans="1:6" x14ac:dyDescent="0.25">
      <c r="A2418">
        <v>3320</v>
      </c>
      <c r="B2418" s="11">
        <v>43677.013888888891</v>
      </c>
      <c r="C2418" s="5">
        <f>WEEKNUM(Table1[[#This Row],[Inndato tid]])</f>
        <v>31</v>
      </c>
      <c r="D2418" s="5">
        <f>WEEKDAY(Table1[[#This Row],[Inndato tid]],2)</f>
        <v>3</v>
      </c>
      <c r="E2418" s="5">
        <f>HOUR(Table1[[#This Row],[Inndato tid]])</f>
        <v>0</v>
      </c>
      <c r="F2418">
        <f>MINUTE(Table1[[#This Row],[Inndato tid]])</f>
        <v>20</v>
      </c>
    </row>
    <row r="2419" spans="1:6" x14ac:dyDescent="0.25">
      <c r="A2419">
        <v>319</v>
      </c>
      <c r="B2419" s="11">
        <v>43677.152777777781</v>
      </c>
      <c r="C2419" s="5">
        <f>WEEKNUM(Table1[[#This Row],[Inndato tid]])</f>
        <v>31</v>
      </c>
      <c r="D2419" s="5">
        <f>WEEKDAY(Table1[[#This Row],[Inndato tid]],2)</f>
        <v>3</v>
      </c>
      <c r="E2419" s="5">
        <f>HOUR(Table1[[#This Row],[Inndato tid]])</f>
        <v>3</v>
      </c>
      <c r="F2419">
        <f>MINUTE(Table1[[#This Row],[Inndato tid]])</f>
        <v>40</v>
      </c>
    </row>
    <row r="2420" spans="1:6" x14ac:dyDescent="0.25">
      <c r="A2420">
        <v>2850</v>
      </c>
      <c r="B2420" s="11">
        <v>43677.15625</v>
      </c>
      <c r="C2420" s="5">
        <f>WEEKNUM(Table1[[#This Row],[Inndato tid]])</f>
        <v>31</v>
      </c>
      <c r="D2420" s="5">
        <f>WEEKDAY(Table1[[#This Row],[Inndato tid]],2)</f>
        <v>3</v>
      </c>
      <c r="E2420" s="5">
        <f>HOUR(Table1[[#This Row],[Inndato tid]])</f>
        <v>3</v>
      </c>
      <c r="F2420">
        <f>MINUTE(Table1[[#This Row],[Inndato tid]])</f>
        <v>45</v>
      </c>
    </row>
    <row r="2421" spans="1:6" x14ac:dyDescent="0.25">
      <c r="A2421">
        <v>4202</v>
      </c>
      <c r="B2421" s="11">
        <v>43677.166666666664</v>
      </c>
      <c r="C2421" s="5">
        <f>WEEKNUM(Table1[[#This Row],[Inndato tid]])</f>
        <v>31</v>
      </c>
      <c r="D2421" s="5">
        <f>WEEKDAY(Table1[[#This Row],[Inndato tid]],2)</f>
        <v>3</v>
      </c>
      <c r="E2421" s="5">
        <f>HOUR(Table1[[#This Row],[Inndato tid]])</f>
        <v>4</v>
      </c>
      <c r="F2421">
        <f>MINUTE(Table1[[#This Row],[Inndato tid]])</f>
        <v>0</v>
      </c>
    </row>
    <row r="2422" spans="1:6" x14ac:dyDescent="0.25">
      <c r="A2422">
        <v>3265</v>
      </c>
      <c r="B2422" s="11">
        <v>43677.469444444447</v>
      </c>
      <c r="C2422" s="5">
        <f>WEEKNUM(Table1[[#This Row],[Inndato tid]])</f>
        <v>31</v>
      </c>
      <c r="D2422" s="5">
        <f>WEEKDAY(Table1[[#This Row],[Inndato tid]],2)</f>
        <v>3</v>
      </c>
      <c r="E2422" s="5">
        <f>HOUR(Table1[[#This Row],[Inndato tid]])</f>
        <v>11</v>
      </c>
      <c r="F2422">
        <f>MINUTE(Table1[[#This Row],[Inndato tid]])</f>
        <v>16</v>
      </c>
    </row>
    <row r="2423" spans="1:6" x14ac:dyDescent="0.25">
      <c r="A2423">
        <v>3790</v>
      </c>
      <c r="B2423" s="11">
        <v>43677.564583333333</v>
      </c>
      <c r="C2423" s="5">
        <f>WEEKNUM(Table1[[#This Row],[Inndato tid]])</f>
        <v>31</v>
      </c>
      <c r="D2423" s="5">
        <f>WEEKDAY(Table1[[#This Row],[Inndato tid]],2)</f>
        <v>3</v>
      </c>
      <c r="E2423" s="5">
        <f>HOUR(Table1[[#This Row],[Inndato tid]])</f>
        <v>13</v>
      </c>
      <c r="F2423">
        <f>MINUTE(Table1[[#This Row],[Inndato tid]])</f>
        <v>33</v>
      </c>
    </row>
    <row r="2424" spans="1:6" x14ac:dyDescent="0.25">
      <c r="A2424">
        <v>1553</v>
      </c>
      <c r="B2424" s="11">
        <v>43677.568749999999</v>
      </c>
      <c r="C2424" s="5">
        <f>WEEKNUM(Table1[[#This Row],[Inndato tid]])</f>
        <v>31</v>
      </c>
      <c r="D2424" s="5">
        <f>WEEKDAY(Table1[[#This Row],[Inndato tid]],2)</f>
        <v>3</v>
      </c>
      <c r="E2424" s="5">
        <f>HOUR(Table1[[#This Row],[Inndato tid]])</f>
        <v>13</v>
      </c>
      <c r="F2424">
        <f>MINUTE(Table1[[#This Row],[Inndato tid]])</f>
        <v>39</v>
      </c>
    </row>
    <row r="2425" spans="1:6" x14ac:dyDescent="0.25">
      <c r="A2425">
        <v>4790</v>
      </c>
      <c r="B2425" s="11">
        <v>43677.620138888888</v>
      </c>
      <c r="C2425" s="5">
        <f>WEEKNUM(Table1[[#This Row],[Inndato tid]])</f>
        <v>31</v>
      </c>
      <c r="D2425" s="5">
        <f>WEEKDAY(Table1[[#This Row],[Inndato tid]],2)</f>
        <v>3</v>
      </c>
      <c r="E2425" s="5">
        <f>HOUR(Table1[[#This Row],[Inndato tid]])</f>
        <v>14</v>
      </c>
      <c r="F2425">
        <f>MINUTE(Table1[[#This Row],[Inndato tid]])</f>
        <v>53</v>
      </c>
    </row>
    <row r="2426" spans="1:6" x14ac:dyDescent="0.25">
      <c r="A2426">
        <v>1360</v>
      </c>
      <c r="B2426" s="11">
        <v>43677.632638888892</v>
      </c>
      <c r="C2426" s="5">
        <f>WEEKNUM(Table1[[#This Row],[Inndato tid]])</f>
        <v>31</v>
      </c>
      <c r="D2426" s="5">
        <f>WEEKDAY(Table1[[#This Row],[Inndato tid]],2)</f>
        <v>3</v>
      </c>
      <c r="E2426" s="5">
        <f>HOUR(Table1[[#This Row],[Inndato tid]])</f>
        <v>15</v>
      </c>
      <c r="F2426">
        <f>MINUTE(Table1[[#This Row],[Inndato tid]])</f>
        <v>11</v>
      </c>
    </row>
    <row r="2427" spans="1:6" x14ac:dyDescent="0.25">
      <c r="A2427">
        <v>3033</v>
      </c>
      <c r="B2427" s="11">
        <v>43677.740277777775</v>
      </c>
      <c r="C2427" s="5">
        <f>WEEKNUM(Table1[[#This Row],[Inndato tid]])</f>
        <v>31</v>
      </c>
      <c r="D2427" s="5">
        <f>WEEKDAY(Table1[[#This Row],[Inndato tid]],2)</f>
        <v>3</v>
      </c>
      <c r="E2427" s="5">
        <f>HOUR(Table1[[#This Row],[Inndato tid]])</f>
        <v>17</v>
      </c>
      <c r="F2427">
        <f>MINUTE(Table1[[#This Row],[Inndato tid]])</f>
        <v>46</v>
      </c>
    </row>
    <row r="2428" spans="1:6" x14ac:dyDescent="0.25">
      <c r="A2428">
        <v>929</v>
      </c>
      <c r="B2428" s="11">
        <v>43677.789583333331</v>
      </c>
      <c r="C2428" s="5">
        <f>WEEKNUM(Table1[[#This Row],[Inndato tid]])</f>
        <v>31</v>
      </c>
      <c r="D2428" s="5">
        <f>WEEKDAY(Table1[[#This Row],[Inndato tid]],2)</f>
        <v>3</v>
      </c>
      <c r="E2428" s="5">
        <f>HOUR(Table1[[#This Row],[Inndato tid]])</f>
        <v>18</v>
      </c>
      <c r="F2428">
        <f>MINUTE(Table1[[#This Row],[Inndato tid]])</f>
        <v>57</v>
      </c>
    </row>
    <row r="2429" spans="1:6" x14ac:dyDescent="0.25">
      <c r="A2429">
        <v>2223</v>
      </c>
      <c r="B2429" s="11">
        <v>43677.838888888888</v>
      </c>
      <c r="C2429" s="5">
        <f>WEEKNUM(Table1[[#This Row],[Inndato tid]])</f>
        <v>31</v>
      </c>
      <c r="D2429" s="5">
        <f>WEEKDAY(Table1[[#This Row],[Inndato tid]],2)</f>
        <v>3</v>
      </c>
      <c r="E2429" s="5">
        <f>HOUR(Table1[[#This Row],[Inndato tid]])</f>
        <v>20</v>
      </c>
      <c r="F2429">
        <f>MINUTE(Table1[[#This Row],[Inndato tid]])</f>
        <v>8</v>
      </c>
    </row>
    <row r="2430" spans="1:6" x14ac:dyDescent="0.25">
      <c r="A2430">
        <v>5613</v>
      </c>
      <c r="B2430" s="11">
        <v>43677.85</v>
      </c>
      <c r="C2430" s="5">
        <f>WEEKNUM(Table1[[#This Row],[Inndato tid]])</f>
        <v>31</v>
      </c>
      <c r="D2430" s="5">
        <f>WEEKDAY(Table1[[#This Row],[Inndato tid]],2)</f>
        <v>3</v>
      </c>
      <c r="E2430" s="5">
        <f>HOUR(Table1[[#This Row],[Inndato tid]])</f>
        <v>20</v>
      </c>
      <c r="F2430">
        <f>MINUTE(Table1[[#This Row],[Inndato tid]])</f>
        <v>24</v>
      </c>
    </row>
    <row r="2431" spans="1:6" x14ac:dyDescent="0.25">
      <c r="A2431">
        <v>7574</v>
      </c>
      <c r="B2431" s="11">
        <v>43677.900694444441</v>
      </c>
      <c r="C2431" s="5">
        <f>WEEKNUM(Table1[[#This Row],[Inndato tid]])</f>
        <v>31</v>
      </c>
      <c r="D2431" s="5">
        <f>WEEKDAY(Table1[[#This Row],[Inndato tid]],2)</f>
        <v>3</v>
      </c>
      <c r="E2431" s="5">
        <f>HOUR(Table1[[#This Row],[Inndato tid]])</f>
        <v>21</v>
      </c>
      <c r="F2431">
        <f>MINUTE(Table1[[#This Row],[Inndato tid]])</f>
        <v>37</v>
      </c>
    </row>
    <row r="2432" spans="1:6" x14ac:dyDescent="0.25">
      <c r="A2432">
        <v>319</v>
      </c>
      <c r="B2432" s="11">
        <v>43678.025000000001</v>
      </c>
      <c r="C2432" s="5">
        <f>WEEKNUM(Table1[[#This Row],[Inndato tid]])</f>
        <v>31</v>
      </c>
      <c r="D2432" s="5">
        <f>WEEKDAY(Table1[[#This Row],[Inndato tid]],2)</f>
        <v>4</v>
      </c>
      <c r="E2432" s="5">
        <f>HOUR(Table1[[#This Row],[Inndato tid]])</f>
        <v>0</v>
      </c>
      <c r="F2432">
        <f>MINUTE(Table1[[#This Row],[Inndato tid]])</f>
        <v>36</v>
      </c>
    </row>
    <row r="2433" spans="1:6" x14ac:dyDescent="0.25">
      <c r="A2433">
        <v>5967</v>
      </c>
      <c r="B2433" s="11">
        <v>43678.368750000001</v>
      </c>
      <c r="C2433" s="5">
        <f>WEEKNUM(Table1[[#This Row],[Inndato tid]])</f>
        <v>31</v>
      </c>
      <c r="D2433" s="5">
        <f>WEEKDAY(Table1[[#This Row],[Inndato tid]],2)</f>
        <v>4</v>
      </c>
      <c r="E2433" s="5">
        <f>HOUR(Table1[[#This Row],[Inndato tid]])</f>
        <v>8</v>
      </c>
      <c r="F2433">
        <f>MINUTE(Table1[[#This Row],[Inndato tid]])</f>
        <v>51</v>
      </c>
    </row>
    <row r="2434" spans="1:6" x14ac:dyDescent="0.25">
      <c r="A2434">
        <v>4492</v>
      </c>
      <c r="B2434" s="11">
        <v>43678.419444444444</v>
      </c>
      <c r="C2434" s="5">
        <f>WEEKNUM(Table1[[#This Row],[Inndato tid]])</f>
        <v>31</v>
      </c>
      <c r="D2434" s="5">
        <f>WEEKDAY(Table1[[#This Row],[Inndato tid]],2)</f>
        <v>4</v>
      </c>
      <c r="E2434" s="5">
        <f>HOUR(Table1[[#This Row],[Inndato tid]])</f>
        <v>10</v>
      </c>
      <c r="F2434">
        <f>MINUTE(Table1[[#This Row],[Inndato tid]])</f>
        <v>4</v>
      </c>
    </row>
    <row r="2435" spans="1:6" x14ac:dyDescent="0.25">
      <c r="A2435">
        <v>2603</v>
      </c>
      <c r="B2435" s="11">
        <v>43678.465277777781</v>
      </c>
      <c r="C2435" s="5">
        <f>WEEKNUM(Table1[[#This Row],[Inndato tid]])</f>
        <v>31</v>
      </c>
      <c r="D2435" s="5">
        <f>WEEKDAY(Table1[[#This Row],[Inndato tid]],2)</f>
        <v>4</v>
      </c>
      <c r="E2435" s="5">
        <f>HOUR(Table1[[#This Row],[Inndato tid]])</f>
        <v>11</v>
      </c>
      <c r="F2435">
        <f>MINUTE(Table1[[#This Row],[Inndato tid]])</f>
        <v>10</v>
      </c>
    </row>
    <row r="2436" spans="1:6" x14ac:dyDescent="0.25">
      <c r="A2436">
        <v>4808</v>
      </c>
      <c r="B2436" s="11">
        <v>43678.470138888886</v>
      </c>
      <c r="C2436" s="5">
        <f>WEEKNUM(Table1[[#This Row],[Inndato tid]])</f>
        <v>31</v>
      </c>
      <c r="D2436" s="5">
        <f>WEEKDAY(Table1[[#This Row],[Inndato tid]],2)</f>
        <v>4</v>
      </c>
      <c r="E2436" s="5">
        <f>HOUR(Table1[[#This Row],[Inndato tid]])</f>
        <v>11</v>
      </c>
      <c r="F2436">
        <f>MINUTE(Table1[[#This Row],[Inndato tid]])</f>
        <v>17</v>
      </c>
    </row>
    <row r="2437" spans="1:6" x14ac:dyDescent="0.25">
      <c r="A2437">
        <v>755</v>
      </c>
      <c r="B2437" s="11">
        <v>43678.477777777778</v>
      </c>
      <c r="C2437" s="5">
        <f>WEEKNUM(Table1[[#This Row],[Inndato tid]])</f>
        <v>31</v>
      </c>
      <c r="D2437" s="5">
        <f>WEEKDAY(Table1[[#This Row],[Inndato tid]],2)</f>
        <v>4</v>
      </c>
      <c r="E2437" s="5">
        <f>HOUR(Table1[[#This Row],[Inndato tid]])</f>
        <v>11</v>
      </c>
      <c r="F2437">
        <f>MINUTE(Table1[[#This Row],[Inndato tid]])</f>
        <v>28</v>
      </c>
    </row>
    <row r="2438" spans="1:6" x14ac:dyDescent="0.25">
      <c r="A2438">
        <v>470</v>
      </c>
      <c r="B2438" s="11">
        <v>43678.550694444442</v>
      </c>
      <c r="C2438" s="5">
        <f>WEEKNUM(Table1[[#This Row],[Inndato tid]])</f>
        <v>31</v>
      </c>
      <c r="D2438" s="5">
        <f>WEEKDAY(Table1[[#This Row],[Inndato tid]],2)</f>
        <v>4</v>
      </c>
      <c r="E2438" s="5">
        <f>HOUR(Table1[[#This Row],[Inndato tid]])</f>
        <v>13</v>
      </c>
      <c r="F2438">
        <f>MINUTE(Table1[[#This Row],[Inndato tid]])</f>
        <v>13</v>
      </c>
    </row>
    <row r="2439" spans="1:6" x14ac:dyDescent="0.25">
      <c r="A2439">
        <v>2798</v>
      </c>
      <c r="B2439" s="11">
        <v>43678.663194444445</v>
      </c>
      <c r="C2439" s="5">
        <f>WEEKNUM(Table1[[#This Row],[Inndato tid]])</f>
        <v>31</v>
      </c>
      <c r="D2439" s="5">
        <f>WEEKDAY(Table1[[#This Row],[Inndato tid]],2)</f>
        <v>4</v>
      </c>
      <c r="E2439" s="5">
        <f>HOUR(Table1[[#This Row],[Inndato tid]])</f>
        <v>15</v>
      </c>
      <c r="F2439">
        <f>MINUTE(Table1[[#This Row],[Inndato tid]])</f>
        <v>55</v>
      </c>
    </row>
    <row r="2440" spans="1:6" x14ac:dyDescent="0.25">
      <c r="A2440">
        <v>985</v>
      </c>
      <c r="B2440" s="11">
        <v>43678.665972222225</v>
      </c>
      <c r="C2440" s="5">
        <f>WEEKNUM(Table1[[#This Row],[Inndato tid]])</f>
        <v>31</v>
      </c>
      <c r="D2440" s="5">
        <f>WEEKDAY(Table1[[#This Row],[Inndato tid]],2)</f>
        <v>4</v>
      </c>
      <c r="E2440" s="5">
        <f>HOUR(Table1[[#This Row],[Inndato tid]])</f>
        <v>15</v>
      </c>
      <c r="F2440">
        <f>MINUTE(Table1[[#This Row],[Inndato tid]])</f>
        <v>59</v>
      </c>
    </row>
    <row r="2441" spans="1:6" x14ac:dyDescent="0.25">
      <c r="A2441">
        <v>3102</v>
      </c>
      <c r="B2441" s="11">
        <v>43678.809027777781</v>
      </c>
      <c r="C2441" s="5">
        <f>WEEKNUM(Table1[[#This Row],[Inndato tid]])</f>
        <v>31</v>
      </c>
      <c r="D2441" s="5">
        <f>WEEKDAY(Table1[[#This Row],[Inndato tid]],2)</f>
        <v>4</v>
      </c>
      <c r="E2441" s="5">
        <f>HOUR(Table1[[#This Row],[Inndato tid]])</f>
        <v>19</v>
      </c>
      <c r="F2441">
        <f>MINUTE(Table1[[#This Row],[Inndato tid]])</f>
        <v>25</v>
      </c>
    </row>
    <row r="2442" spans="1:6" x14ac:dyDescent="0.25">
      <c r="A2442">
        <v>2234</v>
      </c>
      <c r="B2442" s="11">
        <v>43678.876388888886</v>
      </c>
      <c r="C2442" s="5">
        <f>WEEKNUM(Table1[[#This Row],[Inndato tid]])</f>
        <v>31</v>
      </c>
      <c r="D2442" s="5">
        <f>WEEKDAY(Table1[[#This Row],[Inndato tid]],2)</f>
        <v>4</v>
      </c>
      <c r="E2442" s="5">
        <f>HOUR(Table1[[#This Row],[Inndato tid]])</f>
        <v>21</v>
      </c>
      <c r="F2442">
        <f>MINUTE(Table1[[#This Row],[Inndato tid]])</f>
        <v>2</v>
      </c>
    </row>
    <row r="2443" spans="1:6" x14ac:dyDescent="0.25">
      <c r="A2443">
        <v>3275</v>
      </c>
      <c r="B2443" s="11">
        <v>43678.898611111108</v>
      </c>
      <c r="C2443" s="5">
        <f>WEEKNUM(Table1[[#This Row],[Inndato tid]])</f>
        <v>31</v>
      </c>
      <c r="D2443" s="5">
        <f>WEEKDAY(Table1[[#This Row],[Inndato tid]],2)</f>
        <v>4</v>
      </c>
      <c r="E2443" s="5">
        <f>HOUR(Table1[[#This Row],[Inndato tid]])</f>
        <v>21</v>
      </c>
      <c r="F2443">
        <f>MINUTE(Table1[[#This Row],[Inndato tid]])</f>
        <v>34</v>
      </c>
    </row>
    <row r="2444" spans="1:6" x14ac:dyDescent="0.25">
      <c r="A2444">
        <v>4036</v>
      </c>
      <c r="B2444" s="11">
        <v>43678.974305555559</v>
      </c>
      <c r="C2444" s="5">
        <f>WEEKNUM(Table1[[#This Row],[Inndato tid]])</f>
        <v>31</v>
      </c>
      <c r="D2444" s="5">
        <f>WEEKDAY(Table1[[#This Row],[Inndato tid]],2)</f>
        <v>4</v>
      </c>
      <c r="E2444" s="5">
        <f>HOUR(Table1[[#This Row],[Inndato tid]])</f>
        <v>23</v>
      </c>
      <c r="F2444">
        <f>MINUTE(Table1[[#This Row],[Inndato tid]])</f>
        <v>23</v>
      </c>
    </row>
    <row r="2445" spans="1:6" x14ac:dyDescent="0.25">
      <c r="A2445">
        <v>616</v>
      </c>
      <c r="B2445" s="11">
        <v>43679.041666666664</v>
      </c>
      <c r="C2445" s="5">
        <f>WEEKNUM(Table1[[#This Row],[Inndato tid]])</f>
        <v>31</v>
      </c>
      <c r="D2445" s="5">
        <f>WEEKDAY(Table1[[#This Row],[Inndato tid]],2)</f>
        <v>5</v>
      </c>
      <c r="E2445" s="5">
        <f>HOUR(Table1[[#This Row],[Inndato tid]])</f>
        <v>1</v>
      </c>
      <c r="F2445">
        <f>MINUTE(Table1[[#This Row],[Inndato tid]])</f>
        <v>0</v>
      </c>
    </row>
    <row r="2446" spans="1:6" x14ac:dyDescent="0.25">
      <c r="A2446">
        <v>3379</v>
      </c>
      <c r="B2446" s="11">
        <v>43679.198611111111</v>
      </c>
      <c r="C2446" s="5">
        <f>WEEKNUM(Table1[[#This Row],[Inndato tid]])</f>
        <v>31</v>
      </c>
      <c r="D2446" s="5">
        <f>WEEKDAY(Table1[[#This Row],[Inndato tid]],2)</f>
        <v>5</v>
      </c>
      <c r="E2446" s="5">
        <f>HOUR(Table1[[#This Row],[Inndato tid]])</f>
        <v>4</v>
      </c>
      <c r="F2446">
        <f>MINUTE(Table1[[#This Row],[Inndato tid]])</f>
        <v>46</v>
      </c>
    </row>
    <row r="2447" spans="1:6" x14ac:dyDescent="0.25">
      <c r="A2447">
        <v>4272</v>
      </c>
      <c r="B2447" s="11">
        <v>43679.219444444447</v>
      </c>
      <c r="C2447" s="5">
        <f>WEEKNUM(Table1[[#This Row],[Inndato tid]])</f>
        <v>31</v>
      </c>
      <c r="D2447" s="5">
        <f>WEEKDAY(Table1[[#This Row],[Inndato tid]],2)</f>
        <v>5</v>
      </c>
      <c r="E2447" s="5">
        <f>HOUR(Table1[[#This Row],[Inndato tid]])</f>
        <v>5</v>
      </c>
      <c r="F2447">
        <f>MINUTE(Table1[[#This Row],[Inndato tid]])</f>
        <v>16</v>
      </c>
    </row>
    <row r="2448" spans="1:6" x14ac:dyDescent="0.25">
      <c r="A2448">
        <v>3088</v>
      </c>
      <c r="B2448" s="11">
        <v>43679.349305555559</v>
      </c>
      <c r="C2448" s="5">
        <f>WEEKNUM(Table1[[#This Row],[Inndato tid]])</f>
        <v>31</v>
      </c>
      <c r="D2448" s="5">
        <f>WEEKDAY(Table1[[#This Row],[Inndato tid]],2)</f>
        <v>5</v>
      </c>
      <c r="E2448" s="5">
        <f>HOUR(Table1[[#This Row],[Inndato tid]])</f>
        <v>8</v>
      </c>
      <c r="F2448">
        <f>MINUTE(Table1[[#This Row],[Inndato tid]])</f>
        <v>23</v>
      </c>
    </row>
    <row r="2449" spans="1:6" x14ac:dyDescent="0.25">
      <c r="A2449">
        <v>3961</v>
      </c>
      <c r="B2449" s="11">
        <v>43679.350694444445</v>
      </c>
      <c r="C2449" s="5">
        <f>WEEKNUM(Table1[[#This Row],[Inndato tid]])</f>
        <v>31</v>
      </c>
      <c r="D2449" s="5">
        <f>WEEKDAY(Table1[[#This Row],[Inndato tid]],2)</f>
        <v>5</v>
      </c>
      <c r="E2449" s="5">
        <f>HOUR(Table1[[#This Row],[Inndato tid]])</f>
        <v>8</v>
      </c>
      <c r="F2449">
        <f>MINUTE(Table1[[#This Row],[Inndato tid]])</f>
        <v>25</v>
      </c>
    </row>
    <row r="2450" spans="1:6" x14ac:dyDescent="0.25">
      <c r="A2450">
        <v>6027</v>
      </c>
      <c r="B2450" s="11">
        <v>43679.572916666664</v>
      </c>
      <c r="C2450" s="5">
        <f>WEEKNUM(Table1[[#This Row],[Inndato tid]])</f>
        <v>31</v>
      </c>
      <c r="D2450" s="5">
        <f>WEEKDAY(Table1[[#This Row],[Inndato tid]],2)</f>
        <v>5</v>
      </c>
      <c r="E2450" s="5">
        <f>HOUR(Table1[[#This Row],[Inndato tid]])</f>
        <v>13</v>
      </c>
      <c r="F2450">
        <f>MINUTE(Table1[[#This Row],[Inndato tid]])</f>
        <v>45</v>
      </c>
    </row>
    <row r="2451" spans="1:6" x14ac:dyDescent="0.25">
      <c r="A2451">
        <v>6010</v>
      </c>
      <c r="B2451" s="11">
        <v>43679.61041666667</v>
      </c>
      <c r="C2451" s="5">
        <f>WEEKNUM(Table1[[#This Row],[Inndato tid]])</f>
        <v>31</v>
      </c>
      <c r="D2451" s="5">
        <f>WEEKDAY(Table1[[#This Row],[Inndato tid]],2)</f>
        <v>5</v>
      </c>
      <c r="E2451" s="5">
        <f>HOUR(Table1[[#This Row],[Inndato tid]])</f>
        <v>14</v>
      </c>
      <c r="F2451">
        <f>MINUTE(Table1[[#This Row],[Inndato tid]])</f>
        <v>39</v>
      </c>
    </row>
    <row r="2452" spans="1:6" x14ac:dyDescent="0.25">
      <c r="A2452">
        <v>3674</v>
      </c>
      <c r="B2452" s="11">
        <v>43679.633333333331</v>
      </c>
      <c r="C2452" s="5">
        <f>WEEKNUM(Table1[[#This Row],[Inndato tid]])</f>
        <v>31</v>
      </c>
      <c r="D2452" s="5">
        <f>WEEKDAY(Table1[[#This Row],[Inndato tid]],2)</f>
        <v>5</v>
      </c>
      <c r="E2452" s="5">
        <f>HOUR(Table1[[#This Row],[Inndato tid]])</f>
        <v>15</v>
      </c>
      <c r="F2452">
        <f>MINUTE(Table1[[#This Row],[Inndato tid]])</f>
        <v>12</v>
      </c>
    </row>
    <row r="2453" spans="1:6" x14ac:dyDescent="0.25">
      <c r="A2453">
        <v>2646</v>
      </c>
      <c r="B2453" s="11">
        <v>43679.706944444442</v>
      </c>
      <c r="C2453" s="5">
        <f>WEEKNUM(Table1[[#This Row],[Inndato tid]])</f>
        <v>31</v>
      </c>
      <c r="D2453" s="5">
        <f>WEEKDAY(Table1[[#This Row],[Inndato tid]],2)</f>
        <v>5</v>
      </c>
      <c r="E2453" s="5">
        <f>HOUR(Table1[[#This Row],[Inndato tid]])</f>
        <v>16</v>
      </c>
      <c r="F2453">
        <f>MINUTE(Table1[[#This Row],[Inndato tid]])</f>
        <v>58</v>
      </c>
    </row>
    <row r="2454" spans="1:6" x14ac:dyDescent="0.25">
      <c r="A2454">
        <v>5481</v>
      </c>
      <c r="B2454" s="11">
        <v>43679.780555555553</v>
      </c>
      <c r="C2454" s="5">
        <f>WEEKNUM(Table1[[#This Row],[Inndato tid]])</f>
        <v>31</v>
      </c>
      <c r="D2454" s="5">
        <f>WEEKDAY(Table1[[#This Row],[Inndato tid]],2)</f>
        <v>5</v>
      </c>
      <c r="E2454" s="5">
        <f>HOUR(Table1[[#This Row],[Inndato tid]])</f>
        <v>18</v>
      </c>
      <c r="F2454">
        <f>MINUTE(Table1[[#This Row],[Inndato tid]])</f>
        <v>44</v>
      </c>
    </row>
    <row r="2455" spans="1:6" x14ac:dyDescent="0.25">
      <c r="A2455">
        <v>123</v>
      </c>
      <c r="B2455" s="11">
        <v>43679.844444444447</v>
      </c>
      <c r="C2455" s="5">
        <f>WEEKNUM(Table1[[#This Row],[Inndato tid]])</f>
        <v>31</v>
      </c>
      <c r="D2455" s="5">
        <f>WEEKDAY(Table1[[#This Row],[Inndato tid]],2)</f>
        <v>5</v>
      </c>
      <c r="E2455" s="5">
        <f>HOUR(Table1[[#This Row],[Inndato tid]])</f>
        <v>20</v>
      </c>
      <c r="F2455">
        <f>MINUTE(Table1[[#This Row],[Inndato tid]])</f>
        <v>16</v>
      </c>
    </row>
    <row r="2456" spans="1:6" x14ac:dyDescent="0.25">
      <c r="A2456">
        <v>5654</v>
      </c>
      <c r="B2456" s="11">
        <v>43679.955555555556</v>
      </c>
      <c r="C2456" s="5">
        <f>WEEKNUM(Table1[[#This Row],[Inndato tid]])</f>
        <v>31</v>
      </c>
      <c r="D2456" s="5">
        <f>WEEKDAY(Table1[[#This Row],[Inndato tid]],2)</f>
        <v>5</v>
      </c>
      <c r="E2456" s="5">
        <f>HOUR(Table1[[#This Row],[Inndato tid]])</f>
        <v>22</v>
      </c>
      <c r="F2456">
        <f>MINUTE(Table1[[#This Row],[Inndato tid]])</f>
        <v>56</v>
      </c>
    </row>
    <row r="2457" spans="1:6" x14ac:dyDescent="0.25">
      <c r="A2457">
        <v>3220</v>
      </c>
      <c r="B2457" s="11">
        <v>43680.612500000003</v>
      </c>
      <c r="C2457" s="5">
        <f>WEEKNUM(Table1[[#This Row],[Inndato tid]])</f>
        <v>31</v>
      </c>
      <c r="D2457" s="5">
        <f>WEEKDAY(Table1[[#This Row],[Inndato tid]],2)</f>
        <v>6</v>
      </c>
      <c r="E2457" s="5">
        <f>HOUR(Table1[[#This Row],[Inndato tid]])</f>
        <v>14</v>
      </c>
      <c r="F2457">
        <f>MINUTE(Table1[[#This Row],[Inndato tid]])</f>
        <v>42</v>
      </c>
    </row>
    <row r="2458" spans="1:6" x14ac:dyDescent="0.25">
      <c r="A2458">
        <v>7636</v>
      </c>
      <c r="B2458" s="11">
        <v>43680.738194444442</v>
      </c>
      <c r="C2458" s="5">
        <f>WEEKNUM(Table1[[#This Row],[Inndato tid]])</f>
        <v>31</v>
      </c>
      <c r="D2458" s="5">
        <f>WEEKDAY(Table1[[#This Row],[Inndato tid]],2)</f>
        <v>6</v>
      </c>
      <c r="E2458" s="5">
        <f>HOUR(Table1[[#This Row],[Inndato tid]])</f>
        <v>17</v>
      </c>
      <c r="F2458">
        <f>MINUTE(Table1[[#This Row],[Inndato tid]])</f>
        <v>43</v>
      </c>
    </row>
    <row r="2459" spans="1:6" x14ac:dyDescent="0.25">
      <c r="A2459">
        <v>5613</v>
      </c>
      <c r="B2459" s="11">
        <v>43680.800694444442</v>
      </c>
      <c r="C2459" s="5">
        <f>WEEKNUM(Table1[[#This Row],[Inndato tid]])</f>
        <v>31</v>
      </c>
      <c r="D2459" s="5">
        <f>WEEKDAY(Table1[[#This Row],[Inndato tid]],2)</f>
        <v>6</v>
      </c>
      <c r="E2459" s="5">
        <f>HOUR(Table1[[#This Row],[Inndato tid]])</f>
        <v>19</v>
      </c>
      <c r="F2459">
        <f>MINUTE(Table1[[#This Row],[Inndato tid]])</f>
        <v>13</v>
      </c>
    </row>
    <row r="2460" spans="1:6" x14ac:dyDescent="0.25">
      <c r="A2460">
        <v>893</v>
      </c>
      <c r="B2460" s="11">
        <v>43680.884027777778</v>
      </c>
      <c r="C2460" s="5">
        <f>WEEKNUM(Table1[[#This Row],[Inndato tid]])</f>
        <v>31</v>
      </c>
      <c r="D2460" s="5">
        <f>WEEKDAY(Table1[[#This Row],[Inndato tid]],2)</f>
        <v>6</v>
      </c>
      <c r="E2460" s="5">
        <f>HOUR(Table1[[#This Row],[Inndato tid]])</f>
        <v>21</v>
      </c>
      <c r="F2460">
        <f>MINUTE(Table1[[#This Row],[Inndato tid]])</f>
        <v>13</v>
      </c>
    </row>
    <row r="2461" spans="1:6" x14ac:dyDescent="0.25">
      <c r="A2461">
        <v>3950</v>
      </c>
      <c r="B2461" s="11">
        <v>43681.051388888889</v>
      </c>
      <c r="C2461" s="5">
        <f>WEEKNUM(Table1[[#This Row],[Inndato tid]])</f>
        <v>32</v>
      </c>
      <c r="D2461" s="5">
        <f>WEEKDAY(Table1[[#This Row],[Inndato tid]],2)</f>
        <v>7</v>
      </c>
      <c r="E2461" s="5">
        <f>HOUR(Table1[[#This Row],[Inndato tid]])</f>
        <v>1</v>
      </c>
      <c r="F2461">
        <f>MINUTE(Table1[[#This Row],[Inndato tid]])</f>
        <v>14</v>
      </c>
    </row>
    <row r="2462" spans="1:6" x14ac:dyDescent="0.25">
      <c r="A2462">
        <v>6699</v>
      </c>
      <c r="B2462" s="11">
        <v>43681.137499999997</v>
      </c>
      <c r="C2462" s="5">
        <f>WEEKNUM(Table1[[#This Row],[Inndato tid]])</f>
        <v>32</v>
      </c>
      <c r="D2462" s="5">
        <f>WEEKDAY(Table1[[#This Row],[Inndato tid]],2)</f>
        <v>7</v>
      </c>
      <c r="E2462" s="5">
        <f>HOUR(Table1[[#This Row],[Inndato tid]])</f>
        <v>3</v>
      </c>
      <c r="F2462">
        <f>MINUTE(Table1[[#This Row],[Inndato tid]])</f>
        <v>18</v>
      </c>
    </row>
    <row r="2463" spans="1:6" x14ac:dyDescent="0.25">
      <c r="A2463">
        <v>4025</v>
      </c>
      <c r="B2463" s="11">
        <v>43681.5625</v>
      </c>
      <c r="C2463" s="5">
        <f>WEEKNUM(Table1[[#This Row],[Inndato tid]])</f>
        <v>32</v>
      </c>
      <c r="D2463" s="5">
        <f>WEEKDAY(Table1[[#This Row],[Inndato tid]],2)</f>
        <v>7</v>
      </c>
      <c r="E2463" s="5">
        <f>HOUR(Table1[[#This Row],[Inndato tid]])</f>
        <v>13</v>
      </c>
      <c r="F2463">
        <f>MINUTE(Table1[[#This Row],[Inndato tid]])</f>
        <v>30</v>
      </c>
    </row>
    <row r="2464" spans="1:6" x14ac:dyDescent="0.25">
      <c r="A2464">
        <v>4320</v>
      </c>
      <c r="B2464" s="11">
        <v>43681.599999999999</v>
      </c>
      <c r="C2464" s="5">
        <f>WEEKNUM(Table1[[#This Row],[Inndato tid]])</f>
        <v>32</v>
      </c>
      <c r="D2464" s="5">
        <f>WEEKDAY(Table1[[#This Row],[Inndato tid]],2)</f>
        <v>7</v>
      </c>
      <c r="E2464" s="5">
        <f>HOUR(Table1[[#This Row],[Inndato tid]])</f>
        <v>14</v>
      </c>
      <c r="F2464">
        <f>MINUTE(Table1[[#This Row],[Inndato tid]])</f>
        <v>24</v>
      </c>
    </row>
    <row r="2465" spans="1:6" x14ac:dyDescent="0.25">
      <c r="A2465">
        <v>3798</v>
      </c>
      <c r="B2465" s="11">
        <v>43681.614583333336</v>
      </c>
      <c r="C2465" s="5">
        <f>WEEKNUM(Table1[[#This Row],[Inndato tid]])</f>
        <v>32</v>
      </c>
      <c r="D2465" s="5">
        <f>WEEKDAY(Table1[[#This Row],[Inndato tid]],2)</f>
        <v>7</v>
      </c>
      <c r="E2465" s="5">
        <f>HOUR(Table1[[#This Row],[Inndato tid]])</f>
        <v>14</v>
      </c>
      <c r="F2465">
        <f>MINUTE(Table1[[#This Row],[Inndato tid]])</f>
        <v>45</v>
      </c>
    </row>
    <row r="2466" spans="1:6" x14ac:dyDescent="0.25">
      <c r="A2466">
        <v>1293</v>
      </c>
      <c r="B2466" s="11">
        <v>43681.691666666666</v>
      </c>
      <c r="C2466" s="5">
        <f>WEEKNUM(Table1[[#This Row],[Inndato tid]])</f>
        <v>32</v>
      </c>
      <c r="D2466" s="5">
        <f>WEEKDAY(Table1[[#This Row],[Inndato tid]],2)</f>
        <v>7</v>
      </c>
      <c r="E2466" s="5">
        <f>HOUR(Table1[[#This Row],[Inndato tid]])</f>
        <v>16</v>
      </c>
      <c r="F2466">
        <f>MINUTE(Table1[[#This Row],[Inndato tid]])</f>
        <v>36</v>
      </c>
    </row>
    <row r="2467" spans="1:6" x14ac:dyDescent="0.25">
      <c r="A2467">
        <v>5472</v>
      </c>
      <c r="B2467" s="11">
        <v>43681.702777777777</v>
      </c>
      <c r="C2467" s="5">
        <f>WEEKNUM(Table1[[#This Row],[Inndato tid]])</f>
        <v>32</v>
      </c>
      <c r="D2467" s="5">
        <f>WEEKDAY(Table1[[#This Row],[Inndato tid]],2)</f>
        <v>7</v>
      </c>
      <c r="E2467" s="5">
        <f>HOUR(Table1[[#This Row],[Inndato tid]])</f>
        <v>16</v>
      </c>
      <c r="F2467">
        <f>MINUTE(Table1[[#This Row],[Inndato tid]])</f>
        <v>52</v>
      </c>
    </row>
    <row r="2468" spans="1:6" x14ac:dyDescent="0.25">
      <c r="A2468">
        <v>7194</v>
      </c>
      <c r="B2468" s="11">
        <v>43681.789583333331</v>
      </c>
      <c r="C2468" s="5">
        <f>WEEKNUM(Table1[[#This Row],[Inndato tid]])</f>
        <v>32</v>
      </c>
      <c r="D2468" s="5">
        <f>WEEKDAY(Table1[[#This Row],[Inndato tid]],2)</f>
        <v>7</v>
      </c>
      <c r="E2468" s="5">
        <f>HOUR(Table1[[#This Row],[Inndato tid]])</f>
        <v>18</v>
      </c>
      <c r="F2468">
        <f>MINUTE(Table1[[#This Row],[Inndato tid]])</f>
        <v>57</v>
      </c>
    </row>
    <row r="2469" spans="1:6" x14ac:dyDescent="0.25">
      <c r="A2469">
        <v>4230</v>
      </c>
      <c r="B2469" s="11">
        <v>43682.084027777775</v>
      </c>
      <c r="C2469" s="5">
        <f>WEEKNUM(Table1[[#This Row],[Inndato tid]])</f>
        <v>32</v>
      </c>
      <c r="D2469" s="5">
        <f>WEEKDAY(Table1[[#This Row],[Inndato tid]],2)</f>
        <v>1</v>
      </c>
      <c r="E2469" s="5">
        <f>HOUR(Table1[[#This Row],[Inndato tid]])</f>
        <v>2</v>
      </c>
      <c r="F2469">
        <f>MINUTE(Table1[[#This Row],[Inndato tid]])</f>
        <v>1</v>
      </c>
    </row>
    <row r="2470" spans="1:6" x14ac:dyDescent="0.25">
      <c r="A2470">
        <v>120</v>
      </c>
      <c r="B2470" s="11">
        <v>43682.125694444447</v>
      </c>
      <c r="C2470" s="5">
        <f>WEEKNUM(Table1[[#This Row],[Inndato tid]])</f>
        <v>32</v>
      </c>
      <c r="D2470" s="5">
        <f>WEEKDAY(Table1[[#This Row],[Inndato tid]],2)</f>
        <v>1</v>
      </c>
      <c r="E2470" s="5">
        <f>HOUR(Table1[[#This Row],[Inndato tid]])</f>
        <v>3</v>
      </c>
      <c r="F2470">
        <f>MINUTE(Table1[[#This Row],[Inndato tid]])</f>
        <v>1</v>
      </c>
    </row>
    <row r="2471" spans="1:6" x14ac:dyDescent="0.25">
      <c r="A2471">
        <v>7069</v>
      </c>
      <c r="B2471" s="11">
        <v>43682.135416666664</v>
      </c>
      <c r="C2471" s="5">
        <f>WEEKNUM(Table1[[#This Row],[Inndato tid]])</f>
        <v>32</v>
      </c>
      <c r="D2471" s="5">
        <f>WEEKDAY(Table1[[#This Row],[Inndato tid]],2)</f>
        <v>1</v>
      </c>
      <c r="E2471" s="5">
        <f>HOUR(Table1[[#This Row],[Inndato tid]])</f>
        <v>3</v>
      </c>
      <c r="F2471">
        <f>MINUTE(Table1[[#This Row],[Inndato tid]])</f>
        <v>15</v>
      </c>
    </row>
    <row r="2472" spans="1:6" x14ac:dyDescent="0.25">
      <c r="A2472">
        <v>6003</v>
      </c>
      <c r="B2472" s="11">
        <v>43682.245138888888</v>
      </c>
      <c r="C2472" s="5">
        <f>WEEKNUM(Table1[[#This Row],[Inndato tid]])</f>
        <v>32</v>
      </c>
      <c r="D2472" s="5">
        <f>WEEKDAY(Table1[[#This Row],[Inndato tid]],2)</f>
        <v>1</v>
      </c>
      <c r="E2472" s="5">
        <f>HOUR(Table1[[#This Row],[Inndato tid]])</f>
        <v>5</v>
      </c>
      <c r="F2472">
        <f>MINUTE(Table1[[#This Row],[Inndato tid]])</f>
        <v>53</v>
      </c>
    </row>
    <row r="2473" spans="1:6" x14ac:dyDescent="0.25">
      <c r="A2473">
        <v>5988</v>
      </c>
      <c r="B2473" s="11">
        <v>43682.333333333336</v>
      </c>
      <c r="C2473" s="5">
        <f>WEEKNUM(Table1[[#This Row],[Inndato tid]])</f>
        <v>32</v>
      </c>
      <c r="D2473" s="5">
        <f>WEEKDAY(Table1[[#This Row],[Inndato tid]],2)</f>
        <v>1</v>
      </c>
      <c r="E2473" s="5">
        <f>HOUR(Table1[[#This Row],[Inndato tid]])</f>
        <v>8</v>
      </c>
      <c r="F2473">
        <f>MINUTE(Table1[[#This Row],[Inndato tid]])</f>
        <v>0</v>
      </c>
    </row>
    <row r="2474" spans="1:6" x14ac:dyDescent="0.25">
      <c r="A2474">
        <v>7682</v>
      </c>
      <c r="B2474" s="11">
        <v>43682.333333333336</v>
      </c>
      <c r="C2474" s="5">
        <f>WEEKNUM(Table1[[#This Row],[Inndato tid]])</f>
        <v>32</v>
      </c>
      <c r="D2474" s="5">
        <f>WEEKDAY(Table1[[#This Row],[Inndato tid]],2)</f>
        <v>1</v>
      </c>
      <c r="E2474" s="5">
        <f>HOUR(Table1[[#This Row],[Inndato tid]])</f>
        <v>8</v>
      </c>
      <c r="F2474">
        <f>MINUTE(Table1[[#This Row],[Inndato tid]])</f>
        <v>0</v>
      </c>
    </row>
    <row r="2475" spans="1:6" x14ac:dyDescent="0.25">
      <c r="A2475">
        <v>4316</v>
      </c>
      <c r="B2475" s="11">
        <v>43682.395833333336</v>
      </c>
      <c r="C2475" s="5">
        <f>WEEKNUM(Table1[[#This Row],[Inndato tid]])</f>
        <v>32</v>
      </c>
      <c r="D2475" s="5">
        <f>WEEKDAY(Table1[[#This Row],[Inndato tid]],2)</f>
        <v>1</v>
      </c>
      <c r="E2475" s="5">
        <f>HOUR(Table1[[#This Row],[Inndato tid]])</f>
        <v>9</v>
      </c>
      <c r="F2475">
        <f>MINUTE(Table1[[#This Row],[Inndato tid]])</f>
        <v>30</v>
      </c>
    </row>
    <row r="2476" spans="1:6" x14ac:dyDescent="0.25">
      <c r="A2476">
        <v>5306</v>
      </c>
      <c r="B2476" s="11">
        <v>43682.395833333336</v>
      </c>
      <c r="C2476" s="5">
        <f>WEEKNUM(Table1[[#This Row],[Inndato tid]])</f>
        <v>32</v>
      </c>
      <c r="D2476" s="5">
        <f>WEEKDAY(Table1[[#This Row],[Inndato tid]],2)</f>
        <v>1</v>
      </c>
      <c r="E2476" s="5">
        <f>HOUR(Table1[[#This Row],[Inndato tid]])</f>
        <v>9</v>
      </c>
      <c r="F2476">
        <f>MINUTE(Table1[[#This Row],[Inndato tid]])</f>
        <v>30</v>
      </c>
    </row>
    <row r="2477" spans="1:6" x14ac:dyDescent="0.25">
      <c r="A2477">
        <v>2488</v>
      </c>
      <c r="B2477" s="11">
        <v>43682.515277777777</v>
      </c>
      <c r="C2477" s="5">
        <f>WEEKNUM(Table1[[#This Row],[Inndato tid]])</f>
        <v>32</v>
      </c>
      <c r="D2477" s="5">
        <f>WEEKDAY(Table1[[#This Row],[Inndato tid]],2)</f>
        <v>1</v>
      </c>
      <c r="E2477" s="5">
        <f>HOUR(Table1[[#This Row],[Inndato tid]])</f>
        <v>12</v>
      </c>
      <c r="F2477">
        <f>MINUTE(Table1[[#This Row],[Inndato tid]])</f>
        <v>22</v>
      </c>
    </row>
    <row r="2478" spans="1:6" x14ac:dyDescent="0.25">
      <c r="A2478">
        <v>7429</v>
      </c>
      <c r="B2478" s="11">
        <v>43682.759722222225</v>
      </c>
      <c r="C2478" s="5">
        <f>WEEKNUM(Table1[[#This Row],[Inndato tid]])</f>
        <v>32</v>
      </c>
      <c r="D2478" s="5">
        <f>WEEKDAY(Table1[[#This Row],[Inndato tid]],2)</f>
        <v>1</v>
      </c>
      <c r="E2478" s="5">
        <f>HOUR(Table1[[#This Row],[Inndato tid]])</f>
        <v>18</v>
      </c>
      <c r="F2478">
        <f>MINUTE(Table1[[#This Row],[Inndato tid]])</f>
        <v>14</v>
      </c>
    </row>
    <row r="2479" spans="1:6" x14ac:dyDescent="0.25">
      <c r="A2479">
        <v>7101</v>
      </c>
      <c r="B2479" s="11">
        <v>43683.138194444444</v>
      </c>
      <c r="C2479" s="5">
        <f>WEEKNUM(Table1[[#This Row],[Inndato tid]])</f>
        <v>32</v>
      </c>
      <c r="D2479" s="5">
        <f>WEEKDAY(Table1[[#This Row],[Inndato tid]],2)</f>
        <v>2</v>
      </c>
      <c r="E2479" s="5">
        <f>HOUR(Table1[[#This Row],[Inndato tid]])</f>
        <v>3</v>
      </c>
      <c r="F2479">
        <f>MINUTE(Table1[[#This Row],[Inndato tid]])</f>
        <v>19</v>
      </c>
    </row>
    <row r="2480" spans="1:6" x14ac:dyDescent="0.25">
      <c r="A2480">
        <v>2914</v>
      </c>
      <c r="B2480" s="11">
        <v>43683.184027777781</v>
      </c>
      <c r="C2480" s="5">
        <f>WEEKNUM(Table1[[#This Row],[Inndato tid]])</f>
        <v>32</v>
      </c>
      <c r="D2480" s="5">
        <f>WEEKDAY(Table1[[#This Row],[Inndato tid]],2)</f>
        <v>2</v>
      </c>
      <c r="E2480" s="5">
        <f>HOUR(Table1[[#This Row],[Inndato tid]])</f>
        <v>4</v>
      </c>
      <c r="F2480">
        <f>MINUTE(Table1[[#This Row],[Inndato tid]])</f>
        <v>25</v>
      </c>
    </row>
    <row r="2481" spans="1:6" x14ac:dyDescent="0.25">
      <c r="A2481">
        <v>4918</v>
      </c>
      <c r="B2481" s="11">
        <v>43683.290972222225</v>
      </c>
      <c r="C2481" s="5">
        <f>WEEKNUM(Table1[[#This Row],[Inndato tid]])</f>
        <v>32</v>
      </c>
      <c r="D2481" s="5">
        <f>WEEKDAY(Table1[[#This Row],[Inndato tid]],2)</f>
        <v>2</v>
      </c>
      <c r="E2481" s="5">
        <f>HOUR(Table1[[#This Row],[Inndato tid]])</f>
        <v>6</v>
      </c>
      <c r="F2481">
        <f>MINUTE(Table1[[#This Row],[Inndato tid]])</f>
        <v>59</v>
      </c>
    </row>
    <row r="2482" spans="1:6" x14ac:dyDescent="0.25">
      <c r="A2482">
        <v>37</v>
      </c>
      <c r="B2482" s="11">
        <v>43683.541666666664</v>
      </c>
      <c r="C2482" s="5">
        <f>WEEKNUM(Table1[[#This Row],[Inndato tid]])</f>
        <v>32</v>
      </c>
      <c r="D2482" s="5">
        <f>WEEKDAY(Table1[[#This Row],[Inndato tid]],2)</f>
        <v>2</v>
      </c>
      <c r="E2482" s="5">
        <f>HOUR(Table1[[#This Row],[Inndato tid]])</f>
        <v>13</v>
      </c>
      <c r="F2482">
        <f>MINUTE(Table1[[#This Row],[Inndato tid]])</f>
        <v>0</v>
      </c>
    </row>
    <row r="2483" spans="1:6" x14ac:dyDescent="0.25">
      <c r="A2483">
        <v>5571</v>
      </c>
      <c r="B2483" s="11">
        <v>43683.589583333334</v>
      </c>
      <c r="C2483" s="5">
        <f>WEEKNUM(Table1[[#This Row],[Inndato tid]])</f>
        <v>32</v>
      </c>
      <c r="D2483" s="5">
        <f>WEEKDAY(Table1[[#This Row],[Inndato tid]],2)</f>
        <v>2</v>
      </c>
      <c r="E2483" s="5">
        <f>HOUR(Table1[[#This Row],[Inndato tid]])</f>
        <v>14</v>
      </c>
      <c r="F2483">
        <f>MINUTE(Table1[[#This Row],[Inndato tid]])</f>
        <v>9</v>
      </c>
    </row>
    <row r="2484" spans="1:6" x14ac:dyDescent="0.25">
      <c r="A2484">
        <v>2201</v>
      </c>
      <c r="B2484" s="11">
        <v>43683.593055555553</v>
      </c>
      <c r="C2484" s="5">
        <f>WEEKNUM(Table1[[#This Row],[Inndato tid]])</f>
        <v>32</v>
      </c>
      <c r="D2484" s="5">
        <f>WEEKDAY(Table1[[#This Row],[Inndato tid]],2)</f>
        <v>2</v>
      </c>
      <c r="E2484" s="5">
        <f>HOUR(Table1[[#This Row],[Inndato tid]])</f>
        <v>14</v>
      </c>
      <c r="F2484">
        <f>MINUTE(Table1[[#This Row],[Inndato tid]])</f>
        <v>14</v>
      </c>
    </row>
    <row r="2485" spans="1:6" x14ac:dyDescent="0.25">
      <c r="A2485">
        <v>7226</v>
      </c>
      <c r="B2485" s="11">
        <v>43683.789583333331</v>
      </c>
      <c r="C2485" s="5">
        <f>WEEKNUM(Table1[[#This Row],[Inndato tid]])</f>
        <v>32</v>
      </c>
      <c r="D2485" s="5">
        <f>WEEKDAY(Table1[[#This Row],[Inndato tid]],2)</f>
        <v>2</v>
      </c>
      <c r="E2485" s="5">
        <f>HOUR(Table1[[#This Row],[Inndato tid]])</f>
        <v>18</v>
      </c>
      <c r="F2485">
        <f>MINUTE(Table1[[#This Row],[Inndato tid]])</f>
        <v>57</v>
      </c>
    </row>
    <row r="2486" spans="1:6" x14ac:dyDescent="0.25">
      <c r="A2486">
        <v>2484</v>
      </c>
      <c r="B2486" s="11">
        <v>43684.347222222219</v>
      </c>
      <c r="C2486" s="5">
        <f>WEEKNUM(Table1[[#This Row],[Inndato tid]])</f>
        <v>32</v>
      </c>
      <c r="D2486" s="5">
        <f>WEEKDAY(Table1[[#This Row],[Inndato tid]],2)</f>
        <v>3</v>
      </c>
      <c r="E2486" s="5">
        <f>HOUR(Table1[[#This Row],[Inndato tid]])</f>
        <v>8</v>
      </c>
      <c r="F2486">
        <f>MINUTE(Table1[[#This Row],[Inndato tid]])</f>
        <v>20</v>
      </c>
    </row>
    <row r="2487" spans="1:6" x14ac:dyDescent="0.25">
      <c r="A2487">
        <v>7194</v>
      </c>
      <c r="B2487" s="11">
        <v>43684.388888888891</v>
      </c>
      <c r="C2487" s="5">
        <f>WEEKNUM(Table1[[#This Row],[Inndato tid]])</f>
        <v>32</v>
      </c>
      <c r="D2487" s="5">
        <f>WEEKDAY(Table1[[#This Row],[Inndato tid]],2)</f>
        <v>3</v>
      </c>
      <c r="E2487" s="5">
        <f>HOUR(Table1[[#This Row],[Inndato tid]])</f>
        <v>9</v>
      </c>
      <c r="F2487">
        <f>MINUTE(Table1[[#This Row],[Inndato tid]])</f>
        <v>20</v>
      </c>
    </row>
    <row r="2488" spans="1:6" x14ac:dyDescent="0.25">
      <c r="A2488">
        <v>687</v>
      </c>
      <c r="B2488" s="11">
        <v>43684.458333333336</v>
      </c>
      <c r="C2488" s="5">
        <f>WEEKNUM(Table1[[#This Row],[Inndato tid]])</f>
        <v>32</v>
      </c>
      <c r="D2488" s="5">
        <f>WEEKDAY(Table1[[#This Row],[Inndato tid]],2)</f>
        <v>3</v>
      </c>
      <c r="E2488" s="5">
        <f>HOUR(Table1[[#This Row],[Inndato tid]])</f>
        <v>11</v>
      </c>
      <c r="F2488">
        <f>MINUTE(Table1[[#This Row],[Inndato tid]])</f>
        <v>0</v>
      </c>
    </row>
    <row r="2489" spans="1:6" x14ac:dyDescent="0.25">
      <c r="A2489">
        <v>4954</v>
      </c>
      <c r="B2489" s="11">
        <v>43684.459027777775</v>
      </c>
      <c r="C2489" s="5">
        <f>WEEKNUM(Table1[[#This Row],[Inndato tid]])</f>
        <v>32</v>
      </c>
      <c r="D2489" s="5">
        <f>WEEKDAY(Table1[[#This Row],[Inndato tid]],2)</f>
        <v>3</v>
      </c>
      <c r="E2489" s="5">
        <f>HOUR(Table1[[#This Row],[Inndato tid]])</f>
        <v>11</v>
      </c>
      <c r="F2489">
        <f>MINUTE(Table1[[#This Row],[Inndato tid]])</f>
        <v>1</v>
      </c>
    </row>
    <row r="2490" spans="1:6" x14ac:dyDescent="0.25">
      <c r="A2490">
        <v>6349</v>
      </c>
      <c r="B2490" s="11">
        <v>43684.480555555558</v>
      </c>
      <c r="C2490" s="5">
        <f>WEEKNUM(Table1[[#This Row],[Inndato tid]])</f>
        <v>32</v>
      </c>
      <c r="D2490" s="5">
        <f>WEEKDAY(Table1[[#This Row],[Inndato tid]],2)</f>
        <v>3</v>
      </c>
      <c r="E2490" s="5">
        <f>HOUR(Table1[[#This Row],[Inndato tid]])</f>
        <v>11</v>
      </c>
      <c r="F2490">
        <f>MINUTE(Table1[[#This Row],[Inndato tid]])</f>
        <v>32</v>
      </c>
    </row>
    <row r="2491" spans="1:6" x14ac:dyDescent="0.25">
      <c r="A2491">
        <v>6377</v>
      </c>
      <c r="B2491" s="11">
        <v>43684.5</v>
      </c>
      <c r="C2491" s="5">
        <f>WEEKNUM(Table1[[#This Row],[Inndato tid]])</f>
        <v>32</v>
      </c>
      <c r="D2491" s="5">
        <f>WEEKDAY(Table1[[#This Row],[Inndato tid]],2)</f>
        <v>3</v>
      </c>
      <c r="E2491" s="5">
        <f>HOUR(Table1[[#This Row],[Inndato tid]])</f>
        <v>12</v>
      </c>
      <c r="F2491">
        <f>MINUTE(Table1[[#This Row],[Inndato tid]])</f>
        <v>0</v>
      </c>
    </row>
    <row r="2492" spans="1:6" x14ac:dyDescent="0.25">
      <c r="A2492">
        <v>4240</v>
      </c>
      <c r="B2492" s="11">
        <v>43684.53125</v>
      </c>
      <c r="C2492" s="5">
        <f>WEEKNUM(Table1[[#This Row],[Inndato tid]])</f>
        <v>32</v>
      </c>
      <c r="D2492" s="5">
        <f>WEEKDAY(Table1[[#This Row],[Inndato tid]],2)</f>
        <v>3</v>
      </c>
      <c r="E2492" s="5">
        <f>HOUR(Table1[[#This Row],[Inndato tid]])</f>
        <v>12</v>
      </c>
      <c r="F2492">
        <f>MINUTE(Table1[[#This Row],[Inndato tid]])</f>
        <v>45</v>
      </c>
    </row>
    <row r="2493" spans="1:6" x14ac:dyDescent="0.25">
      <c r="A2493">
        <v>2910</v>
      </c>
      <c r="B2493" s="11">
        <v>43684.595833333333</v>
      </c>
      <c r="C2493" s="5">
        <f>WEEKNUM(Table1[[#This Row],[Inndato tid]])</f>
        <v>32</v>
      </c>
      <c r="D2493" s="5">
        <f>WEEKDAY(Table1[[#This Row],[Inndato tid]],2)</f>
        <v>3</v>
      </c>
      <c r="E2493" s="5">
        <f>HOUR(Table1[[#This Row],[Inndato tid]])</f>
        <v>14</v>
      </c>
      <c r="F2493">
        <f>MINUTE(Table1[[#This Row],[Inndato tid]])</f>
        <v>18</v>
      </c>
    </row>
    <row r="2494" spans="1:6" x14ac:dyDescent="0.25">
      <c r="A2494">
        <v>3124</v>
      </c>
      <c r="B2494" s="11">
        <v>43684.617361111108</v>
      </c>
      <c r="C2494" s="5">
        <f>WEEKNUM(Table1[[#This Row],[Inndato tid]])</f>
        <v>32</v>
      </c>
      <c r="D2494" s="5">
        <f>WEEKDAY(Table1[[#This Row],[Inndato tid]],2)</f>
        <v>3</v>
      </c>
      <c r="E2494" s="5">
        <f>HOUR(Table1[[#This Row],[Inndato tid]])</f>
        <v>14</v>
      </c>
      <c r="F2494">
        <f>MINUTE(Table1[[#This Row],[Inndato tid]])</f>
        <v>49</v>
      </c>
    </row>
    <row r="2495" spans="1:6" x14ac:dyDescent="0.25">
      <c r="A2495">
        <v>6512</v>
      </c>
      <c r="B2495" s="11">
        <v>43684.665277777778</v>
      </c>
      <c r="C2495" s="5">
        <f>WEEKNUM(Table1[[#This Row],[Inndato tid]])</f>
        <v>32</v>
      </c>
      <c r="D2495" s="5">
        <f>WEEKDAY(Table1[[#This Row],[Inndato tid]],2)</f>
        <v>3</v>
      </c>
      <c r="E2495" s="5">
        <f>HOUR(Table1[[#This Row],[Inndato tid]])</f>
        <v>15</v>
      </c>
      <c r="F2495">
        <f>MINUTE(Table1[[#This Row],[Inndato tid]])</f>
        <v>58</v>
      </c>
    </row>
    <row r="2496" spans="1:6" x14ac:dyDescent="0.25">
      <c r="A2496">
        <v>7261</v>
      </c>
      <c r="B2496" s="11">
        <v>43684.736805555556</v>
      </c>
      <c r="C2496" s="5">
        <f>WEEKNUM(Table1[[#This Row],[Inndato tid]])</f>
        <v>32</v>
      </c>
      <c r="D2496" s="5">
        <f>WEEKDAY(Table1[[#This Row],[Inndato tid]],2)</f>
        <v>3</v>
      </c>
      <c r="E2496" s="5">
        <f>HOUR(Table1[[#This Row],[Inndato tid]])</f>
        <v>17</v>
      </c>
      <c r="F2496">
        <f>MINUTE(Table1[[#This Row],[Inndato tid]])</f>
        <v>41</v>
      </c>
    </row>
    <row r="2497" spans="1:6" x14ac:dyDescent="0.25">
      <c r="A2497">
        <v>4430</v>
      </c>
      <c r="B2497" s="11">
        <v>43684.744444444441</v>
      </c>
      <c r="C2497" s="5">
        <f>WEEKNUM(Table1[[#This Row],[Inndato tid]])</f>
        <v>32</v>
      </c>
      <c r="D2497" s="5">
        <f>WEEKDAY(Table1[[#This Row],[Inndato tid]],2)</f>
        <v>3</v>
      </c>
      <c r="E2497" s="5">
        <f>HOUR(Table1[[#This Row],[Inndato tid]])</f>
        <v>17</v>
      </c>
      <c r="F2497">
        <f>MINUTE(Table1[[#This Row],[Inndato tid]])</f>
        <v>52</v>
      </c>
    </row>
    <row r="2498" spans="1:6" x14ac:dyDescent="0.25">
      <c r="A2498">
        <v>1730</v>
      </c>
      <c r="B2498" s="11">
        <v>43684.762499999997</v>
      </c>
      <c r="C2498" s="5">
        <f>WEEKNUM(Table1[[#This Row],[Inndato tid]])</f>
        <v>32</v>
      </c>
      <c r="D2498" s="5">
        <f>WEEKDAY(Table1[[#This Row],[Inndato tid]],2)</f>
        <v>3</v>
      </c>
      <c r="E2498" s="5">
        <f>HOUR(Table1[[#This Row],[Inndato tid]])</f>
        <v>18</v>
      </c>
      <c r="F2498">
        <f>MINUTE(Table1[[#This Row],[Inndato tid]])</f>
        <v>18</v>
      </c>
    </row>
    <row r="2499" spans="1:6" x14ac:dyDescent="0.25">
      <c r="A2499">
        <v>4991</v>
      </c>
      <c r="B2499" s="11">
        <v>43684.908333333333</v>
      </c>
      <c r="C2499" s="5">
        <f>WEEKNUM(Table1[[#This Row],[Inndato tid]])</f>
        <v>32</v>
      </c>
      <c r="D2499" s="5">
        <f>WEEKDAY(Table1[[#This Row],[Inndato tid]],2)</f>
        <v>3</v>
      </c>
      <c r="E2499" s="5">
        <f>HOUR(Table1[[#This Row],[Inndato tid]])</f>
        <v>21</v>
      </c>
      <c r="F2499">
        <f>MINUTE(Table1[[#This Row],[Inndato tid]])</f>
        <v>48</v>
      </c>
    </row>
    <row r="2500" spans="1:6" x14ac:dyDescent="0.25">
      <c r="A2500">
        <v>64</v>
      </c>
      <c r="B2500" s="11">
        <v>43684.966666666667</v>
      </c>
      <c r="C2500" s="5">
        <f>WEEKNUM(Table1[[#This Row],[Inndato tid]])</f>
        <v>32</v>
      </c>
      <c r="D2500" s="5">
        <f>WEEKDAY(Table1[[#This Row],[Inndato tid]],2)</f>
        <v>3</v>
      </c>
      <c r="E2500" s="5">
        <f>HOUR(Table1[[#This Row],[Inndato tid]])</f>
        <v>23</v>
      </c>
      <c r="F2500">
        <f>MINUTE(Table1[[#This Row],[Inndato tid]])</f>
        <v>12</v>
      </c>
    </row>
    <row r="2501" spans="1:6" x14ac:dyDescent="0.25">
      <c r="A2501">
        <v>5519</v>
      </c>
      <c r="B2501" s="11">
        <v>43685.090277777781</v>
      </c>
      <c r="C2501" s="5">
        <f>WEEKNUM(Table1[[#This Row],[Inndato tid]])</f>
        <v>32</v>
      </c>
      <c r="D2501" s="5">
        <f>WEEKDAY(Table1[[#This Row],[Inndato tid]],2)</f>
        <v>4</v>
      </c>
      <c r="E2501" s="5">
        <f>HOUR(Table1[[#This Row],[Inndato tid]])</f>
        <v>2</v>
      </c>
      <c r="F2501">
        <f>MINUTE(Table1[[#This Row],[Inndato tid]])</f>
        <v>10</v>
      </c>
    </row>
    <row r="2502" spans="1:6" x14ac:dyDescent="0.25">
      <c r="A2502">
        <v>6764</v>
      </c>
      <c r="B2502" s="11">
        <v>43685.09375</v>
      </c>
      <c r="C2502" s="5">
        <f>WEEKNUM(Table1[[#This Row],[Inndato tid]])</f>
        <v>32</v>
      </c>
      <c r="D2502" s="5">
        <f>WEEKDAY(Table1[[#This Row],[Inndato tid]],2)</f>
        <v>4</v>
      </c>
      <c r="E2502" s="5">
        <f>HOUR(Table1[[#This Row],[Inndato tid]])</f>
        <v>2</v>
      </c>
      <c r="F2502">
        <f>MINUTE(Table1[[#This Row],[Inndato tid]])</f>
        <v>15</v>
      </c>
    </row>
    <row r="2503" spans="1:6" x14ac:dyDescent="0.25">
      <c r="A2503">
        <v>5653</v>
      </c>
      <c r="B2503" s="11">
        <v>43685.263888888891</v>
      </c>
      <c r="C2503" s="5">
        <f>WEEKNUM(Table1[[#This Row],[Inndato tid]])</f>
        <v>32</v>
      </c>
      <c r="D2503" s="5">
        <f>WEEKDAY(Table1[[#This Row],[Inndato tid]],2)</f>
        <v>4</v>
      </c>
      <c r="E2503" s="5">
        <f>HOUR(Table1[[#This Row],[Inndato tid]])</f>
        <v>6</v>
      </c>
      <c r="F2503">
        <f>MINUTE(Table1[[#This Row],[Inndato tid]])</f>
        <v>20</v>
      </c>
    </row>
    <row r="2504" spans="1:6" x14ac:dyDescent="0.25">
      <c r="A2504">
        <v>6092</v>
      </c>
      <c r="B2504" s="11">
        <v>43685.416666666664</v>
      </c>
      <c r="C2504" s="5">
        <f>WEEKNUM(Table1[[#This Row],[Inndato tid]])</f>
        <v>32</v>
      </c>
      <c r="D2504" s="5">
        <f>WEEKDAY(Table1[[#This Row],[Inndato tid]],2)</f>
        <v>4</v>
      </c>
      <c r="E2504" s="5">
        <f>HOUR(Table1[[#This Row],[Inndato tid]])</f>
        <v>10</v>
      </c>
      <c r="F2504">
        <f>MINUTE(Table1[[#This Row],[Inndato tid]])</f>
        <v>0</v>
      </c>
    </row>
    <row r="2505" spans="1:6" x14ac:dyDescent="0.25">
      <c r="A2505">
        <v>1396</v>
      </c>
      <c r="B2505" s="11">
        <v>43685.416666666664</v>
      </c>
      <c r="C2505" s="5">
        <f>WEEKNUM(Table1[[#This Row],[Inndato tid]])</f>
        <v>32</v>
      </c>
      <c r="D2505" s="5">
        <f>WEEKDAY(Table1[[#This Row],[Inndato tid]],2)</f>
        <v>4</v>
      </c>
      <c r="E2505" s="5">
        <f>HOUR(Table1[[#This Row],[Inndato tid]])</f>
        <v>10</v>
      </c>
      <c r="F2505">
        <f>MINUTE(Table1[[#This Row],[Inndato tid]])</f>
        <v>0</v>
      </c>
    </row>
    <row r="2506" spans="1:6" x14ac:dyDescent="0.25">
      <c r="A2506">
        <v>1501</v>
      </c>
      <c r="B2506" s="11">
        <v>43685.466666666667</v>
      </c>
      <c r="C2506" s="5">
        <f>WEEKNUM(Table1[[#This Row],[Inndato tid]])</f>
        <v>32</v>
      </c>
      <c r="D2506" s="5">
        <f>WEEKDAY(Table1[[#This Row],[Inndato tid]],2)</f>
        <v>4</v>
      </c>
      <c r="E2506" s="5">
        <f>HOUR(Table1[[#This Row],[Inndato tid]])</f>
        <v>11</v>
      </c>
      <c r="F2506">
        <f>MINUTE(Table1[[#This Row],[Inndato tid]])</f>
        <v>12</v>
      </c>
    </row>
    <row r="2507" spans="1:6" x14ac:dyDescent="0.25">
      <c r="A2507">
        <v>5694</v>
      </c>
      <c r="B2507" s="11">
        <v>43685.560416666667</v>
      </c>
      <c r="C2507" s="5">
        <f>WEEKNUM(Table1[[#This Row],[Inndato tid]])</f>
        <v>32</v>
      </c>
      <c r="D2507" s="5">
        <f>WEEKDAY(Table1[[#This Row],[Inndato tid]],2)</f>
        <v>4</v>
      </c>
      <c r="E2507" s="5">
        <f>HOUR(Table1[[#This Row],[Inndato tid]])</f>
        <v>13</v>
      </c>
      <c r="F2507">
        <f>MINUTE(Table1[[#This Row],[Inndato tid]])</f>
        <v>27</v>
      </c>
    </row>
    <row r="2508" spans="1:6" x14ac:dyDescent="0.25">
      <c r="A2508">
        <v>7194</v>
      </c>
      <c r="B2508" s="11">
        <v>43685.615277777775</v>
      </c>
      <c r="C2508" s="5">
        <f>WEEKNUM(Table1[[#This Row],[Inndato tid]])</f>
        <v>32</v>
      </c>
      <c r="D2508" s="5">
        <f>WEEKDAY(Table1[[#This Row],[Inndato tid]],2)</f>
        <v>4</v>
      </c>
      <c r="E2508" s="5">
        <f>HOUR(Table1[[#This Row],[Inndato tid]])</f>
        <v>14</v>
      </c>
      <c r="F2508">
        <f>MINUTE(Table1[[#This Row],[Inndato tid]])</f>
        <v>46</v>
      </c>
    </row>
    <row r="2509" spans="1:6" x14ac:dyDescent="0.25">
      <c r="A2509">
        <v>5531</v>
      </c>
      <c r="B2509" s="11">
        <v>43685.620833333334</v>
      </c>
      <c r="C2509" s="5">
        <f>WEEKNUM(Table1[[#This Row],[Inndato tid]])</f>
        <v>32</v>
      </c>
      <c r="D2509" s="5">
        <f>WEEKDAY(Table1[[#This Row],[Inndato tid]],2)</f>
        <v>4</v>
      </c>
      <c r="E2509" s="5">
        <f>HOUR(Table1[[#This Row],[Inndato tid]])</f>
        <v>14</v>
      </c>
      <c r="F2509">
        <f>MINUTE(Table1[[#This Row],[Inndato tid]])</f>
        <v>54</v>
      </c>
    </row>
    <row r="2510" spans="1:6" x14ac:dyDescent="0.25">
      <c r="A2510">
        <v>837</v>
      </c>
      <c r="B2510" s="11">
        <v>43685.861805555556</v>
      </c>
      <c r="C2510" s="5">
        <f>WEEKNUM(Table1[[#This Row],[Inndato tid]])</f>
        <v>32</v>
      </c>
      <c r="D2510" s="5">
        <f>WEEKDAY(Table1[[#This Row],[Inndato tid]],2)</f>
        <v>4</v>
      </c>
      <c r="E2510" s="5">
        <f>HOUR(Table1[[#This Row],[Inndato tid]])</f>
        <v>20</v>
      </c>
      <c r="F2510">
        <f>MINUTE(Table1[[#This Row],[Inndato tid]])</f>
        <v>41</v>
      </c>
    </row>
    <row r="2511" spans="1:6" x14ac:dyDescent="0.25">
      <c r="A2511">
        <v>78</v>
      </c>
      <c r="B2511" s="11">
        <v>43686.243055555555</v>
      </c>
      <c r="C2511" s="5">
        <f>WEEKNUM(Table1[[#This Row],[Inndato tid]])</f>
        <v>32</v>
      </c>
      <c r="D2511" s="5">
        <f>WEEKDAY(Table1[[#This Row],[Inndato tid]],2)</f>
        <v>5</v>
      </c>
      <c r="E2511" s="5">
        <f>HOUR(Table1[[#This Row],[Inndato tid]])</f>
        <v>5</v>
      </c>
      <c r="F2511">
        <f>MINUTE(Table1[[#This Row],[Inndato tid]])</f>
        <v>50</v>
      </c>
    </row>
    <row r="2512" spans="1:6" x14ac:dyDescent="0.25">
      <c r="A2512">
        <v>3530</v>
      </c>
      <c r="B2512" s="11">
        <v>43686.336805555555</v>
      </c>
      <c r="C2512" s="5">
        <f>WEEKNUM(Table1[[#This Row],[Inndato tid]])</f>
        <v>32</v>
      </c>
      <c r="D2512" s="5">
        <f>WEEKDAY(Table1[[#This Row],[Inndato tid]],2)</f>
        <v>5</v>
      </c>
      <c r="E2512" s="5">
        <f>HOUR(Table1[[#This Row],[Inndato tid]])</f>
        <v>8</v>
      </c>
      <c r="F2512">
        <f>MINUTE(Table1[[#This Row],[Inndato tid]])</f>
        <v>5</v>
      </c>
    </row>
    <row r="2513" spans="1:6" x14ac:dyDescent="0.25">
      <c r="A2513">
        <v>6747</v>
      </c>
      <c r="B2513" s="11">
        <v>43686.404861111114</v>
      </c>
      <c r="C2513" s="5">
        <f>WEEKNUM(Table1[[#This Row],[Inndato tid]])</f>
        <v>32</v>
      </c>
      <c r="D2513" s="5">
        <f>WEEKDAY(Table1[[#This Row],[Inndato tid]],2)</f>
        <v>5</v>
      </c>
      <c r="E2513" s="5">
        <f>HOUR(Table1[[#This Row],[Inndato tid]])</f>
        <v>9</v>
      </c>
      <c r="F2513">
        <f>MINUTE(Table1[[#This Row],[Inndato tid]])</f>
        <v>43</v>
      </c>
    </row>
    <row r="2514" spans="1:6" x14ac:dyDescent="0.25">
      <c r="A2514">
        <v>4964</v>
      </c>
      <c r="B2514" s="11">
        <v>43686.581944444442</v>
      </c>
      <c r="C2514" s="5">
        <f>WEEKNUM(Table1[[#This Row],[Inndato tid]])</f>
        <v>32</v>
      </c>
      <c r="D2514" s="5">
        <f>WEEKDAY(Table1[[#This Row],[Inndato tid]],2)</f>
        <v>5</v>
      </c>
      <c r="E2514" s="5">
        <f>HOUR(Table1[[#This Row],[Inndato tid]])</f>
        <v>13</v>
      </c>
      <c r="F2514">
        <f>MINUTE(Table1[[#This Row],[Inndato tid]])</f>
        <v>58</v>
      </c>
    </row>
    <row r="2515" spans="1:6" x14ac:dyDescent="0.25">
      <c r="A2515">
        <v>20</v>
      </c>
      <c r="B2515" s="11">
        <v>43686.628472222219</v>
      </c>
      <c r="C2515" s="5">
        <f>WEEKNUM(Table1[[#This Row],[Inndato tid]])</f>
        <v>32</v>
      </c>
      <c r="D2515" s="5">
        <f>WEEKDAY(Table1[[#This Row],[Inndato tid]],2)</f>
        <v>5</v>
      </c>
      <c r="E2515" s="5">
        <f>HOUR(Table1[[#This Row],[Inndato tid]])</f>
        <v>15</v>
      </c>
      <c r="F2515">
        <f>MINUTE(Table1[[#This Row],[Inndato tid]])</f>
        <v>5</v>
      </c>
    </row>
    <row r="2516" spans="1:6" x14ac:dyDescent="0.25">
      <c r="A2516">
        <v>2465</v>
      </c>
      <c r="B2516" s="11">
        <v>43686.658333333333</v>
      </c>
      <c r="C2516" s="5">
        <f>WEEKNUM(Table1[[#This Row],[Inndato tid]])</f>
        <v>32</v>
      </c>
      <c r="D2516" s="5">
        <f>WEEKDAY(Table1[[#This Row],[Inndato tid]],2)</f>
        <v>5</v>
      </c>
      <c r="E2516" s="5">
        <f>HOUR(Table1[[#This Row],[Inndato tid]])</f>
        <v>15</v>
      </c>
      <c r="F2516">
        <f>MINUTE(Table1[[#This Row],[Inndato tid]])</f>
        <v>48</v>
      </c>
    </row>
    <row r="2517" spans="1:6" x14ac:dyDescent="0.25">
      <c r="A2517">
        <v>5613</v>
      </c>
      <c r="B2517" s="11">
        <v>43686.736805555556</v>
      </c>
      <c r="C2517" s="5">
        <f>WEEKNUM(Table1[[#This Row],[Inndato tid]])</f>
        <v>32</v>
      </c>
      <c r="D2517" s="5">
        <f>WEEKDAY(Table1[[#This Row],[Inndato tid]],2)</f>
        <v>5</v>
      </c>
      <c r="E2517" s="5">
        <f>HOUR(Table1[[#This Row],[Inndato tid]])</f>
        <v>17</v>
      </c>
      <c r="F2517">
        <f>MINUTE(Table1[[#This Row],[Inndato tid]])</f>
        <v>41</v>
      </c>
    </row>
    <row r="2518" spans="1:6" x14ac:dyDescent="0.25">
      <c r="A2518">
        <v>4839</v>
      </c>
      <c r="B2518" s="11">
        <v>43686.912499999999</v>
      </c>
      <c r="C2518" s="5">
        <f>WEEKNUM(Table1[[#This Row],[Inndato tid]])</f>
        <v>32</v>
      </c>
      <c r="D2518" s="5">
        <f>WEEKDAY(Table1[[#This Row],[Inndato tid]],2)</f>
        <v>5</v>
      </c>
      <c r="E2518" s="5">
        <f>HOUR(Table1[[#This Row],[Inndato tid]])</f>
        <v>21</v>
      </c>
      <c r="F2518">
        <f>MINUTE(Table1[[#This Row],[Inndato tid]])</f>
        <v>54</v>
      </c>
    </row>
    <row r="2519" spans="1:6" x14ac:dyDescent="0.25">
      <c r="A2519">
        <v>1552</v>
      </c>
      <c r="B2519" s="11">
        <v>43687.054861111108</v>
      </c>
      <c r="C2519" s="5">
        <f>WEEKNUM(Table1[[#This Row],[Inndato tid]])</f>
        <v>32</v>
      </c>
      <c r="D2519" s="5">
        <f>WEEKDAY(Table1[[#This Row],[Inndato tid]],2)</f>
        <v>6</v>
      </c>
      <c r="E2519" s="5">
        <f>HOUR(Table1[[#This Row],[Inndato tid]])</f>
        <v>1</v>
      </c>
      <c r="F2519">
        <f>MINUTE(Table1[[#This Row],[Inndato tid]])</f>
        <v>19</v>
      </c>
    </row>
    <row r="2520" spans="1:6" x14ac:dyDescent="0.25">
      <c r="A2520">
        <v>2560</v>
      </c>
      <c r="B2520" s="11">
        <v>43687.055555555555</v>
      </c>
      <c r="C2520" s="5">
        <f>WEEKNUM(Table1[[#This Row],[Inndato tid]])</f>
        <v>32</v>
      </c>
      <c r="D2520" s="5">
        <f>WEEKDAY(Table1[[#This Row],[Inndato tid]],2)</f>
        <v>6</v>
      </c>
      <c r="E2520" s="5">
        <f>HOUR(Table1[[#This Row],[Inndato tid]])</f>
        <v>1</v>
      </c>
      <c r="F2520">
        <f>MINUTE(Table1[[#This Row],[Inndato tid]])</f>
        <v>20</v>
      </c>
    </row>
    <row r="2521" spans="1:6" x14ac:dyDescent="0.25">
      <c r="A2521">
        <v>4756</v>
      </c>
      <c r="B2521" s="11">
        <v>43687.109027777777</v>
      </c>
      <c r="C2521" s="5">
        <f>WEEKNUM(Table1[[#This Row],[Inndato tid]])</f>
        <v>32</v>
      </c>
      <c r="D2521" s="5">
        <f>WEEKDAY(Table1[[#This Row],[Inndato tid]],2)</f>
        <v>6</v>
      </c>
      <c r="E2521" s="5">
        <f>HOUR(Table1[[#This Row],[Inndato tid]])</f>
        <v>2</v>
      </c>
      <c r="F2521">
        <f>MINUTE(Table1[[#This Row],[Inndato tid]])</f>
        <v>37</v>
      </c>
    </row>
    <row r="2522" spans="1:6" x14ac:dyDescent="0.25">
      <c r="A2522">
        <v>2203</v>
      </c>
      <c r="B2522" s="11">
        <v>43687.111805555556</v>
      </c>
      <c r="C2522" s="5">
        <f>WEEKNUM(Table1[[#This Row],[Inndato tid]])</f>
        <v>32</v>
      </c>
      <c r="D2522" s="5">
        <f>WEEKDAY(Table1[[#This Row],[Inndato tid]],2)</f>
        <v>6</v>
      </c>
      <c r="E2522" s="5">
        <f>HOUR(Table1[[#This Row],[Inndato tid]])</f>
        <v>2</v>
      </c>
      <c r="F2522">
        <f>MINUTE(Table1[[#This Row],[Inndato tid]])</f>
        <v>41</v>
      </c>
    </row>
    <row r="2523" spans="1:6" x14ac:dyDescent="0.25">
      <c r="A2523">
        <v>2296</v>
      </c>
      <c r="B2523" s="11">
        <v>43687.113194444442</v>
      </c>
      <c r="C2523" s="5">
        <f>WEEKNUM(Table1[[#This Row],[Inndato tid]])</f>
        <v>32</v>
      </c>
      <c r="D2523" s="5">
        <f>WEEKDAY(Table1[[#This Row],[Inndato tid]],2)</f>
        <v>6</v>
      </c>
      <c r="E2523" s="5">
        <f>HOUR(Table1[[#This Row],[Inndato tid]])</f>
        <v>2</v>
      </c>
      <c r="F2523">
        <f>MINUTE(Table1[[#This Row],[Inndato tid]])</f>
        <v>43</v>
      </c>
    </row>
    <row r="2524" spans="1:6" x14ac:dyDescent="0.25">
      <c r="A2524">
        <v>1606</v>
      </c>
      <c r="B2524" s="11">
        <v>43687.114583333336</v>
      </c>
      <c r="C2524" s="5">
        <f>WEEKNUM(Table1[[#This Row],[Inndato tid]])</f>
        <v>32</v>
      </c>
      <c r="D2524" s="5">
        <f>WEEKDAY(Table1[[#This Row],[Inndato tid]],2)</f>
        <v>6</v>
      </c>
      <c r="E2524" s="5">
        <f>HOUR(Table1[[#This Row],[Inndato tid]])</f>
        <v>2</v>
      </c>
      <c r="F2524">
        <f>MINUTE(Table1[[#This Row],[Inndato tid]])</f>
        <v>45</v>
      </c>
    </row>
    <row r="2525" spans="1:6" x14ac:dyDescent="0.25">
      <c r="A2525">
        <v>2694</v>
      </c>
      <c r="B2525" s="11">
        <v>43687.602777777778</v>
      </c>
      <c r="C2525" s="5">
        <f>WEEKNUM(Table1[[#This Row],[Inndato tid]])</f>
        <v>32</v>
      </c>
      <c r="D2525" s="5">
        <f>WEEKDAY(Table1[[#This Row],[Inndato tid]],2)</f>
        <v>6</v>
      </c>
      <c r="E2525" s="5">
        <f>HOUR(Table1[[#This Row],[Inndato tid]])</f>
        <v>14</v>
      </c>
      <c r="F2525">
        <f>MINUTE(Table1[[#This Row],[Inndato tid]])</f>
        <v>28</v>
      </c>
    </row>
    <row r="2526" spans="1:6" x14ac:dyDescent="0.25">
      <c r="A2526">
        <v>6796</v>
      </c>
      <c r="B2526" s="11">
        <v>43687.633333333331</v>
      </c>
      <c r="C2526" s="5">
        <f>WEEKNUM(Table1[[#This Row],[Inndato tid]])</f>
        <v>32</v>
      </c>
      <c r="D2526" s="5">
        <f>WEEKDAY(Table1[[#This Row],[Inndato tid]],2)</f>
        <v>6</v>
      </c>
      <c r="E2526" s="5">
        <f>HOUR(Table1[[#This Row],[Inndato tid]])</f>
        <v>15</v>
      </c>
      <c r="F2526">
        <f>MINUTE(Table1[[#This Row],[Inndato tid]])</f>
        <v>12</v>
      </c>
    </row>
    <row r="2527" spans="1:6" x14ac:dyDescent="0.25">
      <c r="A2527">
        <v>526</v>
      </c>
      <c r="B2527" s="11">
        <v>43687.700694444444</v>
      </c>
      <c r="C2527" s="5">
        <f>WEEKNUM(Table1[[#This Row],[Inndato tid]])</f>
        <v>32</v>
      </c>
      <c r="D2527" s="5">
        <f>WEEKDAY(Table1[[#This Row],[Inndato tid]],2)</f>
        <v>6</v>
      </c>
      <c r="E2527" s="5">
        <f>HOUR(Table1[[#This Row],[Inndato tid]])</f>
        <v>16</v>
      </c>
      <c r="F2527">
        <f>MINUTE(Table1[[#This Row],[Inndato tid]])</f>
        <v>49</v>
      </c>
    </row>
    <row r="2528" spans="1:6" x14ac:dyDescent="0.25">
      <c r="A2528">
        <v>5880</v>
      </c>
      <c r="B2528" s="11">
        <v>43687.92291666667</v>
      </c>
      <c r="C2528" s="5">
        <f>WEEKNUM(Table1[[#This Row],[Inndato tid]])</f>
        <v>32</v>
      </c>
      <c r="D2528" s="5">
        <f>WEEKDAY(Table1[[#This Row],[Inndato tid]],2)</f>
        <v>6</v>
      </c>
      <c r="E2528" s="5">
        <f>HOUR(Table1[[#This Row],[Inndato tid]])</f>
        <v>22</v>
      </c>
      <c r="F2528">
        <f>MINUTE(Table1[[#This Row],[Inndato tid]])</f>
        <v>9</v>
      </c>
    </row>
    <row r="2529" spans="1:6" x14ac:dyDescent="0.25">
      <c r="A2529">
        <v>1805</v>
      </c>
      <c r="B2529" s="11">
        <v>43688.074999999997</v>
      </c>
      <c r="C2529" s="5">
        <f>WEEKNUM(Table1[[#This Row],[Inndato tid]])</f>
        <v>33</v>
      </c>
      <c r="D2529" s="5">
        <f>WEEKDAY(Table1[[#This Row],[Inndato tid]],2)</f>
        <v>7</v>
      </c>
      <c r="E2529" s="5">
        <f>HOUR(Table1[[#This Row],[Inndato tid]])</f>
        <v>1</v>
      </c>
      <c r="F2529">
        <f>MINUTE(Table1[[#This Row],[Inndato tid]])</f>
        <v>48</v>
      </c>
    </row>
    <row r="2530" spans="1:6" x14ac:dyDescent="0.25">
      <c r="A2530">
        <v>6525</v>
      </c>
      <c r="B2530" s="11">
        <v>43688.3125</v>
      </c>
      <c r="C2530" s="5">
        <f>WEEKNUM(Table1[[#This Row],[Inndato tid]])</f>
        <v>33</v>
      </c>
      <c r="D2530" s="5">
        <f>WEEKDAY(Table1[[#This Row],[Inndato tid]],2)</f>
        <v>7</v>
      </c>
      <c r="E2530" s="5">
        <f>HOUR(Table1[[#This Row],[Inndato tid]])</f>
        <v>7</v>
      </c>
      <c r="F2530">
        <f>MINUTE(Table1[[#This Row],[Inndato tid]])</f>
        <v>30</v>
      </c>
    </row>
    <row r="2531" spans="1:6" x14ac:dyDescent="0.25">
      <c r="A2531">
        <v>789</v>
      </c>
      <c r="B2531" s="11">
        <v>43688.579861111109</v>
      </c>
      <c r="C2531" s="5">
        <f>WEEKNUM(Table1[[#This Row],[Inndato tid]])</f>
        <v>33</v>
      </c>
      <c r="D2531" s="5">
        <f>WEEKDAY(Table1[[#This Row],[Inndato tid]],2)</f>
        <v>7</v>
      </c>
      <c r="E2531" s="5">
        <f>HOUR(Table1[[#This Row],[Inndato tid]])</f>
        <v>13</v>
      </c>
      <c r="F2531">
        <f>MINUTE(Table1[[#This Row],[Inndato tid]])</f>
        <v>55</v>
      </c>
    </row>
    <row r="2532" spans="1:6" x14ac:dyDescent="0.25">
      <c r="A2532">
        <v>5618</v>
      </c>
      <c r="B2532" s="11">
        <v>43688.583333333336</v>
      </c>
      <c r="C2532" s="5">
        <f>WEEKNUM(Table1[[#This Row],[Inndato tid]])</f>
        <v>33</v>
      </c>
      <c r="D2532" s="5">
        <f>WEEKDAY(Table1[[#This Row],[Inndato tid]],2)</f>
        <v>7</v>
      </c>
      <c r="E2532" s="5">
        <f>HOUR(Table1[[#This Row],[Inndato tid]])</f>
        <v>14</v>
      </c>
      <c r="F2532">
        <f>MINUTE(Table1[[#This Row],[Inndato tid]])</f>
        <v>0</v>
      </c>
    </row>
    <row r="2533" spans="1:6" x14ac:dyDescent="0.25">
      <c r="A2533">
        <v>1188</v>
      </c>
      <c r="B2533" s="11">
        <v>43688.803472222222</v>
      </c>
      <c r="C2533" s="5">
        <f>WEEKNUM(Table1[[#This Row],[Inndato tid]])</f>
        <v>33</v>
      </c>
      <c r="D2533" s="5">
        <f>WEEKDAY(Table1[[#This Row],[Inndato tid]],2)</f>
        <v>7</v>
      </c>
      <c r="E2533" s="5">
        <f>HOUR(Table1[[#This Row],[Inndato tid]])</f>
        <v>19</v>
      </c>
      <c r="F2533">
        <f>MINUTE(Table1[[#This Row],[Inndato tid]])</f>
        <v>17</v>
      </c>
    </row>
    <row r="2534" spans="1:6" x14ac:dyDescent="0.25">
      <c r="A2534">
        <v>6263</v>
      </c>
      <c r="B2534" s="11">
        <v>43688.898611111108</v>
      </c>
      <c r="C2534" s="5">
        <f>WEEKNUM(Table1[[#This Row],[Inndato tid]])</f>
        <v>33</v>
      </c>
      <c r="D2534" s="5">
        <f>WEEKDAY(Table1[[#This Row],[Inndato tid]],2)</f>
        <v>7</v>
      </c>
      <c r="E2534" s="5">
        <f>HOUR(Table1[[#This Row],[Inndato tid]])</f>
        <v>21</v>
      </c>
      <c r="F2534">
        <f>MINUTE(Table1[[#This Row],[Inndato tid]])</f>
        <v>34</v>
      </c>
    </row>
    <row r="2535" spans="1:6" x14ac:dyDescent="0.25">
      <c r="A2535">
        <v>2687</v>
      </c>
      <c r="B2535" s="11">
        <v>43689.058333333334</v>
      </c>
      <c r="C2535" s="5">
        <f>WEEKNUM(Table1[[#This Row],[Inndato tid]])</f>
        <v>33</v>
      </c>
      <c r="D2535" s="5">
        <f>WEEKDAY(Table1[[#This Row],[Inndato tid]],2)</f>
        <v>1</v>
      </c>
      <c r="E2535" s="5">
        <f>HOUR(Table1[[#This Row],[Inndato tid]])</f>
        <v>1</v>
      </c>
      <c r="F2535">
        <f>MINUTE(Table1[[#This Row],[Inndato tid]])</f>
        <v>24</v>
      </c>
    </row>
    <row r="2536" spans="1:6" x14ac:dyDescent="0.25">
      <c r="A2536">
        <v>6258</v>
      </c>
      <c r="B2536" s="11">
        <v>43689.184027777781</v>
      </c>
      <c r="C2536" s="5">
        <f>WEEKNUM(Table1[[#This Row],[Inndato tid]])</f>
        <v>33</v>
      </c>
      <c r="D2536" s="5">
        <f>WEEKDAY(Table1[[#This Row],[Inndato tid]],2)</f>
        <v>1</v>
      </c>
      <c r="E2536" s="5">
        <f>HOUR(Table1[[#This Row],[Inndato tid]])</f>
        <v>4</v>
      </c>
      <c r="F2536">
        <f>MINUTE(Table1[[#This Row],[Inndato tid]])</f>
        <v>25</v>
      </c>
    </row>
    <row r="2537" spans="1:6" x14ac:dyDescent="0.25">
      <c r="A2537">
        <v>5906</v>
      </c>
      <c r="B2537" s="11">
        <v>43689.468055555553</v>
      </c>
      <c r="C2537" s="5">
        <f>WEEKNUM(Table1[[#This Row],[Inndato tid]])</f>
        <v>33</v>
      </c>
      <c r="D2537" s="5">
        <f>WEEKDAY(Table1[[#This Row],[Inndato tid]],2)</f>
        <v>1</v>
      </c>
      <c r="E2537" s="5">
        <f>HOUR(Table1[[#This Row],[Inndato tid]])</f>
        <v>11</v>
      </c>
      <c r="F2537">
        <f>MINUTE(Table1[[#This Row],[Inndato tid]])</f>
        <v>14</v>
      </c>
    </row>
    <row r="2538" spans="1:6" x14ac:dyDescent="0.25">
      <c r="A2538">
        <v>5004</v>
      </c>
      <c r="B2538" s="11">
        <v>43689.472222222219</v>
      </c>
      <c r="C2538" s="5">
        <f>WEEKNUM(Table1[[#This Row],[Inndato tid]])</f>
        <v>33</v>
      </c>
      <c r="D2538" s="5">
        <f>WEEKDAY(Table1[[#This Row],[Inndato tid]],2)</f>
        <v>1</v>
      </c>
      <c r="E2538" s="5">
        <f>HOUR(Table1[[#This Row],[Inndato tid]])</f>
        <v>11</v>
      </c>
      <c r="F2538">
        <f>MINUTE(Table1[[#This Row],[Inndato tid]])</f>
        <v>20</v>
      </c>
    </row>
    <row r="2539" spans="1:6" x14ac:dyDescent="0.25">
      <c r="A2539">
        <v>243</v>
      </c>
      <c r="B2539" s="11">
        <v>43689.491666666669</v>
      </c>
      <c r="C2539" s="5">
        <f>WEEKNUM(Table1[[#This Row],[Inndato tid]])</f>
        <v>33</v>
      </c>
      <c r="D2539" s="5">
        <f>WEEKDAY(Table1[[#This Row],[Inndato tid]],2)</f>
        <v>1</v>
      </c>
      <c r="E2539" s="5">
        <f>HOUR(Table1[[#This Row],[Inndato tid]])</f>
        <v>11</v>
      </c>
      <c r="F2539">
        <f>MINUTE(Table1[[#This Row],[Inndato tid]])</f>
        <v>48</v>
      </c>
    </row>
    <row r="2540" spans="1:6" x14ac:dyDescent="0.25">
      <c r="A2540">
        <v>850</v>
      </c>
      <c r="B2540" s="11">
        <v>43689.55</v>
      </c>
      <c r="C2540" s="5">
        <f>WEEKNUM(Table1[[#This Row],[Inndato tid]])</f>
        <v>33</v>
      </c>
      <c r="D2540" s="5">
        <f>WEEKDAY(Table1[[#This Row],[Inndato tid]],2)</f>
        <v>1</v>
      </c>
      <c r="E2540" s="5">
        <f>HOUR(Table1[[#This Row],[Inndato tid]])</f>
        <v>13</v>
      </c>
      <c r="F2540">
        <f>MINUTE(Table1[[#This Row],[Inndato tid]])</f>
        <v>12</v>
      </c>
    </row>
    <row r="2541" spans="1:6" x14ac:dyDescent="0.25">
      <c r="A2541">
        <v>577</v>
      </c>
      <c r="B2541" s="11">
        <v>43689.574305555558</v>
      </c>
      <c r="C2541" s="5">
        <f>WEEKNUM(Table1[[#This Row],[Inndato tid]])</f>
        <v>33</v>
      </c>
      <c r="D2541" s="5">
        <f>WEEKDAY(Table1[[#This Row],[Inndato tid]],2)</f>
        <v>1</v>
      </c>
      <c r="E2541" s="5">
        <f>HOUR(Table1[[#This Row],[Inndato tid]])</f>
        <v>13</v>
      </c>
      <c r="F2541">
        <f>MINUTE(Table1[[#This Row],[Inndato tid]])</f>
        <v>47</v>
      </c>
    </row>
    <row r="2542" spans="1:6" x14ac:dyDescent="0.25">
      <c r="A2542">
        <v>437</v>
      </c>
      <c r="B2542" s="11">
        <v>43689.606944444444</v>
      </c>
      <c r="C2542" s="5">
        <f>WEEKNUM(Table1[[#This Row],[Inndato tid]])</f>
        <v>33</v>
      </c>
      <c r="D2542" s="5">
        <f>WEEKDAY(Table1[[#This Row],[Inndato tid]],2)</f>
        <v>1</v>
      </c>
      <c r="E2542" s="5">
        <f>HOUR(Table1[[#This Row],[Inndato tid]])</f>
        <v>14</v>
      </c>
      <c r="F2542">
        <f>MINUTE(Table1[[#This Row],[Inndato tid]])</f>
        <v>34</v>
      </c>
    </row>
    <row r="2543" spans="1:6" x14ac:dyDescent="0.25">
      <c r="A2543">
        <v>38</v>
      </c>
      <c r="B2543" s="11">
        <v>43689.614583333336</v>
      </c>
      <c r="C2543" s="5">
        <f>WEEKNUM(Table1[[#This Row],[Inndato tid]])</f>
        <v>33</v>
      </c>
      <c r="D2543" s="5">
        <f>WEEKDAY(Table1[[#This Row],[Inndato tid]],2)</f>
        <v>1</v>
      </c>
      <c r="E2543" s="5">
        <f>HOUR(Table1[[#This Row],[Inndato tid]])</f>
        <v>14</v>
      </c>
      <c r="F2543">
        <f>MINUTE(Table1[[#This Row],[Inndato tid]])</f>
        <v>45</v>
      </c>
    </row>
    <row r="2544" spans="1:6" x14ac:dyDescent="0.25">
      <c r="A2544">
        <v>5027</v>
      </c>
      <c r="B2544" s="11">
        <v>43689.708333333336</v>
      </c>
      <c r="C2544" s="5">
        <f>WEEKNUM(Table1[[#This Row],[Inndato tid]])</f>
        <v>33</v>
      </c>
      <c r="D2544" s="5">
        <f>WEEKDAY(Table1[[#This Row],[Inndato tid]],2)</f>
        <v>1</v>
      </c>
      <c r="E2544" s="5">
        <f>HOUR(Table1[[#This Row],[Inndato tid]])</f>
        <v>17</v>
      </c>
      <c r="F2544">
        <f>MINUTE(Table1[[#This Row],[Inndato tid]])</f>
        <v>0</v>
      </c>
    </row>
    <row r="2545" spans="1:6" x14ac:dyDescent="0.25">
      <c r="A2545">
        <v>1386</v>
      </c>
      <c r="B2545" s="11">
        <v>43689.770833333336</v>
      </c>
      <c r="C2545" s="5">
        <f>WEEKNUM(Table1[[#This Row],[Inndato tid]])</f>
        <v>33</v>
      </c>
      <c r="D2545" s="5">
        <f>WEEKDAY(Table1[[#This Row],[Inndato tid]],2)</f>
        <v>1</v>
      </c>
      <c r="E2545" s="5">
        <f>HOUR(Table1[[#This Row],[Inndato tid]])</f>
        <v>18</v>
      </c>
      <c r="F2545">
        <f>MINUTE(Table1[[#This Row],[Inndato tid]])</f>
        <v>30</v>
      </c>
    </row>
    <row r="2546" spans="1:6" x14ac:dyDescent="0.25">
      <c r="A2546">
        <v>3005</v>
      </c>
      <c r="B2546" s="11">
        <v>43689.968055555553</v>
      </c>
      <c r="C2546" s="5">
        <f>WEEKNUM(Table1[[#This Row],[Inndato tid]])</f>
        <v>33</v>
      </c>
      <c r="D2546" s="5">
        <f>WEEKDAY(Table1[[#This Row],[Inndato tid]],2)</f>
        <v>1</v>
      </c>
      <c r="E2546" s="5">
        <f>HOUR(Table1[[#This Row],[Inndato tid]])</f>
        <v>23</v>
      </c>
      <c r="F2546">
        <f>MINUTE(Table1[[#This Row],[Inndato tid]])</f>
        <v>14</v>
      </c>
    </row>
    <row r="2547" spans="1:6" x14ac:dyDescent="0.25">
      <c r="A2547">
        <v>2457</v>
      </c>
      <c r="B2547" s="11">
        <v>43689.993055555555</v>
      </c>
      <c r="C2547" s="5">
        <f>WEEKNUM(Table1[[#This Row],[Inndato tid]])</f>
        <v>33</v>
      </c>
      <c r="D2547" s="5">
        <f>WEEKDAY(Table1[[#This Row],[Inndato tid]],2)</f>
        <v>1</v>
      </c>
      <c r="E2547" s="5">
        <f>HOUR(Table1[[#This Row],[Inndato tid]])</f>
        <v>23</v>
      </c>
      <c r="F2547">
        <f>MINUTE(Table1[[#This Row],[Inndato tid]])</f>
        <v>50</v>
      </c>
    </row>
    <row r="2548" spans="1:6" x14ac:dyDescent="0.25">
      <c r="A2548">
        <v>5576</v>
      </c>
      <c r="B2548" s="11">
        <v>43690.258333333331</v>
      </c>
      <c r="C2548" s="5">
        <f>WEEKNUM(Table1[[#This Row],[Inndato tid]])</f>
        <v>33</v>
      </c>
      <c r="D2548" s="5">
        <f>WEEKDAY(Table1[[#This Row],[Inndato tid]],2)</f>
        <v>2</v>
      </c>
      <c r="E2548" s="5">
        <f>HOUR(Table1[[#This Row],[Inndato tid]])</f>
        <v>6</v>
      </c>
      <c r="F2548">
        <f>MINUTE(Table1[[#This Row],[Inndato tid]])</f>
        <v>12</v>
      </c>
    </row>
    <row r="2549" spans="1:6" x14ac:dyDescent="0.25">
      <c r="A2549">
        <v>6605</v>
      </c>
      <c r="B2549" s="11">
        <v>43690.387499999997</v>
      </c>
      <c r="C2549" s="5">
        <f>WEEKNUM(Table1[[#This Row],[Inndato tid]])</f>
        <v>33</v>
      </c>
      <c r="D2549" s="5">
        <f>WEEKDAY(Table1[[#This Row],[Inndato tid]],2)</f>
        <v>2</v>
      </c>
      <c r="E2549" s="5">
        <f>HOUR(Table1[[#This Row],[Inndato tid]])</f>
        <v>9</v>
      </c>
      <c r="F2549">
        <f>MINUTE(Table1[[#This Row],[Inndato tid]])</f>
        <v>18</v>
      </c>
    </row>
    <row r="2550" spans="1:6" x14ac:dyDescent="0.25">
      <c r="A2550">
        <v>2891</v>
      </c>
      <c r="B2550" s="11">
        <v>43690.424305555556</v>
      </c>
      <c r="C2550" s="5">
        <f>WEEKNUM(Table1[[#This Row],[Inndato tid]])</f>
        <v>33</v>
      </c>
      <c r="D2550" s="5">
        <f>WEEKDAY(Table1[[#This Row],[Inndato tid]],2)</f>
        <v>2</v>
      </c>
      <c r="E2550" s="5">
        <f>HOUR(Table1[[#This Row],[Inndato tid]])</f>
        <v>10</v>
      </c>
      <c r="F2550">
        <f>MINUTE(Table1[[#This Row],[Inndato tid]])</f>
        <v>11</v>
      </c>
    </row>
    <row r="2551" spans="1:6" x14ac:dyDescent="0.25">
      <c r="A2551">
        <v>5965</v>
      </c>
      <c r="B2551" s="11">
        <v>43690.478472222225</v>
      </c>
      <c r="C2551" s="5">
        <f>WEEKNUM(Table1[[#This Row],[Inndato tid]])</f>
        <v>33</v>
      </c>
      <c r="D2551" s="5">
        <f>WEEKDAY(Table1[[#This Row],[Inndato tid]],2)</f>
        <v>2</v>
      </c>
      <c r="E2551" s="5">
        <f>HOUR(Table1[[#This Row],[Inndato tid]])</f>
        <v>11</v>
      </c>
      <c r="F2551">
        <f>MINUTE(Table1[[#This Row],[Inndato tid]])</f>
        <v>29</v>
      </c>
    </row>
    <row r="2552" spans="1:6" x14ac:dyDescent="0.25">
      <c r="A2552">
        <v>2476</v>
      </c>
      <c r="B2552" s="11">
        <v>43690.553472222222</v>
      </c>
      <c r="C2552" s="5">
        <f>WEEKNUM(Table1[[#This Row],[Inndato tid]])</f>
        <v>33</v>
      </c>
      <c r="D2552" s="5">
        <f>WEEKDAY(Table1[[#This Row],[Inndato tid]],2)</f>
        <v>2</v>
      </c>
      <c r="E2552" s="5">
        <f>HOUR(Table1[[#This Row],[Inndato tid]])</f>
        <v>13</v>
      </c>
      <c r="F2552">
        <f>MINUTE(Table1[[#This Row],[Inndato tid]])</f>
        <v>17</v>
      </c>
    </row>
    <row r="2553" spans="1:6" x14ac:dyDescent="0.25">
      <c r="A2553">
        <v>3434</v>
      </c>
      <c r="B2553" s="11">
        <v>43690.616666666669</v>
      </c>
      <c r="C2553" s="5">
        <f>WEEKNUM(Table1[[#This Row],[Inndato tid]])</f>
        <v>33</v>
      </c>
      <c r="D2553" s="5">
        <f>WEEKDAY(Table1[[#This Row],[Inndato tid]],2)</f>
        <v>2</v>
      </c>
      <c r="E2553" s="5">
        <f>HOUR(Table1[[#This Row],[Inndato tid]])</f>
        <v>14</v>
      </c>
      <c r="F2553">
        <f>MINUTE(Table1[[#This Row],[Inndato tid]])</f>
        <v>48</v>
      </c>
    </row>
    <row r="2554" spans="1:6" x14ac:dyDescent="0.25">
      <c r="A2554">
        <v>4924</v>
      </c>
      <c r="B2554" s="11">
        <v>43690.697222222225</v>
      </c>
      <c r="C2554" s="5">
        <f>WEEKNUM(Table1[[#This Row],[Inndato tid]])</f>
        <v>33</v>
      </c>
      <c r="D2554" s="5">
        <f>WEEKDAY(Table1[[#This Row],[Inndato tid]],2)</f>
        <v>2</v>
      </c>
      <c r="E2554" s="5">
        <f>HOUR(Table1[[#This Row],[Inndato tid]])</f>
        <v>16</v>
      </c>
      <c r="F2554">
        <f>MINUTE(Table1[[#This Row],[Inndato tid]])</f>
        <v>44</v>
      </c>
    </row>
    <row r="2555" spans="1:6" x14ac:dyDescent="0.25">
      <c r="A2555">
        <v>7096</v>
      </c>
      <c r="B2555" s="11">
        <v>43690.813194444447</v>
      </c>
      <c r="C2555" s="5">
        <f>WEEKNUM(Table1[[#This Row],[Inndato tid]])</f>
        <v>33</v>
      </c>
      <c r="D2555" s="5">
        <f>WEEKDAY(Table1[[#This Row],[Inndato tid]],2)</f>
        <v>2</v>
      </c>
      <c r="E2555" s="5">
        <f>HOUR(Table1[[#This Row],[Inndato tid]])</f>
        <v>19</v>
      </c>
      <c r="F2555">
        <f>MINUTE(Table1[[#This Row],[Inndato tid]])</f>
        <v>31</v>
      </c>
    </row>
    <row r="2556" spans="1:6" x14ac:dyDescent="0.25">
      <c r="A2556">
        <v>3206</v>
      </c>
      <c r="B2556" s="11">
        <v>43690.857638888891</v>
      </c>
      <c r="C2556" s="5">
        <f>WEEKNUM(Table1[[#This Row],[Inndato tid]])</f>
        <v>33</v>
      </c>
      <c r="D2556" s="5">
        <f>WEEKDAY(Table1[[#This Row],[Inndato tid]],2)</f>
        <v>2</v>
      </c>
      <c r="E2556" s="5">
        <f>HOUR(Table1[[#This Row],[Inndato tid]])</f>
        <v>20</v>
      </c>
      <c r="F2556">
        <f>MINUTE(Table1[[#This Row],[Inndato tid]])</f>
        <v>35</v>
      </c>
    </row>
    <row r="2557" spans="1:6" x14ac:dyDescent="0.25">
      <c r="A2557">
        <v>117</v>
      </c>
      <c r="B2557" s="11">
        <v>43690.870138888888</v>
      </c>
      <c r="C2557" s="5">
        <f>WEEKNUM(Table1[[#This Row],[Inndato tid]])</f>
        <v>33</v>
      </c>
      <c r="D2557" s="5">
        <f>WEEKDAY(Table1[[#This Row],[Inndato tid]],2)</f>
        <v>2</v>
      </c>
      <c r="E2557" s="5">
        <f>HOUR(Table1[[#This Row],[Inndato tid]])</f>
        <v>20</v>
      </c>
      <c r="F2557">
        <f>MINUTE(Table1[[#This Row],[Inndato tid]])</f>
        <v>53</v>
      </c>
    </row>
    <row r="2558" spans="1:6" x14ac:dyDescent="0.25">
      <c r="A2558">
        <v>841</v>
      </c>
      <c r="B2558" s="11">
        <v>43690.890972222223</v>
      </c>
      <c r="C2558" s="5">
        <f>WEEKNUM(Table1[[#This Row],[Inndato tid]])</f>
        <v>33</v>
      </c>
      <c r="D2558" s="5">
        <f>WEEKDAY(Table1[[#This Row],[Inndato tid]],2)</f>
        <v>2</v>
      </c>
      <c r="E2558" s="5">
        <f>HOUR(Table1[[#This Row],[Inndato tid]])</f>
        <v>21</v>
      </c>
      <c r="F2558">
        <f>MINUTE(Table1[[#This Row],[Inndato tid]])</f>
        <v>23</v>
      </c>
    </row>
    <row r="2559" spans="1:6" x14ac:dyDescent="0.25">
      <c r="A2559">
        <v>1616</v>
      </c>
      <c r="B2559" s="11">
        <v>43690.911805555559</v>
      </c>
      <c r="C2559" s="5">
        <f>WEEKNUM(Table1[[#This Row],[Inndato tid]])</f>
        <v>33</v>
      </c>
      <c r="D2559" s="5">
        <f>WEEKDAY(Table1[[#This Row],[Inndato tid]],2)</f>
        <v>2</v>
      </c>
      <c r="E2559" s="5">
        <f>HOUR(Table1[[#This Row],[Inndato tid]])</f>
        <v>21</v>
      </c>
      <c r="F2559">
        <f>MINUTE(Table1[[#This Row],[Inndato tid]])</f>
        <v>53</v>
      </c>
    </row>
    <row r="2560" spans="1:6" x14ac:dyDescent="0.25">
      <c r="A2560">
        <v>7510</v>
      </c>
      <c r="B2560" s="11">
        <v>43690.951388888891</v>
      </c>
      <c r="C2560" s="5">
        <f>WEEKNUM(Table1[[#This Row],[Inndato tid]])</f>
        <v>33</v>
      </c>
      <c r="D2560" s="5">
        <f>WEEKDAY(Table1[[#This Row],[Inndato tid]],2)</f>
        <v>2</v>
      </c>
      <c r="E2560" s="5">
        <f>HOUR(Table1[[#This Row],[Inndato tid]])</f>
        <v>22</v>
      </c>
      <c r="F2560">
        <f>MINUTE(Table1[[#This Row],[Inndato tid]])</f>
        <v>50</v>
      </c>
    </row>
    <row r="2561" spans="1:6" x14ac:dyDescent="0.25">
      <c r="A2561">
        <v>1663</v>
      </c>
      <c r="B2561" s="11">
        <v>43691.02847222222</v>
      </c>
      <c r="C2561" s="5">
        <f>WEEKNUM(Table1[[#This Row],[Inndato tid]])</f>
        <v>33</v>
      </c>
      <c r="D2561" s="5">
        <f>WEEKDAY(Table1[[#This Row],[Inndato tid]],2)</f>
        <v>3</v>
      </c>
      <c r="E2561" s="5">
        <f>HOUR(Table1[[#This Row],[Inndato tid]])</f>
        <v>0</v>
      </c>
      <c r="F2561">
        <f>MINUTE(Table1[[#This Row],[Inndato tid]])</f>
        <v>41</v>
      </c>
    </row>
    <row r="2562" spans="1:6" x14ac:dyDescent="0.25">
      <c r="A2562">
        <v>910</v>
      </c>
      <c r="B2562" s="11">
        <v>43691.043055555558</v>
      </c>
      <c r="C2562" s="5">
        <f>WEEKNUM(Table1[[#This Row],[Inndato tid]])</f>
        <v>33</v>
      </c>
      <c r="D2562" s="5">
        <f>WEEKDAY(Table1[[#This Row],[Inndato tid]],2)</f>
        <v>3</v>
      </c>
      <c r="E2562" s="5">
        <f>HOUR(Table1[[#This Row],[Inndato tid]])</f>
        <v>1</v>
      </c>
      <c r="F2562">
        <f>MINUTE(Table1[[#This Row],[Inndato tid]])</f>
        <v>2</v>
      </c>
    </row>
    <row r="2563" spans="1:6" x14ac:dyDescent="0.25">
      <c r="A2563">
        <v>3190</v>
      </c>
      <c r="B2563" s="11">
        <v>43691.426388888889</v>
      </c>
      <c r="C2563" s="5">
        <f>WEEKNUM(Table1[[#This Row],[Inndato tid]])</f>
        <v>33</v>
      </c>
      <c r="D2563" s="5">
        <f>WEEKDAY(Table1[[#This Row],[Inndato tid]],2)</f>
        <v>3</v>
      </c>
      <c r="E2563" s="5">
        <f>HOUR(Table1[[#This Row],[Inndato tid]])</f>
        <v>10</v>
      </c>
      <c r="F2563">
        <f>MINUTE(Table1[[#This Row],[Inndato tid]])</f>
        <v>14</v>
      </c>
    </row>
    <row r="2564" spans="1:6" x14ac:dyDescent="0.25">
      <c r="A2564">
        <v>6355</v>
      </c>
      <c r="B2564" s="11">
        <v>43691.474305555559</v>
      </c>
      <c r="C2564" s="5">
        <f>WEEKNUM(Table1[[#This Row],[Inndato tid]])</f>
        <v>33</v>
      </c>
      <c r="D2564" s="5">
        <f>WEEKDAY(Table1[[#This Row],[Inndato tid]],2)</f>
        <v>3</v>
      </c>
      <c r="E2564" s="5">
        <f>HOUR(Table1[[#This Row],[Inndato tid]])</f>
        <v>11</v>
      </c>
      <c r="F2564">
        <f>MINUTE(Table1[[#This Row],[Inndato tid]])</f>
        <v>23</v>
      </c>
    </row>
    <row r="2565" spans="1:6" x14ac:dyDescent="0.25">
      <c r="A2565">
        <v>7316</v>
      </c>
      <c r="B2565" s="11">
        <v>43691.51458333333</v>
      </c>
      <c r="C2565" s="5">
        <f>WEEKNUM(Table1[[#This Row],[Inndato tid]])</f>
        <v>33</v>
      </c>
      <c r="D2565" s="5">
        <f>WEEKDAY(Table1[[#This Row],[Inndato tid]],2)</f>
        <v>3</v>
      </c>
      <c r="E2565" s="5">
        <f>HOUR(Table1[[#This Row],[Inndato tid]])</f>
        <v>12</v>
      </c>
      <c r="F2565">
        <f>MINUTE(Table1[[#This Row],[Inndato tid]])</f>
        <v>21</v>
      </c>
    </row>
    <row r="2566" spans="1:6" x14ac:dyDescent="0.25">
      <c r="A2566">
        <v>189</v>
      </c>
      <c r="B2566" s="11">
        <v>43691.538888888892</v>
      </c>
      <c r="C2566" s="5">
        <f>WEEKNUM(Table1[[#This Row],[Inndato tid]])</f>
        <v>33</v>
      </c>
      <c r="D2566" s="5">
        <f>WEEKDAY(Table1[[#This Row],[Inndato tid]],2)</f>
        <v>3</v>
      </c>
      <c r="E2566" s="5">
        <f>HOUR(Table1[[#This Row],[Inndato tid]])</f>
        <v>12</v>
      </c>
      <c r="F2566">
        <f>MINUTE(Table1[[#This Row],[Inndato tid]])</f>
        <v>56</v>
      </c>
    </row>
    <row r="2567" spans="1:6" x14ac:dyDescent="0.25">
      <c r="A2567">
        <v>7235</v>
      </c>
      <c r="B2567" s="11">
        <v>43691.541666666664</v>
      </c>
      <c r="C2567" s="5">
        <f>WEEKNUM(Table1[[#This Row],[Inndato tid]])</f>
        <v>33</v>
      </c>
      <c r="D2567" s="5">
        <f>WEEKDAY(Table1[[#This Row],[Inndato tid]],2)</f>
        <v>3</v>
      </c>
      <c r="E2567" s="5">
        <f>HOUR(Table1[[#This Row],[Inndato tid]])</f>
        <v>13</v>
      </c>
      <c r="F2567">
        <f>MINUTE(Table1[[#This Row],[Inndato tid]])</f>
        <v>0</v>
      </c>
    </row>
    <row r="2568" spans="1:6" x14ac:dyDescent="0.25">
      <c r="A2568">
        <v>929</v>
      </c>
      <c r="B2568" s="11">
        <v>43691.59375</v>
      </c>
      <c r="C2568" s="5">
        <f>WEEKNUM(Table1[[#This Row],[Inndato tid]])</f>
        <v>33</v>
      </c>
      <c r="D2568" s="5">
        <f>WEEKDAY(Table1[[#This Row],[Inndato tid]],2)</f>
        <v>3</v>
      </c>
      <c r="E2568" s="5">
        <f>HOUR(Table1[[#This Row],[Inndato tid]])</f>
        <v>14</v>
      </c>
      <c r="F2568">
        <f>MINUTE(Table1[[#This Row],[Inndato tid]])</f>
        <v>15</v>
      </c>
    </row>
    <row r="2569" spans="1:6" x14ac:dyDescent="0.25">
      <c r="A2569">
        <v>1934</v>
      </c>
      <c r="B2569" s="11">
        <v>43692.458333333336</v>
      </c>
      <c r="C2569" s="5">
        <f>WEEKNUM(Table1[[#This Row],[Inndato tid]])</f>
        <v>33</v>
      </c>
      <c r="D2569" s="5">
        <f>WEEKDAY(Table1[[#This Row],[Inndato tid]],2)</f>
        <v>4</v>
      </c>
      <c r="E2569" s="5">
        <f>HOUR(Table1[[#This Row],[Inndato tid]])</f>
        <v>11</v>
      </c>
      <c r="F2569">
        <f>MINUTE(Table1[[#This Row],[Inndato tid]])</f>
        <v>0</v>
      </c>
    </row>
    <row r="2570" spans="1:6" x14ac:dyDescent="0.25">
      <c r="A2570">
        <v>420</v>
      </c>
      <c r="B2570" s="11">
        <v>43692.48541666667</v>
      </c>
      <c r="C2570" s="5">
        <f>WEEKNUM(Table1[[#This Row],[Inndato tid]])</f>
        <v>33</v>
      </c>
      <c r="D2570" s="5">
        <f>WEEKDAY(Table1[[#This Row],[Inndato tid]],2)</f>
        <v>4</v>
      </c>
      <c r="E2570" s="5">
        <f>HOUR(Table1[[#This Row],[Inndato tid]])</f>
        <v>11</v>
      </c>
      <c r="F2570">
        <f>MINUTE(Table1[[#This Row],[Inndato tid]])</f>
        <v>39</v>
      </c>
    </row>
    <row r="2571" spans="1:6" x14ac:dyDescent="0.25">
      <c r="A2571">
        <v>2228</v>
      </c>
      <c r="B2571" s="11">
        <v>43692.567361111112</v>
      </c>
      <c r="C2571" s="5">
        <f>WEEKNUM(Table1[[#This Row],[Inndato tid]])</f>
        <v>33</v>
      </c>
      <c r="D2571" s="5">
        <f>WEEKDAY(Table1[[#This Row],[Inndato tid]],2)</f>
        <v>4</v>
      </c>
      <c r="E2571" s="5">
        <f>HOUR(Table1[[#This Row],[Inndato tid]])</f>
        <v>13</v>
      </c>
      <c r="F2571">
        <f>MINUTE(Table1[[#This Row],[Inndato tid]])</f>
        <v>37</v>
      </c>
    </row>
    <row r="2572" spans="1:6" x14ac:dyDescent="0.25">
      <c r="A2572">
        <v>554</v>
      </c>
      <c r="B2572" s="11">
        <v>43692.576388888891</v>
      </c>
      <c r="C2572" s="5">
        <f>WEEKNUM(Table1[[#This Row],[Inndato tid]])</f>
        <v>33</v>
      </c>
      <c r="D2572" s="5">
        <f>WEEKDAY(Table1[[#This Row],[Inndato tid]],2)</f>
        <v>4</v>
      </c>
      <c r="E2572" s="5">
        <f>HOUR(Table1[[#This Row],[Inndato tid]])</f>
        <v>13</v>
      </c>
      <c r="F2572">
        <f>MINUTE(Table1[[#This Row],[Inndato tid]])</f>
        <v>50</v>
      </c>
    </row>
    <row r="2573" spans="1:6" x14ac:dyDescent="0.25">
      <c r="A2573">
        <v>3717</v>
      </c>
      <c r="B2573" s="11">
        <v>43692.6</v>
      </c>
      <c r="C2573" s="5">
        <f>WEEKNUM(Table1[[#This Row],[Inndato tid]])</f>
        <v>33</v>
      </c>
      <c r="D2573" s="5">
        <f>WEEKDAY(Table1[[#This Row],[Inndato tid]],2)</f>
        <v>4</v>
      </c>
      <c r="E2573" s="5">
        <f>HOUR(Table1[[#This Row],[Inndato tid]])</f>
        <v>14</v>
      </c>
      <c r="F2573">
        <f>MINUTE(Table1[[#This Row],[Inndato tid]])</f>
        <v>24</v>
      </c>
    </row>
    <row r="2574" spans="1:6" x14ac:dyDescent="0.25">
      <c r="A2574">
        <v>3064</v>
      </c>
      <c r="B2574" s="11">
        <v>43692.604166666664</v>
      </c>
      <c r="C2574" s="5">
        <f>WEEKNUM(Table1[[#This Row],[Inndato tid]])</f>
        <v>33</v>
      </c>
      <c r="D2574" s="5">
        <f>WEEKDAY(Table1[[#This Row],[Inndato tid]],2)</f>
        <v>4</v>
      </c>
      <c r="E2574" s="5">
        <f>HOUR(Table1[[#This Row],[Inndato tid]])</f>
        <v>14</v>
      </c>
      <c r="F2574">
        <f>MINUTE(Table1[[#This Row],[Inndato tid]])</f>
        <v>30</v>
      </c>
    </row>
    <row r="2575" spans="1:6" x14ac:dyDescent="0.25">
      <c r="A2575">
        <v>5453</v>
      </c>
      <c r="B2575" s="11">
        <v>43692.664583333331</v>
      </c>
      <c r="C2575" s="5">
        <f>WEEKNUM(Table1[[#This Row],[Inndato tid]])</f>
        <v>33</v>
      </c>
      <c r="D2575" s="5">
        <f>WEEKDAY(Table1[[#This Row],[Inndato tid]],2)</f>
        <v>4</v>
      </c>
      <c r="E2575" s="5">
        <f>HOUR(Table1[[#This Row],[Inndato tid]])</f>
        <v>15</v>
      </c>
      <c r="F2575">
        <f>MINUTE(Table1[[#This Row],[Inndato tid]])</f>
        <v>57</v>
      </c>
    </row>
    <row r="2576" spans="1:6" x14ac:dyDescent="0.25">
      <c r="A2576">
        <v>7278</v>
      </c>
      <c r="B2576" s="11">
        <v>43692.75</v>
      </c>
      <c r="C2576" s="5">
        <f>WEEKNUM(Table1[[#This Row],[Inndato tid]])</f>
        <v>33</v>
      </c>
      <c r="D2576" s="5">
        <f>WEEKDAY(Table1[[#This Row],[Inndato tid]],2)</f>
        <v>4</v>
      </c>
      <c r="E2576" s="5">
        <f>HOUR(Table1[[#This Row],[Inndato tid]])</f>
        <v>18</v>
      </c>
      <c r="F2576">
        <f>MINUTE(Table1[[#This Row],[Inndato tid]])</f>
        <v>0</v>
      </c>
    </row>
    <row r="2577" spans="1:6" x14ac:dyDescent="0.25">
      <c r="A2577">
        <v>1297</v>
      </c>
      <c r="B2577" s="11">
        <v>43692.771527777775</v>
      </c>
      <c r="C2577" s="5">
        <f>WEEKNUM(Table1[[#This Row],[Inndato tid]])</f>
        <v>33</v>
      </c>
      <c r="D2577" s="5">
        <f>WEEKDAY(Table1[[#This Row],[Inndato tid]],2)</f>
        <v>4</v>
      </c>
      <c r="E2577" s="5">
        <f>HOUR(Table1[[#This Row],[Inndato tid]])</f>
        <v>18</v>
      </c>
      <c r="F2577">
        <f>MINUTE(Table1[[#This Row],[Inndato tid]])</f>
        <v>31</v>
      </c>
    </row>
    <row r="2578" spans="1:6" x14ac:dyDescent="0.25">
      <c r="A2578">
        <v>6865</v>
      </c>
      <c r="B2578" s="11">
        <v>43692.782638888886</v>
      </c>
      <c r="C2578" s="5">
        <f>WEEKNUM(Table1[[#This Row],[Inndato tid]])</f>
        <v>33</v>
      </c>
      <c r="D2578" s="5">
        <f>WEEKDAY(Table1[[#This Row],[Inndato tid]],2)</f>
        <v>4</v>
      </c>
      <c r="E2578" s="5">
        <f>HOUR(Table1[[#This Row],[Inndato tid]])</f>
        <v>18</v>
      </c>
      <c r="F2578">
        <f>MINUTE(Table1[[#This Row],[Inndato tid]])</f>
        <v>47</v>
      </c>
    </row>
    <row r="2579" spans="1:6" x14ac:dyDescent="0.25">
      <c r="A2579">
        <v>6019</v>
      </c>
      <c r="B2579" s="11">
        <v>43692.802083333336</v>
      </c>
      <c r="C2579" s="5">
        <f>WEEKNUM(Table1[[#This Row],[Inndato tid]])</f>
        <v>33</v>
      </c>
      <c r="D2579" s="5">
        <f>WEEKDAY(Table1[[#This Row],[Inndato tid]],2)</f>
        <v>4</v>
      </c>
      <c r="E2579" s="5">
        <f>HOUR(Table1[[#This Row],[Inndato tid]])</f>
        <v>19</v>
      </c>
      <c r="F2579">
        <f>MINUTE(Table1[[#This Row],[Inndato tid]])</f>
        <v>15</v>
      </c>
    </row>
    <row r="2580" spans="1:6" x14ac:dyDescent="0.25">
      <c r="A2580">
        <v>2356</v>
      </c>
      <c r="B2580" s="11">
        <v>43692.845138888886</v>
      </c>
      <c r="C2580" s="5">
        <f>WEEKNUM(Table1[[#This Row],[Inndato tid]])</f>
        <v>33</v>
      </c>
      <c r="D2580" s="5">
        <f>WEEKDAY(Table1[[#This Row],[Inndato tid]],2)</f>
        <v>4</v>
      </c>
      <c r="E2580" s="5">
        <f>HOUR(Table1[[#This Row],[Inndato tid]])</f>
        <v>20</v>
      </c>
      <c r="F2580">
        <f>MINUTE(Table1[[#This Row],[Inndato tid]])</f>
        <v>17</v>
      </c>
    </row>
    <row r="2581" spans="1:6" x14ac:dyDescent="0.25">
      <c r="A2581">
        <v>3697</v>
      </c>
      <c r="B2581" s="11">
        <v>43692.876388888886</v>
      </c>
      <c r="C2581" s="5">
        <f>WEEKNUM(Table1[[#This Row],[Inndato tid]])</f>
        <v>33</v>
      </c>
      <c r="D2581" s="5">
        <f>WEEKDAY(Table1[[#This Row],[Inndato tid]],2)</f>
        <v>4</v>
      </c>
      <c r="E2581" s="5">
        <f>HOUR(Table1[[#This Row],[Inndato tid]])</f>
        <v>21</v>
      </c>
      <c r="F2581">
        <f>MINUTE(Table1[[#This Row],[Inndato tid]])</f>
        <v>2</v>
      </c>
    </row>
    <row r="2582" spans="1:6" x14ac:dyDescent="0.25">
      <c r="A2582">
        <v>4562</v>
      </c>
      <c r="B2582" s="11">
        <v>43692.942361111112</v>
      </c>
      <c r="C2582" s="5">
        <f>WEEKNUM(Table1[[#This Row],[Inndato tid]])</f>
        <v>33</v>
      </c>
      <c r="D2582" s="5">
        <f>WEEKDAY(Table1[[#This Row],[Inndato tid]],2)</f>
        <v>4</v>
      </c>
      <c r="E2582" s="5">
        <f>HOUR(Table1[[#This Row],[Inndato tid]])</f>
        <v>22</v>
      </c>
      <c r="F2582">
        <f>MINUTE(Table1[[#This Row],[Inndato tid]])</f>
        <v>37</v>
      </c>
    </row>
    <row r="2583" spans="1:6" x14ac:dyDescent="0.25">
      <c r="A2583">
        <v>1528</v>
      </c>
      <c r="B2583" s="11">
        <v>43692.984027777777</v>
      </c>
      <c r="C2583" s="5">
        <f>WEEKNUM(Table1[[#This Row],[Inndato tid]])</f>
        <v>33</v>
      </c>
      <c r="D2583" s="5">
        <f>WEEKDAY(Table1[[#This Row],[Inndato tid]],2)</f>
        <v>4</v>
      </c>
      <c r="E2583" s="5">
        <f>HOUR(Table1[[#This Row],[Inndato tid]])</f>
        <v>23</v>
      </c>
      <c r="F2583">
        <f>MINUTE(Table1[[#This Row],[Inndato tid]])</f>
        <v>37</v>
      </c>
    </row>
    <row r="2584" spans="1:6" x14ac:dyDescent="0.25">
      <c r="A2584">
        <v>5613</v>
      </c>
      <c r="B2584" s="11">
        <v>43693.024305555555</v>
      </c>
      <c r="C2584" s="5">
        <f>WEEKNUM(Table1[[#This Row],[Inndato tid]])</f>
        <v>33</v>
      </c>
      <c r="D2584" s="5">
        <f>WEEKDAY(Table1[[#This Row],[Inndato tid]],2)</f>
        <v>5</v>
      </c>
      <c r="E2584" s="5">
        <f>HOUR(Table1[[#This Row],[Inndato tid]])</f>
        <v>0</v>
      </c>
      <c r="F2584">
        <f>MINUTE(Table1[[#This Row],[Inndato tid]])</f>
        <v>35</v>
      </c>
    </row>
    <row r="2585" spans="1:6" x14ac:dyDescent="0.25">
      <c r="A2585">
        <v>3916</v>
      </c>
      <c r="B2585" s="11">
        <v>43693.042361111111</v>
      </c>
      <c r="C2585" s="5">
        <f>WEEKNUM(Table1[[#This Row],[Inndato tid]])</f>
        <v>33</v>
      </c>
      <c r="D2585" s="5">
        <f>WEEKDAY(Table1[[#This Row],[Inndato tid]],2)</f>
        <v>5</v>
      </c>
      <c r="E2585" s="5">
        <f>HOUR(Table1[[#This Row],[Inndato tid]])</f>
        <v>1</v>
      </c>
      <c r="F2585">
        <f>MINUTE(Table1[[#This Row],[Inndato tid]])</f>
        <v>1</v>
      </c>
    </row>
    <row r="2586" spans="1:6" x14ac:dyDescent="0.25">
      <c r="A2586">
        <v>6487</v>
      </c>
      <c r="B2586" s="11">
        <v>43693.382638888892</v>
      </c>
      <c r="C2586" s="5">
        <f>WEEKNUM(Table1[[#This Row],[Inndato tid]])</f>
        <v>33</v>
      </c>
      <c r="D2586" s="5">
        <f>WEEKDAY(Table1[[#This Row],[Inndato tid]],2)</f>
        <v>5</v>
      </c>
      <c r="E2586" s="5">
        <f>HOUR(Table1[[#This Row],[Inndato tid]])</f>
        <v>9</v>
      </c>
      <c r="F2586">
        <f>MINUTE(Table1[[#This Row],[Inndato tid]])</f>
        <v>11</v>
      </c>
    </row>
    <row r="2587" spans="1:6" x14ac:dyDescent="0.25">
      <c r="A2587">
        <v>7022</v>
      </c>
      <c r="B2587" s="11">
        <v>43693.408333333333</v>
      </c>
      <c r="C2587" s="5">
        <f>WEEKNUM(Table1[[#This Row],[Inndato tid]])</f>
        <v>33</v>
      </c>
      <c r="D2587" s="5">
        <f>WEEKDAY(Table1[[#This Row],[Inndato tid]],2)</f>
        <v>5</v>
      </c>
      <c r="E2587" s="5">
        <f>HOUR(Table1[[#This Row],[Inndato tid]])</f>
        <v>9</v>
      </c>
      <c r="F2587">
        <f>MINUTE(Table1[[#This Row],[Inndato tid]])</f>
        <v>48</v>
      </c>
    </row>
    <row r="2588" spans="1:6" x14ac:dyDescent="0.25">
      <c r="A2588">
        <v>4016</v>
      </c>
      <c r="B2588" s="11">
        <v>43693.410416666666</v>
      </c>
      <c r="C2588" s="5">
        <f>WEEKNUM(Table1[[#This Row],[Inndato tid]])</f>
        <v>33</v>
      </c>
      <c r="D2588" s="5">
        <f>WEEKDAY(Table1[[#This Row],[Inndato tid]],2)</f>
        <v>5</v>
      </c>
      <c r="E2588" s="5">
        <f>HOUR(Table1[[#This Row],[Inndato tid]])</f>
        <v>9</v>
      </c>
      <c r="F2588">
        <f>MINUTE(Table1[[#This Row],[Inndato tid]])</f>
        <v>51</v>
      </c>
    </row>
    <row r="2589" spans="1:6" x14ac:dyDescent="0.25">
      <c r="A2589">
        <v>5087</v>
      </c>
      <c r="B2589" s="11">
        <v>43693.445833333331</v>
      </c>
      <c r="C2589" s="5">
        <f>WEEKNUM(Table1[[#This Row],[Inndato tid]])</f>
        <v>33</v>
      </c>
      <c r="D2589" s="5">
        <f>WEEKDAY(Table1[[#This Row],[Inndato tid]],2)</f>
        <v>5</v>
      </c>
      <c r="E2589" s="5">
        <f>HOUR(Table1[[#This Row],[Inndato tid]])</f>
        <v>10</v>
      </c>
      <c r="F2589">
        <f>MINUTE(Table1[[#This Row],[Inndato tid]])</f>
        <v>42</v>
      </c>
    </row>
    <row r="2590" spans="1:6" x14ac:dyDescent="0.25">
      <c r="A2590">
        <v>388</v>
      </c>
      <c r="B2590" s="11">
        <v>43693.452777777777</v>
      </c>
      <c r="C2590" s="5">
        <f>WEEKNUM(Table1[[#This Row],[Inndato tid]])</f>
        <v>33</v>
      </c>
      <c r="D2590" s="5">
        <f>WEEKDAY(Table1[[#This Row],[Inndato tid]],2)</f>
        <v>5</v>
      </c>
      <c r="E2590" s="5">
        <f>HOUR(Table1[[#This Row],[Inndato tid]])</f>
        <v>10</v>
      </c>
      <c r="F2590">
        <f>MINUTE(Table1[[#This Row],[Inndato tid]])</f>
        <v>52</v>
      </c>
    </row>
    <row r="2591" spans="1:6" x14ac:dyDescent="0.25">
      <c r="A2591">
        <v>4998</v>
      </c>
      <c r="B2591" s="11">
        <v>43693.477777777778</v>
      </c>
      <c r="C2591" s="5">
        <f>WEEKNUM(Table1[[#This Row],[Inndato tid]])</f>
        <v>33</v>
      </c>
      <c r="D2591" s="5">
        <f>WEEKDAY(Table1[[#This Row],[Inndato tid]],2)</f>
        <v>5</v>
      </c>
      <c r="E2591" s="5">
        <f>HOUR(Table1[[#This Row],[Inndato tid]])</f>
        <v>11</v>
      </c>
      <c r="F2591">
        <f>MINUTE(Table1[[#This Row],[Inndato tid]])</f>
        <v>28</v>
      </c>
    </row>
    <row r="2592" spans="1:6" x14ac:dyDescent="0.25">
      <c r="A2592">
        <v>5373</v>
      </c>
      <c r="B2592" s="11">
        <v>43693.518055555556</v>
      </c>
      <c r="C2592" s="5">
        <f>WEEKNUM(Table1[[#This Row],[Inndato tid]])</f>
        <v>33</v>
      </c>
      <c r="D2592" s="5">
        <f>WEEKDAY(Table1[[#This Row],[Inndato tid]],2)</f>
        <v>5</v>
      </c>
      <c r="E2592" s="5">
        <f>HOUR(Table1[[#This Row],[Inndato tid]])</f>
        <v>12</v>
      </c>
      <c r="F2592">
        <f>MINUTE(Table1[[#This Row],[Inndato tid]])</f>
        <v>26</v>
      </c>
    </row>
    <row r="2593" spans="1:6" x14ac:dyDescent="0.25">
      <c r="A2593">
        <v>7287</v>
      </c>
      <c r="B2593" s="11">
        <v>43693.548611111109</v>
      </c>
      <c r="C2593" s="5">
        <f>WEEKNUM(Table1[[#This Row],[Inndato tid]])</f>
        <v>33</v>
      </c>
      <c r="D2593" s="5">
        <f>WEEKDAY(Table1[[#This Row],[Inndato tid]],2)</f>
        <v>5</v>
      </c>
      <c r="E2593" s="5">
        <f>HOUR(Table1[[#This Row],[Inndato tid]])</f>
        <v>13</v>
      </c>
      <c r="F2593">
        <f>MINUTE(Table1[[#This Row],[Inndato tid]])</f>
        <v>10</v>
      </c>
    </row>
    <row r="2594" spans="1:6" x14ac:dyDescent="0.25">
      <c r="A2594">
        <v>7608</v>
      </c>
      <c r="B2594" s="11">
        <v>43693.611111111109</v>
      </c>
      <c r="C2594" s="5">
        <f>WEEKNUM(Table1[[#This Row],[Inndato tid]])</f>
        <v>33</v>
      </c>
      <c r="D2594" s="5">
        <f>WEEKDAY(Table1[[#This Row],[Inndato tid]],2)</f>
        <v>5</v>
      </c>
      <c r="E2594" s="5">
        <f>HOUR(Table1[[#This Row],[Inndato tid]])</f>
        <v>14</v>
      </c>
      <c r="F2594">
        <f>MINUTE(Table1[[#This Row],[Inndato tid]])</f>
        <v>40</v>
      </c>
    </row>
    <row r="2595" spans="1:6" x14ac:dyDescent="0.25">
      <c r="A2595">
        <v>2875</v>
      </c>
      <c r="B2595" s="11">
        <v>43693.616666666669</v>
      </c>
      <c r="C2595" s="5">
        <f>WEEKNUM(Table1[[#This Row],[Inndato tid]])</f>
        <v>33</v>
      </c>
      <c r="D2595" s="5">
        <f>WEEKDAY(Table1[[#This Row],[Inndato tid]],2)</f>
        <v>5</v>
      </c>
      <c r="E2595" s="5">
        <f>HOUR(Table1[[#This Row],[Inndato tid]])</f>
        <v>14</v>
      </c>
      <c r="F2595">
        <f>MINUTE(Table1[[#This Row],[Inndato tid]])</f>
        <v>48</v>
      </c>
    </row>
    <row r="2596" spans="1:6" x14ac:dyDescent="0.25">
      <c r="A2596">
        <v>7040</v>
      </c>
      <c r="B2596" s="11">
        <v>43693.705555555556</v>
      </c>
      <c r="C2596" s="5">
        <f>WEEKNUM(Table1[[#This Row],[Inndato tid]])</f>
        <v>33</v>
      </c>
      <c r="D2596" s="5">
        <f>WEEKDAY(Table1[[#This Row],[Inndato tid]],2)</f>
        <v>5</v>
      </c>
      <c r="E2596" s="5">
        <f>HOUR(Table1[[#This Row],[Inndato tid]])</f>
        <v>16</v>
      </c>
      <c r="F2596">
        <f>MINUTE(Table1[[#This Row],[Inndato tid]])</f>
        <v>56</v>
      </c>
    </row>
    <row r="2597" spans="1:6" x14ac:dyDescent="0.25">
      <c r="A2597">
        <v>5703</v>
      </c>
      <c r="B2597" s="11">
        <v>43693.786111111112</v>
      </c>
      <c r="C2597" s="5">
        <f>WEEKNUM(Table1[[#This Row],[Inndato tid]])</f>
        <v>33</v>
      </c>
      <c r="D2597" s="5">
        <f>WEEKDAY(Table1[[#This Row],[Inndato tid]],2)</f>
        <v>5</v>
      </c>
      <c r="E2597" s="5">
        <f>HOUR(Table1[[#This Row],[Inndato tid]])</f>
        <v>18</v>
      </c>
      <c r="F2597">
        <f>MINUTE(Table1[[#This Row],[Inndato tid]])</f>
        <v>52</v>
      </c>
    </row>
    <row r="2598" spans="1:6" x14ac:dyDescent="0.25">
      <c r="A2598">
        <v>2380</v>
      </c>
      <c r="B2598" s="11">
        <v>43694.158333333333</v>
      </c>
      <c r="C2598" s="5">
        <f>WEEKNUM(Table1[[#This Row],[Inndato tid]])</f>
        <v>33</v>
      </c>
      <c r="D2598" s="5">
        <f>WEEKDAY(Table1[[#This Row],[Inndato tid]],2)</f>
        <v>6</v>
      </c>
      <c r="E2598" s="5">
        <f>HOUR(Table1[[#This Row],[Inndato tid]])</f>
        <v>3</v>
      </c>
      <c r="F2598">
        <f>MINUTE(Table1[[#This Row],[Inndato tid]])</f>
        <v>48</v>
      </c>
    </row>
    <row r="2599" spans="1:6" x14ac:dyDescent="0.25">
      <c r="A2599">
        <v>5162</v>
      </c>
      <c r="B2599" s="11">
        <v>43694.37777777778</v>
      </c>
      <c r="C2599" s="5">
        <f>WEEKNUM(Table1[[#This Row],[Inndato tid]])</f>
        <v>33</v>
      </c>
      <c r="D2599" s="5">
        <f>WEEKDAY(Table1[[#This Row],[Inndato tid]],2)</f>
        <v>6</v>
      </c>
      <c r="E2599" s="5">
        <f>HOUR(Table1[[#This Row],[Inndato tid]])</f>
        <v>9</v>
      </c>
      <c r="F2599">
        <f>MINUTE(Table1[[#This Row],[Inndato tid]])</f>
        <v>4</v>
      </c>
    </row>
    <row r="2600" spans="1:6" x14ac:dyDescent="0.25">
      <c r="A2600">
        <v>7303</v>
      </c>
      <c r="B2600" s="11">
        <v>43694.648611111108</v>
      </c>
      <c r="C2600" s="5">
        <f>WEEKNUM(Table1[[#This Row],[Inndato tid]])</f>
        <v>33</v>
      </c>
      <c r="D2600" s="5">
        <f>WEEKDAY(Table1[[#This Row],[Inndato tid]],2)</f>
        <v>6</v>
      </c>
      <c r="E2600" s="5">
        <f>HOUR(Table1[[#This Row],[Inndato tid]])</f>
        <v>15</v>
      </c>
      <c r="F2600">
        <f>MINUTE(Table1[[#This Row],[Inndato tid]])</f>
        <v>34</v>
      </c>
    </row>
    <row r="2601" spans="1:6" x14ac:dyDescent="0.25">
      <c r="A2601">
        <v>524</v>
      </c>
      <c r="B2601" s="11">
        <v>43694.73541666667</v>
      </c>
      <c r="C2601" s="5">
        <f>WEEKNUM(Table1[[#This Row],[Inndato tid]])</f>
        <v>33</v>
      </c>
      <c r="D2601" s="5">
        <f>WEEKDAY(Table1[[#This Row],[Inndato tid]],2)</f>
        <v>6</v>
      </c>
      <c r="E2601" s="5">
        <f>HOUR(Table1[[#This Row],[Inndato tid]])</f>
        <v>17</v>
      </c>
      <c r="F2601">
        <f>MINUTE(Table1[[#This Row],[Inndato tid]])</f>
        <v>39</v>
      </c>
    </row>
    <row r="2602" spans="1:6" x14ac:dyDescent="0.25">
      <c r="A2602">
        <v>563</v>
      </c>
      <c r="B2602" s="11">
        <v>43694.757638888892</v>
      </c>
      <c r="C2602" s="5">
        <f>WEEKNUM(Table1[[#This Row],[Inndato tid]])</f>
        <v>33</v>
      </c>
      <c r="D2602" s="5">
        <f>WEEKDAY(Table1[[#This Row],[Inndato tid]],2)</f>
        <v>6</v>
      </c>
      <c r="E2602" s="5">
        <f>HOUR(Table1[[#This Row],[Inndato tid]])</f>
        <v>18</v>
      </c>
      <c r="F2602">
        <f>MINUTE(Table1[[#This Row],[Inndato tid]])</f>
        <v>11</v>
      </c>
    </row>
    <row r="2603" spans="1:6" x14ac:dyDescent="0.25">
      <c r="A2603">
        <v>3448</v>
      </c>
      <c r="B2603" s="11">
        <v>43694.958333333336</v>
      </c>
      <c r="C2603" s="5">
        <f>WEEKNUM(Table1[[#This Row],[Inndato tid]])</f>
        <v>33</v>
      </c>
      <c r="D2603" s="5">
        <f>WEEKDAY(Table1[[#This Row],[Inndato tid]],2)</f>
        <v>6</v>
      </c>
      <c r="E2603" s="5">
        <f>HOUR(Table1[[#This Row],[Inndato tid]])</f>
        <v>23</v>
      </c>
      <c r="F2603">
        <f>MINUTE(Table1[[#This Row],[Inndato tid]])</f>
        <v>0</v>
      </c>
    </row>
    <row r="2604" spans="1:6" x14ac:dyDescent="0.25">
      <c r="A2604">
        <v>3732</v>
      </c>
      <c r="B2604" s="11">
        <v>43695.055555555555</v>
      </c>
      <c r="C2604" s="5">
        <f>WEEKNUM(Table1[[#This Row],[Inndato tid]])</f>
        <v>34</v>
      </c>
      <c r="D2604" s="5">
        <f>WEEKDAY(Table1[[#This Row],[Inndato tid]],2)</f>
        <v>7</v>
      </c>
      <c r="E2604" s="5">
        <f>HOUR(Table1[[#This Row],[Inndato tid]])</f>
        <v>1</v>
      </c>
      <c r="F2604">
        <f>MINUTE(Table1[[#This Row],[Inndato tid]])</f>
        <v>20</v>
      </c>
    </row>
    <row r="2605" spans="1:6" x14ac:dyDescent="0.25">
      <c r="A2605">
        <v>5105</v>
      </c>
      <c r="B2605" s="11">
        <v>43695.164583333331</v>
      </c>
      <c r="C2605" s="5">
        <f>WEEKNUM(Table1[[#This Row],[Inndato tid]])</f>
        <v>34</v>
      </c>
      <c r="D2605" s="5">
        <f>WEEKDAY(Table1[[#This Row],[Inndato tid]],2)</f>
        <v>7</v>
      </c>
      <c r="E2605" s="5">
        <f>HOUR(Table1[[#This Row],[Inndato tid]])</f>
        <v>3</v>
      </c>
      <c r="F2605">
        <f>MINUTE(Table1[[#This Row],[Inndato tid]])</f>
        <v>57</v>
      </c>
    </row>
    <row r="2606" spans="1:6" x14ac:dyDescent="0.25">
      <c r="A2606">
        <v>83</v>
      </c>
      <c r="B2606" s="11">
        <v>43695.386805555558</v>
      </c>
      <c r="C2606" s="5">
        <f>WEEKNUM(Table1[[#This Row],[Inndato tid]])</f>
        <v>34</v>
      </c>
      <c r="D2606" s="5">
        <f>WEEKDAY(Table1[[#This Row],[Inndato tid]],2)</f>
        <v>7</v>
      </c>
      <c r="E2606" s="5">
        <f>HOUR(Table1[[#This Row],[Inndato tid]])</f>
        <v>9</v>
      </c>
      <c r="F2606">
        <f>MINUTE(Table1[[#This Row],[Inndato tid]])</f>
        <v>17</v>
      </c>
    </row>
    <row r="2607" spans="1:6" x14ac:dyDescent="0.25">
      <c r="A2607">
        <v>5723</v>
      </c>
      <c r="B2607" s="11">
        <v>43695.572916666664</v>
      </c>
      <c r="C2607" s="5">
        <f>WEEKNUM(Table1[[#This Row],[Inndato tid]])</f>
        <v>34</v>
      </c>
      <c r="D2607" s="5">
        <f>WEEKDAY(Table1[[#This Row],[Inndato tid]],2)</f>
        <v>7</v>
      </c>
      <c r="E2607" s="5">
        <f>HOUR(Table1[[#This Row],[Inndato tid]])</f>
        <v>13</v>
      </c>
      <c r="F2607">
        <f>MINUTE(Table1[[#This Row],[Inndato tid]])</f>
        <v>45</v>
      </c>
    </row>
    <row r="2608" spans="1:6" x14ac:dyDescent="0.25">
      <c r="A2608">
        <v>3408</v>
      </c>
      <c r="B2608" s="11">
        <v>43695.720833333333</v>
      </c>
      <c r="C2608" s="5">
        <f>WEEKNUM(Table1[[#This Row],[Inndato tid]])</f>
        <v>34</v>
      </c>
      <c r="D2608" s="5">
        <f>WEEKDAY(Table1[[#This Row],[Inndato tid]],2)</f>
        <v>7</v>
      </c>
      <c r="E2608" s="5">
        <f>HOUR(Table1[[#This Row],[Inndato tid]])</f>
        <v>17</v>
      </c>
      <c r="F2608">
        <f>MINUTE(Table1[[#This Row],[Inndato tid]])</f>
        <v>18</v>
      </c>
    </row>
    <row r="2609" spans="1:6" x14ac:dyDescent="0.25">
      <c r="A2609">
        <v>3389</v>
      </c>
      <c r="B2609" s="11">
        <v>43695.790277777778</v>
      </c>
      <c r="C2609" s="5">
        <f>WEEKNUM(Table1[[#This Row],[Inndato tid]])</f>
        <v>34</v>
      </c>
      <c r="D2609" s="5">
        <f>WEEKDAY(Table1[[#This Row],[Inndato tid]],2)</f>
        <v>7</v>
      </c>
      <c r="E2609" s="5">
        <f>HOUR(Table1[[#This Row],[Inndato tid]])</f>
        <v>18</v>
      </c>
      <c r="F2609">
        <f>MINUTE(Table1[[#This Row],[Inndato tid]])</f>
        <v>58</v>
      </c>
    </row>
    <row r="2610" spans="1:6" x14ac:dyDescent="0.25">
      <c r="A2610">
        <v>3037</v>
      </c>
      <c r="B2610" s="11">
        <v>43695.816666666666</v>
      </c>
      <c r="C2610" s="5">
        <f>WEEKNUM(Table1[[#This Row],[Inndato tid]])</f>
        <v>34</v>
      </c>
      <c r="D2610" s="5">
        <f>WEEKDAY(Table1[[#This Row],[Inndato tid]],2)</f>
        <v>7</v>
      </c>
      <c r="E2610" s="5">
        <f>HOUR(Table1[[#This Row],[Inndato tid]])</f>
        <v>19</v>
      </c>
      <c r="F2610">
        <f>MINUTE(Table1[[#This Row],[Inndato tid]])</f>
        <v>36</v>
      </c>
    </row>
    <row r="2611" spans="1:6" x14ac:dyDescent="0.25">
      <c r="A2611">
        <v>2112</v>
      </c>
      <c r="B2611" s="11">
        <v>43695.822916666664</v>
      </c>
      <c r="C2611" s="5">
        <f>WEEKNUM(Table1[[#This Row],[Inndato tid]])</f>
        <v>34</v>
      </c>
      <c r="D2611" s="5">
        <f>WEEKDAY(Table1[[#This Row],[Inndato tid]],2)</f>
        <v>7</v>
      </c>
      <c r="E2611" s="5">
        <f>HOUR(Table1[[#This Row],[Inndato tid]])</f>
        <v>19</v>
      </c>
      <c r="F2611">
        <f>MINUTE(Table1[[#This Row],[Inndato tid]])</f>
        <v>45</v>
      </c>
    </row>
    <row r="2612" spans="1:6" x14ac:dyDescent="0.25">
      <c r="A2612">
        <v>2810</v>
      </c>
      <c r="B2612" s="11">
        <v>43695.82916666667</v>
      </c>
      <c r="C2612" s="5">
        <f>WEEKNUM(Table1[[#This Row],[Inndato tid]])</f>
        <v>34</v>
      </c>
      <c r="D2612" s="5">
        <f>WEEKDAY(Table1[[#This Row],[Inndato tid]],2)</f>
        <v>7</v>
      </c>
      <c r="E2612" s="5">
        <f>HOUR(Table1[[#This Row],[Inndato tid]])</f>
        <v>19</v>
      </c>
      <c r="F2612">
        <f>MINUTE(Table1[[#This Row],[Inndato tid]])</f>
        <v>54</v>
      </c>
    </row>
    <row r="2613" spans="1:6" x14ac:dyDescent="0.25">
      <c r="A2613">
        <v>5613</v>
      </c>
      <c r="B2613" s="11">
        <v>43695.950694444444</v>
      </c>
      <c r="C2613" s="5">
        <f>WEEKNUM(Table1[[#This Row],[Inndato tid]])</f>
        <v>34</v>
      </c>
      <c r="D2613" s="5">
        <f>WEEKDAY(Table1[[#This Row],[Inndato tid]],2)</f>
        <v>7</v>
      </c>
      <c r="E2613" s="5">
        <f>HOUR(Table1[[#This Row],[Inndato tid]])</f>
        <v>22</v>
      </c>
      <c r="F2613">
        <f>MINUTE(Table1[[#This Row],[Inndato tid]])</f>
        <v>49</v>
      </c>
    </row>
    <row r="2614" spans="1:6" x14ac:dyDescent="0.25">
      <c r="A2614">
        <v>7669</v>
      </c>
      <c r="B2614" s="11">
        <v>43696.322916666664</v>
      </c>
      <c r="C2614" s="5">
        <f>WEEKNUM(Table1[[#This Row],[Inndato tid]])</f>
        <v>34</v>
      </c>
      <c r="D2614" s="5">
        <f>WEEKDAY(Table1[[#This Row],[Inndato tid]],2)</f>
        <v>1</v>
      </c>
      <c r="E2614" s="5">
        <f>HOUR(Table1[[#This Row],[Inndato tid]])</f>
        <v>7</v>
      </c>
      <c r="F2614">
        <f>MINUTE(Table1[[#This Row],[Inndato tid]])</f>
        <v>45</v>
      </c>
    </row>
    <row r="2615" spans="1:6" x14ac:dyDescent="0.25">
      <c r="A2615">
        <v>3518</v>
      </c>
      <c r="B2615" s="11">
        <v>43696.463194444441</v>
      </c>
      <c r="C2615" s="5">
        <f>WEEKNUM(Table1[[#This Row],[Inndato tid]])</f>
        <v>34</v>
      </c>
      <c r="D2615" s="5">
        <f>WEEKDAY(Table1[[#This Row],[Inndato tid]],2)</f>
        <v>1</v>
      </c>
      <c r="E2615" s="5">
        <f>HOUR(Table1[[#This Row],[Inndato tid]])</f>
        <v>11</v>
      </c>
      <c r="F2615">
        <f>MINUTE(Table1[[#This Row],[Inndato tid]])</f>
        <v>7</v>
      </c>
    </row>
    <row r="2616" spans="1:6" x14ac:dyDescent="0.25">
      <c r="A2616">
        <v>6528</v>
      </c>
      <c r="B2616" s="11">
        <v>43696.60833333333</v>
      </c>
      <c r="C2616" s="5">
        <f>WEEKNUM(Table1[[#This Row],[Inndato tid]])</f>
        <v>34</v>
      </c>
      <c r="D2616" s="5">
        <f>WEEKDAY(Table1[[#This Row],[Inndato tid]],2)</f>
        <v>1</v>
      </c>
      <c r="E2616" s="5">
        <f>HOUR(Table1[[#This Row],[Inndato tid]])</f>
        <v>14</v>
      </c>
      <c r="F2616">
        <f>MINUTE(Table1[[#This Row],[Inndato tid]])</f>
        <v>36</v>
      </c>
    </row>
    <row r="2617" spans="1:6" x14ac:dyDescent="0.25">
      <c r="A2617">
        <v>932</v>
      </c>
      <c r="B2617" s="11">
        <v>43696.611805555556</v>
      </c>
      <c r="C2617" s="5">
        <f>WEEKNUM(Table1[[#This Row],[Inndato tid]])</f>
        <v>34</v>
      </c>
      <c r="D2617" s="5">
        <f>WEEKDAY(Table1[[#This Row],[Inndato tid]],2)</f>
        <v>1</v>
      </c>
      <c r="E2617" s="5">
        <f>HOUR(Table1[[#This Row],[Inndato tid]])</f>
        <v>14</v>
      </c>
      <c r="F2617">
        <f>MINUTE(Table1[[#This Row],[Inndato tid]])</f>
        <v>41</v>
      </c>
    </row>
    <row r="2618" spans="1:6" x14ac:dyDescent="0.25">
      <c r="A2618">
        <v>4573</v>
      </c>
      <c r="B2618" s="11">
        <v>43696.636805555558</v>
      </c>
      <c r="C2618" s="5">
        <f>WEEKNUM(Table1[[#This Row],[Inndato tid]])</f>
        <v>34</v>
      </c>
      <c r="D2618" s="5">
        <f>WEEKDAY(Table1[[#This Row],[Inndato tid]],2)</f>
        <v>1</v>
      </c>
      <c r="E2618" s="5">
        <f>HOUR(Table1[[#This Row],[Inndato tid]])</f>
        <v>15</v>
      </c>
      <c r="F2618">
        <f>MINUTE(Table1[[#This Row],[Inndato tid]])</f>
        <v>17</v>
      </c>
    </row>
    <row r="2619" spans="1:6" x14ac:dyDescent="0.25">
      <c r="A2619">
        <v>1056</v>
      </c>
      <c r="B2619" s="11">
        <v>43696.676388888889</v>
      </c>
      <c r="C2619" s="5">
        <f>WEEKNUM(Table1[[#This Row],[Inndato tid]])</f>
        <v>34</v>
      </c>
      <c r="D2619" s="5">
        <f>WEEKDAY(Table1[[#This Row],[Inndato tid]],2)</f>
        <v>1</v>
      </c>
      <c r="E2619" s="5">
        <f>HOUR(Table1[[#This Row],[Inndato tid]])</f>
        <v>16</v>
      </c>
      <c r="F2619">
        <f>MINUTE(Table1[[#This Row],[Inndato tid]])</f>
        <v>14</v>
      </c>
    </row>
    <row r="2620" spans="1:6" x14ac:dyDescent="0.25">
      <c r="A2620">
        <v>5277</v>
      </c>
      <c r="B2620" s="11">
        <v>43696.682638888888</v>
      </c>
      <c r="C2620" s="5">
        <f>WEEKNUM(Table1[[#This Row],[Inndato tid]])</f>
        <v>34</v>
      </c>
      <c r="D2620" s="5">
        <f>WEEKDAY(Table1[[#This Row],[Inndato tid]],2)</f>
        <v>1</v>
      </c>
      <c r="E2620" s="5">
        <f>HOUR(Table1[[#This Row],[Inndato tid]])</f>
        <v>16</v>
      </c>
      <c r="F2620">
        <f>MINUTE(Table1[[#This Row],[Inndato tid]])</f>
        <v>23</v>
      </c>
    </row>
    <row r="2621" spans="1:6" x14ac:dyDescent="0.25">
      <c r="A2621">
        <v>4231</v>
      </c>
      <c r="B2621" s="11">
        <v>43696.68472222222</v>
      </c>
      <c r="C2621" s="5">
        <f>WEEKNUM(Table1[[#This Row],[Inndato tid]])</f>
        <v>34</v>
      </c>
      <c r="D2621" s="5">
        <f>WEEKDAY(Table1[[#This Row],[Inndato tid]],2)</f>
        <v>1</v>
      </c>
      <c r="E2621" s="5">
        <f>HOUR(Table1[[#This Row],[Inndato tid]])</f>
        <v>16</v>
      </c>
      <c r="F2621">
        <f>MINUTE(Table1[[#This Row],[Inndato tid]])</f>
        <v>26</v>
      </c>
    </row>
    <row r="2622" spans="1:6" x14ac:dyDescent="0.25">
      <c r="A2622">
        <v>4017</v>
      </c>
      <c r="B2622" s="11">
        <v>43696.745833333334</v>
      </c>
      <c r="C2622" s="5">
        <f>WEEKNUM(Table1[[#This Row],[Inndato tid]])</f>
        <v>34</v>
      </c>
      <c r="D2622" s="5">
        <f>WEEKDAY(Table1[[#This Row],[Inndato tid]],2)</f>
        <v>1</v>
      </c>
      <c r="E2622" s="5">
        <f>HOUR(Table1[[#This Row],[Inndato tid]])</f>
        <v>17</v>
      </c>
      <c r="F2622">
        <f>MINUTE(Table1[[#This Row],[Inndato tid]])</f>
        <v>54</v>
      </c>
    </row>
    <row r="2623" spans="1:6" x14ac:dyDescent="0.25">
      <c r="A2623">
        <v>2313</v>
      </c>
      <c r="B2623" s="11">
        <v>43696.916666666664</v>
      </c>
      <c r="C2623" s="5">
        <f>WEEKNUM(Table1[[#This Row],[Inndato tid]])</f>
        <v>34</v>
      </c>
      <c r="D2623" s="5">
        <f>WEEKDAY(Table1[[#This Row],[Inndato tid]],2)</f>
        <v>1</v>
      </c>
      <c r="E2623" s="5">
        <f>HOUR(Table1[[#This Row],[Inndato tid]])</f>
        <v>22</v>
      </c>
      <c r="F2623">
        <f>MINUTE(Table1[[#This Row],[Inndato tid]])</f>
        <v>0</v>
      </c>
    </row>
    <row r="2624" spans="1:6" x14ac:dyDescent="0.25">
      <c r="A2624">
        <v>5702</v>
      </c>
      <c r="B2624" s="11">
        <v>43696.956250000003</v>
      </c>
      <c r="C2624" s="5">
        <f>WEEKNUM(Table1[[#This Row],[Inndato tid]])</f>
        <v>34</v>
      </c>
      <c r="D2624" s="5">
        <f>WEEKDAY(Table1[[#This Row],[Inndato tid]],2)</f>
        <v>1</v>
      </c>
      <c r="E2624" s="5">
        <f>HOUR(Table1[[#This Row],[Inndato tid]])</f>
        <v>22</v>
      </c>
      <c r="F2624">
        <f>MINUTE(Table1[[#This Row],[Inndato tid]])</f>
        <v>57</v>
      </c>
    </row>
    <row r="2625" spans="1:6" x14ac:dyDescent="0.25">
      <c r="A2625">
        <v>1790</v>
      </c>
      <c r="B2625" s="11">
        <v>43696.998611111114</v>
      </c>
      <c r="C2625" s="5">
        <f>WEEKNUM(Table1[[#This Row],[Inndato tid]])</f>
        <v>34</v>
      </c>
      <c r="D2625" s="5">
        <f>WEEKDAY(Table1[[#This Row],[Inndato tid]],2)</f>
        <v>1</v>
      </c>
      <c r="E2625" s="5">
        <f>HOUR(Table1[[#This Row],[Inndato tid]])</f>
        <v>23</v>
      </c>
      <c r="F2625">
        <f>MINUTE(Table1[[#This Row],[Inndato tid]])</f>
        <v>58</v>
      </c>
    </row>
    <row r="2626" spans="1:6" x14ac:dyDescent="0.25">
      <c r="A2626">
        <v>5790</v>
      </c>
      <c r="B2626" s="11">
        <v>43697.175000000003</v>
      </c>
      <c r="C2626" s="5">
        <f>WEEKNUM(Table1[[#This Row],[Inndato tid]])</f>
        <v>34</v>
      </c>
      <c r="D2626" s="5">
        <f>WEEKDAY(Table1[[#This Row],[Inndato tid]],2)</f>
        <v>2</v>
      </c>
      <c r="E2626" s="5">
        <f>HOUR(Table1[[#This Row],[Inndato tid]])</f>
        <v>4</v>
      </c>
      <c r="F2626">
        <f>MINUTE(Table1[[#This Row],[Inndato tid]])</f>
        <v>12</v>
      </c>
    </row>
    <row r="2627" spans="1:6" x14ac:dyDescent="0.25">
      <c r="A2627">
        <v>2375</v>
      </c>
      <c r="B2627" s="11">
        <v>43697.376388888886</v>
      </c>
      <c r="C2627" s="5">
        <f>WEEKNUM(Table1[[#This Row],[Inndato tid]])</f>
        <v>34</v>
      </c>
      <c r="D2627" s="5">
        <f>WEEKDAY(Table1[[#This Row],[Inndato tid]],2)</f>
        <v>2</v>
      </c>
      <c r="E2627" s="5">
        <f>HOUR(Table1[[#This Row],[Inndato tid]])</f>
        <v>9</v>
      </c>
      <c r="F2627">
        <f>MINUTE(Table1[[#This Row],[Inndato tid]])</f>
        <v>2</v>
      </c>
    </row>
    <row r="2628" spans="1:6" x14ac:dyDescent="0.25">
      <c r="A2628">
        <v>51</v>
      </c>
      <c r="B2628" s="11">
        <v>43697.420138888891</v>
      </c>
      <c r="C2628" s="5">
        <f>WEEKNUM(Table1[[#This Row],[Inndato tid]])</f>
        <v>34</v>
      </c>
      <c r="D2628" s="5">
        <f>WEEKDAY(Table1[[#This Row],[Inndato tid]],2)</f>
        <v>2</v>
      </c>
      <c r="E2628" s="5">
        <f>HOUR(Table1[[#This Row],[Inndato tid]])</f>
        <v>10</v>
      </c>
      <c r="F2628">
        <f>MINUTE(Table1[[#This Row],[Inndato tid]])</f>
        <v>5</v>
      </c>
    </row>
    <row r="2629" spans="1:6" x14ac:dyDescent="0.25">
      <c r="A2629">
        <v>5253</v>
      </c>
      <c r="B2629" s="11">
        <v>43697.451388888891</v>
      </c>
      <c r="C2629" s="5">
        <f>WEEKNUM(Table1[[#This Row],[Inndato tid]])</f>
        <v>34</v>
      </c>
      <c r="D2629" s="5">
        <f>WEEKDAY(Table1[[#This Row],[Inndato tid]],2)</f>
        <v>2</v>
      </c>
      <c r="E2629" s="5">
        <f>HOUR(Table1[[#This Row],[Inndato tid]])</f>
        <v>10</v>
      </c>
      <c r="F2629">
        <f>MINUTE(Table1[[#This Row],[Inndato tid]])</f>
        <v>50</v>
      </c>
    </row>
    <row r="2630" spans="1:6" x14ac:dyDescent="0.25">
      <c r="A2630">
        <v>6060</v>
      </c>
      <c r="B2630" s="11">
        <v>43697.51458333333</v>
      </c>
      <c r="C2630" s="5">
        <f>WEEKNUM(Table1[[#This Row],[Inndato tid]])</f>
        <v>34</v>
      </c>
      <c r="D2630" s="5">
        <f>WEEKDAY(Table1[[#This Row],[Inndato tid]],2)</f>
        <v>2</v>
      </c>
      <c r="E2630" s="5">
        <f>HOUR(Table1[[#This Row],[Inndato tid]])</f>
        <v>12</v>
      </c>
      <c r="F2630">
        <f>MINUTE(Table1[[#This Row],[Inndato tid]])</f>
        <v>21</v>
      </c>
    </row>
    <row r="2631" spans="1:6" x14ac:dyDescent="0.25">
      <c r="A2631">
        <v>6353</v>
      </c>
      <c r="B2631" s="11">
        <v>43697.535416666666</v>
      </c>
      <c r="C2631" s="5">
        <f>WEEKNUM(Table1[[#This Row],[Inndato tid]])</f>
        <v>34</v>
      </c>
      <c r="D2631" s="5">
        <f>WEEKDAY(Table1[[#This Row],[Inndato tid]],2)</f>
        <v>2</v>
      </c>
      <c r="E2631" s="5">
        <f>HOUR(Table1[[#This Row],[Inndato tid]])</f>
        <v>12</v>
      </c>
      <c r="F2631">
        <f>MINUTE(Table1[[#This Row],[Inndato tid]])</f>
        <v>51</v>
      </c>
    </row>
    <row r="2632" spans="1:6" x14ac:dyDescent="0.25">
      <c r="A2632">
        <v>5551</v>
      </c>
      <c r="B2632" s="11">
        <v>43697.556250000001</v>
      </c>
      <c r="C2632" s="5">
        <f>WEEKNUM(Table1[[#This Row],[Inndato tid]])</f>
        <v>34</v>
      </c>
      <c r="D2632" s="5">
        <f>WEEKDAY(Table1[[#This Row],[Inndato tid]],2)</f>
        <v>2</v>
      </c>
      <c r="E2632" s="5">
        <f>HOUR(Table1[[#This Row],[Inndato tid]])</f>
        <v>13</v>
      </c>
      <c r="F2632">
        <f>MINUTE(Table1[[#This Row],[Inndato tid]])</f>
        <v>21</v>
      </c>
    </row>
    <row r="2633" spans="1:6" x14ac:dyDescent="0.25">
      <c r="A2633">
        <v>6818</v>
      </c>
      <c r="B2633" s="11">
        <v>43697.583333333336</v>
      </c>
      <c r="C2633" s="5">
        <f>WEEKNUM(Table1[[#This Row],[Inndato tid]])</f>
        <v>34</v>
      </c>
      <c r="D2633" s="5">
        <f>WEEKDAY(Table1[[#This Row],[Inndato tid]],2)</f>
        <v>2</v>
      </c>
      <c r="E2633" s="5">
        <f>HOUR(Table1[[#This Row],[Inndato tid]])</f>
        <v>14</v>
      </c>
      <c r="F2633">
        <f>MINUTE(Table1[[#This Row],[Inndato tid]])</f>
        <v>0</v>
      </c>
    </row>
    <row r="2634" spans="1:6" x14ac:dyDescent="0.25">
      <c r="A2634">
        <v>1144</v>
      </c>
      <c r="B2634" s="11">
        <v>43697.615277777775</v>
      </c>
      <c r="C2634" s="5">
        <f>WEEKNUM(Table1[[#This Row],[Inndato tid]])</f>
        <v>34</v>
      </c>
      <c r="D2634" s="5">
        <f>WEEKDAY(Table1[[#This Row],[Inndato tid]],2)</f>
        <v>2</v>
      </c>
      <c r="E2634" s="5">
        <f>HOUR(Table1[[#This Row],[Inndato tid]])</f>
        <v>14</v>
      </c>
      <c r="F2634">
        <f>MINUTE(Table1[[#This Row],[Inndato tid]])</f>
        <v>46</v>
      </c>
    </row>
    <row r="2635" spans="1:6" x14ac:dyDescent="0.25">
      <c r="A2635">
        <v>1188</v>
      </c>
      <c r="B2635" s="11">
        <v>43697.677777777775</v>
      </c>
      <c r="C2635" s="5">
        <f>WEEKNUM(Table1[[#This Row],[Inndato tid]])</f>
        <v>34</v>
      </c>
      <c r="D2635" s="5">
        <f>WEEKDAY(Table1[[#This Row],[Inndato tid]],2)</f>
        <v>2</v>
      </c>
      <c r="E2635" s="5">
        <f>HOUR(Table1[[#This Row],[Inndato tid]])</f>
        <v>16</v>
      </c>
      <c r="F2635">
        <f>MINUTE(Table1[[#This Row],[Inndato tid]])</f>
        <v>16</v>
      </c>
    </row>
    <row r="2636" spans="1:6" x14ac:dyDescent="0.25">
      <c r="A2636">
        <v>7095</v>
      </c>
      <c r="B2636" s="11">
        <v>43697.71597222222</v>
      </c>
      <c r="C2636" s="5">
        <f>WEEKNUM(Table1[[#This Row],[Inndato tid]])</f>
        <v>34</v>
      </c>
      <c r="D2636" s="5">
        <f>WEEKDAY(Table1[[#This Row],[Inndato tid]],2)</f>
        <v>2</v>
      </c>
      <c r="E2636" s="5">
        <f>HOUR(Table1[[#This Row],[Inndato tid]])</f>
        <v>17</v>
      </c>
      <c r="F2636">
        <f>MINUTE(Table1[[#This Row],[Inndato tid]])</f>
        <v>11</v>
      </c>
    </row>
    <row r="2637" spans="1:6" x14ac:dyDescent="0.25">
      <c r="A2637">
        <v>4998</v>
      </c>
      <c r="B2637" s="11">
        <v>43697.948611111111</v>
      </c>
      <c r="C2637" s="5">
        <f>WEEKNUM(Table1[[#This Row],[Inndato tid]])</f>
        <v>34</v>
      </c>
      <c r="D2637" s="5">
        <f>WEEKDAY(Table1[[#This Row],[Inndato tid]],2)</f>
        <v>2</v>
      </c>
      <c r="E2637" s="5">
        <f>HOUR(Table1[[#This Row],[Inndato tid]])</f>
        <v>22</v>
      </c>
      <c r="F2637">
        <f>MINUTE(Table1[[#This Row],[Inndato tid]])</f>
        <v>46</v>
      </c>
    </row>
    <row r="2638" spans="1:6" x14ac:dyDescent="0.25">
      <c r="A2638">
        <v>5819</v>
      </c>
      <c r="B2638" s="11">
        <v>43698.411805555559</v>
      </c>
      <c r="C2638" s="5">
        <f>WEEKNUM(Table1[[#This Row],[Inndato tid]])</f>
        <v>34</v>
      </c>
      <c r="D2638" s="5">
        <f>WEEKDAY(Table1[[#This Row],[Inndato tid]],2)</f>
        <v>3</v>
      </c>
      <c r="E2638" s="5">
        <f>HOUR(Table1[[#This Row],[Inndato tid]])</f>
        <v>9</v>
      </c>
      <c r="F2638">
        <f>MINUTE(Table1[[#This Row],[Inndato tid]])</f>
        <v>53</v>
      </c>
    </row>
    <row r="2639" spans="1:6" x14ac:dyDescent="0.25">
      <c r="A2639">
        <v>6530</v>
      </c>
      <c r="B2639" s="11">
        <v>43698.458333333336</v>
      </c>
      <c r="C2639" s="5">
        <f>WEEKNUM(Table1[[#This Row],[Inndato tid]])</f>
        <v>34</v>
      </c>
      <c r="D2639" s="5">
        <f>WEEKDAY(Table1[[#This Row],[Inndato tid]],2)</f>
        <v>3</v>
      </c>
      <c r="E2639" s="5">
        <f>HOUR(Table1[[#This Row],[Inndato tid]])</f>
        <v>11</v>
      </c>
      <c r="F2639">
        <f>MINUTE(Table1[[#This Row],[Inndato tid]])</f>
        <v>0</v>
      </c>
    </row>
    <row r="2640" spans="1:6" x14ac:dyDescent="0.25">
      <c r="A2640">
        <v>4857</v>
      </c>
      <c r="B2640" s="11">
        <v>43698.535416666666</v>
      </c>
      <c r="C2640" s="5">
        <f>WEEKNUM(Table1[[#This Row],[Inndato tid]])</f>
        <v>34</v>
      </c>
      <c r="D2640" s="5">
        <f>WEEKDAY(Table1[[#This Row],[Inndato tid]],2)</f>
        <v>3</v>
      </c>
      <c r="E2640" s="5">
        <f>HOUR(Table1[[#This Row],[Inndato tid]])</f>
        <v>12</v>
      </c>
      <c r="F2640">
        <f>MINUTE(Table1[[#This Row],[Inndato tid]])</f>
        <v>51</v>
      </c>
    </row>
    <row r="2641" spans="1:6" x14ac:dyDescent="0.25">
      <c r="A2641">
        <v>2533</v>
      </c>
      <c r="B2641" s="11">
        <v>43698.569444444445</v>
      </c>
      <c r="C2641" s="5">
        <f>WEEKNUM(Table1[[#This Row],[Inndato tid]])</f>
        <v>34</v>
      </c>
      <c r="D2641" s="5">
        <f>WEEKDAY(Table1[[#This Row],[Inndato tid]],2)</f>
        <v>3</v>
      </c>
      <c r="E2641" s="5">
        <f>HOUR(Table1[[#This Row],[Inndato tid]])</f>
        <v>13</v>
      </c>
      <c r="F2641">
        <f>MINUTE(Table1[[#This Row],[Inndato tid]])</f>
        <v>40</v>
      </c>
    </row>
    <row r="2642" spans="1:6" x14ac:dyDescent="0.25">
      <c r="A2642">
        <v>4408</v>
      </c>
      <c r="B2642" s="11">
        <v>43698.574305555558</v>
      </c>
      <c r="C2642" s="5">
        <f>WEEKNUM(Table1[[#This Row],[Inndato tid]])</f>
        <v>34</v>
      </c>
      <c r="D2642" s="5">
        <f>WEEKDAY(Table1[[#This Row],[Inndato tid]],2)</f>
        <v>3</v>
      </c>
      <c r="E2642" s="5">
        <f>HOUR(Table1[[#This Row],[Inndato tid]])</f>
        <v>13</v>
      </c>
      <c r="F2642">
        <f>MINUTE(Table1[[#This Row],[Inndato tid]])</f>
        <v>47</v>
      </c>
    </row>
    <row r="2643" spans="1:6" x14ac:dyDescent="0.25">
      <c r="A2643">
        <v>4369</v>
      </c>
      <c r="B2643" s="11">
        <v>43698.614583333336</v>
      </c>
      <c r="C2643" s="5">
        <f>WEEKNUM(Table1[[#This Row],[Inndato tid]])</f>
        <v>34</v>
      </c>
      <c r="D2643" s="5">
        <f>WEEKDAY(Table1[[#This Row],[Inndato tid]],2)</f>
        <v>3</v>
      </c>
      <c r="E2643" s="5">
        <f>HOUR(Table1[[#This Row],[Inndato tid]])</f>
        <v>14</v>
      </c>
      <c r="F2643">
        <f>MINUTE(Table1[[#This Row],[Inndato tid]])</f>
        <v>45</v>
      </c>
    </row>
    <row r="2644" spans="1:6" x14ac:dyDescent="0.25">
      <c r="A2644">
        <v>2200</v>
      </c>
      <c r="B2644" s="11">
        <v>43698.634027777778</v>
      </c>
      <c r="C2644" s="5">
        <f>WEEKNUM(Table1[[#This Row],[Inndato tid]])</f>
        <v>34</v>
      </c>
      <c r="D2644" s="5">
        <f>WEEKDAY(Table1[[#This Row],[Inndato tid]],2)</f>
        <v>3</v>
      </c>
      <c r="E2644" s="5">
        <f>HOUR(Table1[[#This Row],[Inndato tid]])</f>
        <v>15</v>
      </c>
      <c r="F2644">
        <f>MINUTE(Table1[[#This Row],[Inndato tid]])</f>
        <v>13</v>
      </c>
    </row>
    <row r="2645" spans="1:6" x14ac:dyDescent="0.25">
      <c r="A2645">
        <v>3473</v>
      </c>
      <c r="B2645" s="11">
        <v>43698.658333333333</v>
      </c>
      <c r="C2645" s="5">
        <f>WEEKNUM(Table1[[#This Row],[Inndato tid]])</f>
        <v>34</v>
      </c>
      <c r="D2645" s="5">
        <f>WEEKDAY(Table1[[#This Row],[Inndato tid]],2)</f>
        <v>3</v>
      </c>
      <c r="E2645" s="5">
        <f>HOUR(Table1[[#This Row],[Inndato tid]])</f>
        <v>15</v>
      </c>
      <c r="F2645">
        <f>MINUTE(Table1[[#This Row],[Inndato tid]])</f>
        <v>48</v>
      </c>
    </row>
    <row r="2646" spans="1:6" x14ac:dyDescent="0.25">
      <c r="A2646">
        <v>3660</v>
      </c>
      <c r="B2646" s="11">
        <v>43698.697222222225</v>
      </c>
      <c r="C2646" s="5">
        <f>WEEKNUM(Table1[[#This Row],[Inndato tid]])</f>
        <v>34</v>
      </c>
      <c r="D2646" s="5">
        <f>WEEKDAY(Table1[[#This Row],[Inndato tid]],2)</f>
        <v>3</v>
      </c>
      <c r="E2646" s="5">
        <f>HOUR(Table1[[#This Row],[Inndato tid]])</f>
        <v>16</v>
      </c>
      <c r="F2646">
        <f>MINUTE(Table1[[#This Row],[Inndato tid]])</f>
        <v>44</v>
      </c>
    </row>
    <row r="2647" spans="1:6" x14ac:dyDescent="0.25">
      <c r="A2647">
        <v>433</v>
      </c>
      <c r="B2647" s="11">
        <v>43698.704861111109</v>
      </c>
      <c r="C2647" s="5">
        <f>WEEKNUM(Table1[[#This Row],[Inndato tid]])</f>
        <v>34</v>
      </c>
      <c r="D2647" s="5">
        <f>WEEKDAY(Table1[[#This Row],[Inndato tid]],2)</f>
        <v>3</v>
      </c>
      <c r="E2647" s="5">
        <f>HOUR(Table1[[#This Row],[Inndato tid]])</f>
        <v>16</v>
      </c>
      <c r="F2647">
        <f>MINUTE(Table1[[#This Row],[Inndato tid]])</f>
        <v>55</v>
      </c>
    </row>
    <row r="2648" spans="1:6" x14ac:dyDescent="0.25">
      <c r="A2648">
        <v>5063</v>
      </c>
      <c r="B2648" s="11">
        <v>43698.725694444445</v>
      </c>
      <c r="C2648" s="5">
        <f>WEEKNUM(Table1[[#This Row],[Inndato tid]])</f>
        <v>34</v>
      </c>
      <c r="D2648" s="5">
        <f>WEEKDAY(Table1[[#This Row],[Inndato tid]],2)</f>
        <v>3</v>
      </c>
      <c r="E2648" s="5">
        <f>HOUR(Table1[[#This Row],[Inndato tid]])</f>
        <v>17</v>
      </c>
      <c r="F2648">
        <f>MINUTE(Table1[[#This Row],[Inndato tid]])</f>
        <v>25</v>
      </c>
    </row>
    <row r="2649" spans="1:6" x14ac:dyDescent="0.25">
      <c r="A2649">
        <v>7339</v>
      </c>
      <c r="B2649" s="11">
        <v>43698.743055555555</v>
      </c>
      <c r="C2649" s="5">
        <f>WEEKNUM(Table1[[#This Row],[Inndato tid]])</f>
        <v>34</v>
      </c>
      <c r="D2649" s="5">
        <f>WEEKDAY(Table1[[#This Row],[Inndato tid]],2)</f>
        <v>3</v>
      </c>
      <c r="E2649" s="5">
        <f>HOUR(Table1[[#This Row],[Inndato tid]])</f>
        <v>17</v>
      </c>
      <c r="F2649">
        <f>MINUTE(Table1[[#This Row],[Inndato tid]])</f>
        <v>50</v>
      </c>
    </row>
    <row r="2650" spans="1:6" x14ac:dyDescent="0.25">
      <c r="A2650">
        <v>53</v>
      </c>
      <c r="B2650" s="11">
        <v>43698.757638888892</v>
      </c>
      <c r="C2650" s="5">
        <f>WEEKNUM(Table1[[#This Row],[Inndato tid]])</f>
        <v>34</v>
      </c>
      <c r="D2650" s="5">
        <f>WEEKDAY(Table1[[#This Row],[Inndato tid]],2)</f>
        <v>3</v>
      </c>
      <c r="E2650" s="5">
        <f>HOUR(Table1[[#This Row],[Inndato tid]])</f>
        <v>18</v>
      </c>
      <c r="F2650">
        <f>MINUTE(Table1[[#This Row],[Inndato tid]])</f>
        <v>11</v>
      </c>
    </row>
    <row r="2651" spans="1:6" x14ac:dyDescent="0.25">
      <c r="A2651">
        <v>5080</v>
      </c>
      <c r="B2651" s="11">
        <v>43698.777777777781</v>
      </c>
      <c r="C2651" s="5">
        <f>WEEKNUM(Table1[[#This Row],[Inndato tid]])</f>
        <v>34</v>
      </c>
      <c r="D2651" s="5">
        <f>WEEKDAY(Table1[[#This Row],[Inndato tid]],2)</f>
        <v>3</v>
      </c>
      <c r="E2651" s="5">
        <f>HOUR(Table1[[#This Row],[Inndato tid]])</f>
        <v>18</v>
      </c>
      <c r="F2651">
        <f>MINUTE(Table1[[#This Row],[Inndato tid]])</f>
        <v>40</v>
      </c>
    </row>
    <row r="2652" spans="1:6" x14ac:dyDescent="0.25">
      <c r="A2652">
        <v>2017</v>
      </c>
      <c r="B2652" s="11">
        <v>43698.853472222225</v>
      </c>
      <c r="C2652" s="5">
        <f>WEEKNUM(Table1[[#This Row],[Inndato tid]])</f>
        <v>34</v>
      </c>
      <c r="D2652" s="5">
        <f>WEEKDAY(Table1[[#This Row],[Inndato tid]],2)</f>
        <v>3</v>
      </c>
      <c r="E2652" s="5">
        <f>HOUR(Table1[[#This Row],[Inndato tid]])</f>
        <v>20</v>
      </c>
      <c r="F2652">
        <f>MINUTE(Table1[[#This Row],[Inndato tid]])</f>
        <v>29</v>
      </c>
    </row>
    <row r="2653" spans="1:6" x14ac:dyDescent="0.25">
      <c r="A2653">
        <v>2972</v>
      </c>
      <c r="B2653" s="11">
        <v>43698.86041666667</v>
      </c>
      <c r="C2653" s="5">
        <f>WEEKNUM(Table1[[#This Row],[Inndato tid]])</f>
        <v>34</v>
      </c>
      <c r="D2653" s="5">
        <f>WEEKDAY(Table1[[#This Row],[Inndato tid]],2)</f>
        <v>3</v>
      </c>
      <c r="E2653" s="5">
        <f>HOUR(Table1[[#This Row],[Inndato tid]])</f>
        <v>20</v>
      </c>
      <c r="F2653">
        <f>MINUTE(Table1[[#This Row],[Inndato tid]])</f>
        <v>39</v>
      </c>
    </row>
    <row r="2654" spans="1:6" x14ac:dyDescent="0.25">
      <c r="A2654">
        <v>4993</v>
      </c>
      <c r="B2654" s="11">
        <v>43698.929166666669</v>
      </c>
      <c r="C2654" s="5">
        <f>WEEKNUM(Table1[[#This Row],[Inndato tid]])</f>
        <v>34</v>
      </c>
      <c r="D2654" s="5">
        <f>WEEKDAY(Table1[[#This Row],[Inndato tid]],2)</f>
        <v>3</v>
      </c>
      <c r="E2654" s="5">
        <f>HOUR(Table1[[#This Row],[Inndato tid]])</f>
        <v>22</v>
      </c>
      <c r="F2654">
        <f>MINUTE(Table1[[#This Row],[Inndato tid]])</f>
        <v>18</v>
      </c>
    </row>
    <row r="2655" spans="1:6" x14ac:dyDescent="0.25">
      <c r="A2655">
        <v>4611</v>
      </c>
      <c r="B2655" s="11">
        <v>43698.938194444447</v>
      </c>
      <c r="C2655" s="5">
        <f>WEEKNUM(Table1[[#This Row],[Inndato tid]])</f>
        <v>34</v>
      </c>
      <c r="D2655" s="5">
        <f>WEEKDAY(Table1[[#This Row],[Inndato tid]],2)</f>
        <v>3</v>
      </c>
      <c r="E2655" s="5">
        <f>HOUR(Table1[[#This Row],[Inndato tid]])</f>
        <v>22</v>
      </c>
      <c r="F2655">
        <f>MINUTE(Table1[[#This Row],[Inndato tid]])</f>
        <v>31</v>
      </c>
    </row>
    <row r="2656" spans="1:6" x14ac:dyDescent="0.25">
      <c r="A2656">
        <v>6508</v>
      </c>
      <c r="B2656" s="11">
        <v>43698.945138888892</v>
      </c>
      <c r="C2656" s="5">
        <f>WEEKNUM(Table1[[#This Row],[Inndato tid]])</f>
        <v>34</v>
      </c>
      <c r="D2656" s="5">
        <f>WEEKDAY(Table1[[#This Row],[Inndato tid]],2)</f>
        <v>3</v>
      </c>
      <c r="E2656" s="5">
        <f>HOUR(Table1[[#This Row],[Inndato tid]])</f>
        <v>22</v>
      </c>
      <c r="F2656">
        <f>MINUTE(Table1[[#This Row],[Inndato tid]])</f>
        <v>41</v>
      </c>
    </row>
    <row r="2657" spans="1:6" x14ac:dyDescent="0.25">
      <c r="A2657">
        <v>2297</v>
      </c>
      <c r="B2657" s="11">
        <v>43699.042361111111</v>
      </c>
      <c r="C2657" s="5">
        <f>WEEKNUM(Table1[[#This Row],[Inndato tid]])</f>
        <v>34</v>
      </c>
      <c r="D2657" s="5">
        <f>WEEKDAY(Table1[[#This Row],[Inndato tid]],2)</f>
        <v>4</v>
      </c>
      <c r="E2657" s="5">
        <f>HOUR(Table1[[#This Row],[Inndato tid]])</f>
        <v>1</v>
      </c>
      <c r="F2657">
        <f>MINUTE(Table1[[#This Row],[Inndato tid]])</f>
        <v>1</v>
      </c>
    </row>
    <row r="2658" spans="1:6" x14ac:dyDescent="0.25">
      <c r="A2658">
        <v>4038</v>
      </c>
      <c r="B2658" s="11">
        <v>43699.436111111114</v>
      </c>
      <c r="C2658" s="5">
        <f>WEEKNUM(Table1[[#This Row],[Inndato tid]])</f>
        <v>34</v>
      </c>
      <c r="D2658" s="5">
        <f>WEEKDAY(Table1[[#This Row],[Inndato tid]],2)</f>
        <v>4</v>
      </c>
      <c r="E2658" s="5">
        <f>HOUR(Table1[[#This Row],[Inndato tid]])</f>
        <v>10</v>
      </c>
      <c r="F2658">
        <f>MINUTE(Table1[[#This Row],[Inndato tid]])</f>
        <v>28</v>
      </c>
    </row>
    <row r="2659" spans="1:6" x14ac:dyDescent="0.25">
      <c r="A2659">
        <v>6169</v>
      </c>
      <c r="B2659" s="11">
        <v>43699.513194444444</v>
      </c>
      <c r="C2659" s="5">
        <f>WEEKNUM(Table1[[#This Row],[Inndato tid]])</f>
        <v>34</v>
      </c>
      <c r="D2659" s="5">
        <f>WEEKDAY(Table1[[#This Row],[Inndato tid]],2)</f>
        <v>4</v>
      </c>
      <c r="E2659" s="5">
        <f>HOUR(Table1[[#This Row],[Inndato tid]])</f>
        <v>12</v>
      </c>
      <c r="F2659">
        <f>MINUTE(Table1[[#This Row],[Inndato tid]])</f>
        <v>19</v>
      </c>
    </row>
    <row r="2660" spans="1:6" x14ac:dyDescent="0.25">
      <c r="A2660">
        <v>2555</v>
      </c>
      <c r="B2660" s="11">
        <v>43699.57916666667</v>
      </c>
      <c r="C2660" s="5">
        <f>WEEKNUM(Table1[[#This Row],[Inndato tid]])</f>
        <v>34</v>
      </c>
      <c r="D2660" s="5">
        <f>WEEKDAY(Table1[[#This Row],[Inndato tid]],2)</f>
        <v>4</v>
      </c>
      <c r="E2660" s="5">
        <f>HOUR(Table1[[#This Row],[Inndato tid]])</f>
        <v>13</v>
      </c>
      <c r="F2660">
        <f>MINUTE(Table1[[#This Row],[Inndato tid]])</f>
        <v>54</v>
      </c>
    </row>
    <row r="2661" spans="1:6" x14ac:dyDescent="0.25">
      <c r="A2661">
        <v>1103</v>
      </c>
      <c r="B2661" s="11">
        <v>43699.591666666667</v>
      </c>
      <c r="C2661" s="5">
        <f>WEEKNUM(Table1[[#This Row],[Inndato tid]])</f>
        <v>34</v>
      </c>
      <c r="D2661" s="5">
        <f>WEEKDAY(Table1[[#This Row],[Inndato tid]],2)</f>
        <v>4</v>
      </c>
      <c r="E2661" s="5">
        <f>HOUR(Table1[[#This Row],[Inndato tid]])</f>
        <v>14</v>
      </c>
      <c r="F2661">
        <f>MINUTE(Table1[[#This Row],[Inndato tid]])</f>
        <v>12</v>
      </c>
    </row>
    <row r="2662" spans="1:6" x14ac:dyDescent="0.25">
      <c r="A2662">
        <v>6813</v>
      </c>
      <c r="B2662" s="11">
        <v>43699.595138888886</v>
      </c>
      <c r="C2662" s="5">
        <f>WEEKNUM(Table1[[#This Row],[Inndato tid]])</f>
        <v>34</v>
      </c>
      <c r="D2662" s="5">
        <f>WEEKDAY(Table1[[#This Row],[Inndato tid]],2)</f>
        <v>4</v>
      </c>
      <c r="E2662" s="5">
        <f>HOUR(Table1[[#This Row],[Inndato tid]])</f>
        <v>14</v>
      </c>
      <c r="F2662">
        <f>MINUTE(Table1[[#This Row],[Inndato tid]])</f>
        <v>17</v>
      </c>
    </row>
    <row r="2663" spans="1:6" x14ac:dyDescent="0.25">
      <c r="A2663">
        <v>3788</v>
      </c>
      <c r="B2663" s="11">
        <v>43699.604166666664</v>
      </c>
      <c r="C2663" s="5">
        <f>WEEKNUM(Table1[[#This Row],[Inndato tid]])</f>
        <v>34</v>
      </c>
      <c r="D2663" s="5">
        <f>WEEKDAY(Table1[[#This Row],[Inndato tid]],2)</f>
        <v>4</v>
      </c>
      <c r="E2663" s="5">
        <f>HOUR(Table1[[#This Row],[Inndato tid]])</f>
        <v>14</v>
      </c>
      <c r="F2663">
        <f>MINUTE(Table1[[#This Row],[Inndato tid]])</f>
        <v>30</v>
      </c>
    </row>
    <row r="2664" spans="1:6" x14ac:dyDescent="0.25">
      <c r="A2664">
        <v>4753</v>
      </c>
      <c r="B2664" s="11">
        <v>43699.62222222222</v>
      </c>
      <c r="C2664" s="5">
        <f>WEEKNUM(Table1[[#This Row],[Inndato tid]])</f>
        <v>34</v>
      </c>
      <c r="D2664" s="5">
        <f>WEEKDAY(Table1[[#This Row],[Inndato tid]],2)</f>
        <v>4</v>
      </c>
      <c r="E2664" s="5">
        <f>HOUR(Table1[[#This Row],[Inndato tid]])</f>
        <v>14</v>
      </c>
      <c r="F2664">
        <f>MINUTE(Table1[[#This Row],[Inndato tid]])</f>
        <v>56</v>
      </c>
    </row>
    <row r="2665" spans="1:6" x14ac:dyDescent="0.25">
      <c r="A2665">
        <v>2172</v>
      </c>
      <c r="B2665" s="11">
        <v>43699.643055555556</v>
      </c>
      <c r="C2665" s="5">
        <f>WEEKNUM(Table1[[#This Row],[Inndato tid]])</f>
        <v>34</v>
      </c>
      <c r="D2665" s="5">
        <f>WEEKDAY(Table1[[#This Row],[Inndato tid]],2)</f>
        <v>4</v>
      </c>
      <c r="E2665" s="5">
        <f>HOUR(Table1[[#This Row],[Inndato tid]])</f>
        <v>15</v>
      </c>
      <c r="F2665">
        <f>MINUTE(Table1[[#This Row],[Inndato tid]])</f>
        <v>26</v>
      </c>
    </row>
    <row r="2666" spans="1:6" x14ac:dyDescent="0.25">
      <c r="A2666">
        <v>3515</v>
      </c>
      <c r="B2666" s="11">
        <v>43699.693749999999</v>
      </c>
      <c r="C2666" s="5">
        <f>WEEKNUM(Table1[[#This Row],[Inndato tid]])</f>
        <v>34</v>
      </c>
      <c r="D2666" s="5">
        <f>WEEKDAY(Table1[[#This Row],[Inndato tid]],2)</f>
        <v>4</v>
      </c>
      <c r="E2666" s="5">
        <f>HOUR(Table1[[#This Row],[Inndato tid]])</f>
        <v>16</v>
      </c>
      <c r="F2666">
        <f>MINUTE(Table1[[#This Row],[Inndato tid]])</f>
        <v>39</v>
      </c>
    </row>
    <row r="2667" spans="1:6" x14ac:dyDescent="0.25">
      <c r="A2667">
        <v>2963</v>
      </c>
      <c r="B2667" s="11">
        <v>43699.756249999999</v>
      </c>
      <c r="C2667" s="5">
        <f>WEEKNUM(Table1[[#This Row],[Inndato tid]])</f>
        <v>34</v>
      </c>
      <c r="D2667" s="5">
        <f>WEEKDAY(Table1[[#This Row],[Inndato tid]],2)</f>
        <v>4</v>
      </c>
      <c r="E2667" s="5">
        <f>HOUR(Table1[[#This Row],[Inndato tid]])</f>
        <v>18</v>
      </c>
      <c r="F2667">
        <f>MINUTE(Table1[[#This Row],[Inndato tid]])</f>
        <v>9</v>
      </c>
    </row>
    <row r="2668" spans="1:6" x14ac:dyDescent="0.25">
      <c r="A2668">
        <v>518</v>
      </c>
      <c r="B2668" s="11">
        <v>43699.760416666664</v>
      </c>
      <c r="C2668" s="5">
        <f>WEEKNUM(Table1[[#This Row],[Inndato tid]])</f>
        <v>34</v>
      </c>
      <c r="D2668" s="5">
        <f>WEEKDAY(Table1[[#This Row],[Inndato tid]],2)</f>
        <v>4</v>
      </c>
      <c r="E2668" s="5">
        <f>HOUR(Table1[[#This Row],[Inndato tid]])</f>
        <v>18</v>
      </c>
      <c r="F2668">
        <f>MINUTE(Table1[[#This Row],[Inndato tid]])</f>
        <v>15</v>
      </c>
    </row>
    <row r="2669" spans="1:6" x14ac:dyDescent="0.25">
      <c r="A2669">
        <v>4857</v>
      </c>
      <c r="B2669" s="11">
        <v>43699.861111111109</v>
      </c>
      <c r="C2669" s="5">
        <f>WEEKNUM(Table1[[#This Row],[Inndato tid]])</f>
        <v>34</v>
      </c>
      <c r="D2669" s="5">
        <f>WEEKDAY(Table1[[#This Row],[Inndato tid]],2)</f>
        <v>4</v>
      </c>
      <c r="E2669" s="5">
        <f>HOUR(Table1[[#This Row],[Inndato tid]])</f>
        <v>20</v>
      </c>
      <c r="F2669">
        <f>MINUTE(Table1[[#This Row],[Inndato tid]])</f>
        <v>40</v>
      </c>
    </row>
    <row r="2670" spans="1:6" x14ac:dyDescent="0.25">
      <c r="A2670">
        <v>5341</v>
      </c>
      <c r="B2670" s="11">
        <v>43700.206250000003</v>
      </c>
      <c r="C2670" s="5">
        <f>WEEKNUM(Table1[[#This Row],[Inndato tid]])</f>
        <v>34</v>
      </c>
      <c r="D2670" s="5">
        <f>WEEKDAY(Table1[[#This Row],[Inndato tid]],2)</f>
        <v>5</v>
      </c>
      <c r="E2670" s="5">
        <f>HOUR(Table1[[#This Row],[Inndato tid]])</f>
        <v>4</v>
      </c>
      <c r="F2670">
        <f>MINUTE(Table1[[#This Row],[Inndato tid]])</f>
        <v>57</v>
      </c>
    </row>
    <row r="2671" spans="1:6" x14ac:dyDescent="0.25">
      <c r="A2671">
        <v>7339</v>
      </c>
      <c r="B2671" s="11">
        <v>43700.423611111109</v>
      </c>
      <c r="C2671" s="5">
        <f>WEEKNUM(Table1[[#This Row],[Inndato tid]])</f>
        <v>34</v>
      </c>
      <c r="D2671" s="5">
        <f>WEEKDAY(Table1[[#This Row],[Inndato tid]],2)</f>
        <v>5</v>
      </c>
      <c r="E2671" s="5">
        <f>HOUR(Table1[[#This Row],[Inndato tid]])</f>
        <v>10</v>
      </c>
      <c r="F2671">
        <f>MINUTE(Table1[[#This Row],[Inndato tid]])</f>
        <v>10</v>
      </c>
    </row>
    <row r="2672" spans="1:6" x14ac:dyDescent="0.25">
      <c r="A2672">
        <v>5691</v>
      </c>
      <c r="B2672" s="11">
        <v>43700.448611111111</v>
      </c>
      <c r="C2672" s="5">
        <f>WEEKNUM(Table1[[#This Row],[Inndato tid]])</f>
        <v>34</v>
      </c>
      <c r="D2672" s="5">
        <f>WEEKDAY(Table1[[#This Row],[Inndato tid]],2)</f>
        <v>5</v>
      </c>
      <c r="E2672" s="5">
        <f>HOUR(Table1[[#This Row],[Inndato tid]])</f>
        <v>10</v>
      </c>
      <c r="F2672">
        <f>MINUTE(Table1[[#This Row],[Inndato tid]])</f>
        <v>46</v>
      </c>
    </row>
    <row r="2673" spans="1:6" x14ac:dyDescent="0.25">
      <c r="A2673">
        <v>2922</v>
      </c>
      <c r="B2673" s="11">
        <v>43700.536111111112</v>
      </c>
      <c r="C2673" s="5">
        <f>WEEKNUM(Table1[[#This Row],[Inndato tid]])</f>
        <v>34</v>
      </c>
      <c r="D2673" s="5">
        <f>WEEKDAY(Table1[[#This Row],[Inndato tid]],2)</f>
        <v>5</v>
      </c>
      <c r="E2673" s="5">
        <f>HOUR(Table1[[#This Row],[Inndato tid]])</f>
        <v>12</v>
      </c>
      <c r="F2673">
        <f>MINUTE(Table1[[#This Row],[Inndato tid]])</f>
        <v>52</v>
      </c>
    </row>
    <row r="2674" spans="1:6" x14ac:dyDescent="0.25">
      <c r="A2674">
        <v>2706</v>
      </c>
      <c r="B2674" s="11">
        <v>43700.640277777777</v>
      </c>
      <c r="C2674" s="5">
        <f>WEEKNUM(Table1[[#This Row],[Inndato tid]])</f>
        <v>34</v>
      </c>
      <c r="D2674" s="5">
        <f>WEEKDAY(Table1[[#This Row],[Inndato tid]],2)</f>
        <v>5</v>
      </c>
      <c r="E2674" s="5">
        <f>HOUR(Table1[[#This Row],[Inndato tid]])</f>
        <v>15</v>
      </c>
      <c r="F2674">
        <f>MINUTE(Table1[[#This Row],[Inndato tid]])</f>
        <v>22</v>
      </c>
    </row>
    <row r="2675" spans="1:6" x14ac:dyDescent="0.25">
      <c r="A2675">
        <v>6281</v>
      </c>
      <c r="B2675" s="11">
        <v>43700.670138888891</v>
      </c>
      <c r="C2675" s="5">
        <f>WEEKNUM(Table1[[#This Row],[Inndato tid]])</f>
        <v>34</v>
      </c>
      <c r="D2675" s="5">
        <f>WEEKDAY(Table1[[#This Row],[Inndato tid]],2)</f>
        <v>5</v>
      </c>
      <c r="E2675" s="5">
        <f>HOUR(Table1[[#This Row],[Inndato tid]])</f>
        <v>16</v>
      </c>
      <c r="F2675">
        <f>MINUTE(Table1[[#This Row],[Inndato tid]])</f>
        <v>5</v>
      </c>
    </row>
    <row r="2676" spans="1:6" x14ac:dyDescent="0.25">
      <c r="A2676">
        <v>3768</v>
      </c>
      <c r="B2676" s="11">
        <v>43700.679861111108</v>
      </c>
      <c r="C2676" s="5">
        <f>WEEKNUM(Table1[[#This Row],[Inndato tid]])</f>
        <v>34</v>
      </c>
      <c r="D2676" s="5">
        <f>WEEKDAY(Table1[[#This Row],[Inndato tid]],2)</f>
        <v>5</v>
      </c>
      <c r="E2676" s="5">
        <f>HOUR(Table1[[#This Row],[Inndato tid]])</f>
        <v>16</v>
      </c>
      <c r="F2676">
        <f>MINUTE(Table1[[#This Row],[Inndato tid]])</f>
        <v>19</v>
      </c>
    </row>
    <row r="2677" spans="1:6" x14ac:dyDescent="0.25">
      <c r="A2677">
        <v>5691</v>
      </c>
      <c r="B2677" s="11">
        <v>43700.709027777775</v>
      </c>
      <c r="C2677" s="5">
        <f>WEEKNUM(Table1[[#This Row],[Inndato tid]])</f>
        <v>34</v>
      </c>
      <c r="D2677" s="5">
        <f>WEEKDAY(Table1[[#This Row],[Inndato tid]],2)</f>
        <v>5</v>
      </c>
      <c r="E2677" s="5">
        <f>HOUR(Table1[[#This Row],[Inndato tid]])</f>
        <v>17</v>
      </c>
      <c r="F2677">
        <f>MINUTE(Table1[[#This Row],[Inndato tid]])</f>
        <v>1</v>
      </c>
    </row>
    <row r="2678" spans="1:6" x14ac:dyDescent="0.25">
      <c r="A2678">
        <v>954</v>
      </c>
      <c r="B2678" s="11">
        <v>43700.748611111114</v>
      </c>
      <c r="C2678" s="5">
        <f>WEEKNUM(Table1[[#This Row],[Inndato tid]])</f>
        <v>34</v>
      </c>
      <c r="D2678" s="5">
        <f>WEEKDAY(Table1[[#This Row],[Inndato tid]],2)</f>
        <v>5</v>
      </c>
      <c r="E2678" s="5">
        <f>HOUR(Table1[[#This Row],[Inndato tid]])</f>
        <v>17</v>
      </c>
      <c r="F2678">
        <f>MINUTE(Table1[[#This Row],[Inndato tid]])</f>
        <v>58</v>
      </c>
    </row>
    <row r="2679" spans="1:6" x14ac:dyDescent="0.25">
      <c r="A2679">
        <v>1134</v>
      </c>
      <c r="B2679" s="11">
        <v>43700.81527777778</v>
      </c>
      <c r="C2679" s="5">
        <f>WEEKNUM(Table1[[#This Row],[Inndato tid]])</f>
        <v>34</v>
      </c>
      <c r="D2679" s="5">
        <f>WEEKDAY(Table1[[#This Row],[Inndato tid]],2)</f>
        <v>5</v>
      </c>
      <c r="E2679" s="5">
        <f>HOUR(Table1[[#This Row],[Inndato tid]])</f>
        <v>19</v>
      </c>
      <c r="F2679">
        <f>MINUTE(Table1[[#This Row],[Inndato tid]])</f>
        <v>34</v>
      </c>
    </row>
    <row r="2680" spans="1:6" x14ac:dyDescent="0.25">
      <c r="A2680">
        <v>2209</v>
      </c>
      <c r="B2680" s="11">
        <v>43700.861805555556</v>
      </c>
      <c r="C2680" s="5">
        <f>WEEKNUM(Table1[[#This Row],[Inndato tid]])</f>
        <v>34</v>
      </c>
      <c r="D2680" s="5">
        <f>WEEKDAY(Table1[[#This Row],[Inndato tid]],2)</f>
        <v>5</v>
      </c>
      <c r="E2680" s="5">
        <f>HOUR(Table1[[#This Row],[Inndato tid]])</f>
        <v>20</v>
      </c>
      <c r="F2680">
        <f>MINUTE(Table1[[#This Row],[Inndato tid]])</f>
        <v>41</v>
      </c>
    </row>
    <row r="2681" spans="1:6" x14ac:dyDescent="0.25">
      <c r="A2681">
        <v>5121</v>
      </c>
      <c r="B2681" s="11">
        <v>43700.899305555555</v>
      </c>
      <c r="C2681" s="5">
        <f>WEEKNUM(Table1[[#This Row],[Inndato tid]])</f>
        <v>34</v>
      </c>
      <c r="D2681" s="5">
        <f>WEEKDAY(Table1[[#This Row],[Inndato tid]],2)</f>
        <v>5</v>
      </c>
      <c r="E2681" s="5">
        <f>HOUR(Table1[[#This Row],[Inndato tid]])</f>
        <v>21</v>
      </c>
      <c r="F2681">
        <f>MINUTE(Table1[[#This Row],[Inndato tid]])</f>
        <v>35</v>
      </c>
    </row>
    <row r="2682" spans="1:6" x14ac:dyDescent="0.25">
      <c r="A2682">
        <v>3296</v>
      </c>
      <c r="B2682" s="11">
        <v>43700.899305555555</v>
      </c>
      <c r="C2682" s="5">
        <f>WEEKNUM(Table1[[#This Row],[Inndato tid]])</f>
        <v>34</v>
      </c>
      <c r="D2682" s="5">
        <f>WEEKDAY(Table1[[#This Row],[Inndato tid]],2)</f>
        <v>5</v>
      </c>
      <c r="E2682" s="5">
        <f>HOUR(Table1[[#This Row],[Inndato tid]])</f>
        <v>21</v>
      </c>
      <c r="F2682">
        <f>MINUTE(Table1[[#This Row],[Inndato tid]])</f>
        <v>35</v>
      </c>
    </row>
    <row r="2683" spans="1:6" x14ac:dyDescent="0.25">
      <c r="A2683">
        <v>7359</v>
      </c>
      <c r="B2683" s="11">
        <v>43700.923611111109</v>
      </c>
      <c r="C2683" s="5">
        <f>WEEKNUM(Table1[[#This Row],[Inndato tid]])</f>
        <v>34</v>
      </c>
      <c r="D2683" s="5">
        <f>WEEKDAY(Table1[[#This Row],[Inndato tid]],2)</f>
        <v>5</v>
      </c>
      <c r="E2683" s="5">
        <f>HOUR(Table1[[#This Row],[Inndato tid]])</f>
        <v>22</v>
      </c>
      <c r="F2683">
        <f>MINUTE(Table1[[#This Row],[Inndato tid]])</f>
        <v>10</v>
      </c>
    </row>
    <row r="2684" spans="1:6" x14ac:dyDescent="0.25">
      <c r="A2684">
        <v>5613</v>
      </c>
      <c r="B2684" s="11">
        <v>43701.083333333336</v>
      </c>
      <c r="C2684" s="5">
        <f>WEEKNUM(Table1[[#This Row],[Inndato tid]])</f>
        <v>34</v>
      </c>
      <c r="D2684" s="5">
        <f>WEEKDAY(Table1[[#This Row],[Inndato tid]],2)</f>
        <v>6</v>
      </c>
      <c r="E2684" s="5">
        <f>HOUR(Table1[[#This Row],[Inndato tid]])</f>
        <v>2</v>
      </c>
      <c r="F2684">
        <f>MINUTE(Table1[[#This Row],[Inndato tid]])</f>
        <v>0</v>
      </c>
    </row>
    <row r="2685" spans="1:6" x14ac:dyDescent="0.25">
      <c r="A2685">
        <v>5544</v>
      </c>
      <c r="B2685" s="11">
        <v>43701.568055555559</v>
      </c>
      <c r="C2685" s="5">
        <f>WEEKNUM(Table1[[#This Row],[Inndato tid]])</f>
        <v>34</v>
      </c>
      <c r="D2685" s="5">
        <f>WEEKDAY(Table1[[#This Row],[Inndato tid]],2)</f>
        <v>6</v>
      </c>
      <c r="E2685" s="5">
        <f>HOUR(Table1[[#This Row],[Inndato tid]])</f>
        <v>13</v>
      </c>
      <c r="F2685">
        <f>MINUTE(Table1[[#This Row],[Inndato tid]])</f>
        <v>38</v>
      </c>
    </row>
    <row r="2686" spans="1:6" x14ac:dyDescent="0.25">
      <c r="A2686">
        <v>132</v>
      </c>
      <c r="B2686" s="11">
        <v>43701.672222222223</v>
      </c>
      <c r="C2686" s="5">
        <f>WEEKNUM(Table1[[#This Row],[Inndato tid]])</f>
        <v>34</v>
      </c>
      <c r="D2686" s="5">
        <f>WEEKDAY(Table1[[#This Row],[Inndato tid]],2)</f>
        <v>6</v>
      </c>
      <c r="E2686" s="5">
        <f>HOUR(Table1[[#This Row],[Inndato tid]])</f>
        <v>16</v>
      </c>
      <c r="F2686">
        <f>MINUTE(Table1[[#This Row],[Inndato tid]])</f>
        <v>8</v>
      </c>
    </row>
    <row r="2687" spans="1:6" x14ac:dyDescent="0.25">
      <c r="A2687">
        <v>4222</v>
      </c>
      <c r="B2687" s="11">
        <v>43701.719444444447</v>
      </c>
      <c r="C2687" s="5">
        <f>WEEKNUM(Table1[[#This Row],[Inndato tid]])</f>
        <v>34</v>
      </c>
      <c r="D2687" s="5">
        <f>WEEKDAY(Table1[[#This Row],[Inndato tid]],2)</f>
        <v>6</v>
      </c>
      <c r="E2687" s="5">
        <f>HOUR(Table1[[#This Row],[Inndato tid]])</f>
        <v>17</v>
      </c>
      <c r="F2687">
        <f>MINUTE(Table1[[#This Row],[Inndato tid]])</f>
        <v>16</v>
      </c>
    </row>
    <row r="2688" spans="1:6" x14ac:dyDescent="0.25">
      <c r="A2688">
        <v>296</v>
      </c>
      <c r="B2688" s="11">
        <v>43701.777083333334</v>
      </c>
      <c r="C2688" s="5">
        <f>WEEKNUM(Table1[[#This Row],[Inndato tid]])</f>
        <v>34</v>
      </c>
      <c r="D2688" s="5">
        <f>WEEKDAY(Table1[[#This Row],[Inndato tid]],2)</f>
        <v>6</v>
      </c>
      <c r="E2688" s="5">
        <f>HOUR(Table1[[#This Row],[Inndato tid]])</f>
        <v>18</v>
      </c>
      <c r="F2688">
        <f>MINUTE(Table1[[#This Row],[Inndato tid]])</f>
        <v>39</v>
      </c>
    </row>
    <row r="2689" spans="1:6" x14ac:dyDescent="0.25">
      <c r="A2689">
        <v>4515</v>
      </c>
      <c r="B2689" s="11">
        <v>43701.788194444445</v>
      </c>
      <c r="C2689" s="5">
        <f>WEEKNUM(Table1[[#This Row],[Inndato tid]])</f>
        <v>34</v>
      </c>
      <c r="D2689" s="5">
        <f>WEEKDAY(Table1[[#This Row],[Inndato tid]],2)</f>
        <v>6</v>
      </c>
      <c r="E2689" s="5">
        <f>HOUR(Table1[[#This Row],[Inndato tid]])</f>
        <v>18</v>
      </c>
      <c r="F2689">
        <f>MINUTE(Table1[[#This Row],[Inndato tid]])</f>
        <v>55</v>
      </c>
    </row>
    <row r="2690" spans="1:6" x14ac:dyDescent="0.25">
      <c r="A2690">
        <v>131</v>
      </c>
      <c r="B2690" s="11">
        <v>43701.834722222222</v>
      </c>
      <c r="C2690" s="5">
        <f>WEEKNUM(Table1[[#This Row],[Inndato tid]])</f>
        <v>34</v>
      </c>
      <c r="D2690" s="5">
        <f>WEEKDAY(Table1[[#This Row],[Inndato tid]],2)</f>
        <v>6</v>
      </c>
      <c r="E2690" s="5">
        <f>HOUR(Table1[[#This Row],[Inndato tid]])</f>
        <v>20</v>
      </c>
      <c r="F2690">
        <f>MINUTE(Table1[[#This Row],[Inndato tid]])</f>
        <v>2</v>
      </c>
    </row>
    <row r="2691" spans="1:6" x14ac:dyDescent="0.25">
      <c r="A2691">
        <v>2476</v>
      </c>
      <c r="B2691" s="11">
        <v>43701.845138888886</v>
      </c>
      <c r="C2691" s="5">
        <f>WEEKNUM(Table1[[#This Row],[Inndato tid]])</f>
        <v>34</v>
      </c>
      <c r="D2691" s="5">
        <f>WEEKDAY(Table1[[#This Row],[Inndato tid]],2)</f>
        <v>6</v>
      </c>
      <c r="E2691" s="5">
        <f>HOUR(Table1[[#This Row],[Inndato tid]])</f>
        <v>20</v>
      </c>
      <c r="F2691">
        <f>MINUTE(Table1[[#This Row],[Inndato tid]])</f>
        <v>17</v>
      </c>
    </row>
    <row r="2692" spans="1:6" x14ac:dyDescent="0.25">
      <c r="A2692">
        <v>1148</v>
      </c>
      <c r="B2692" s="11">
        <v>43701.902777777781</v>
      </c>
      <c r="C2692" s="5">
        <f>WEEKNUM(Table1[[#This Row],[Inndato tid]])</f>
        <v>34</v>
      </c>
      <c r="D2692" s="5">
        <f>WEEKDAY(Table1[[#This Row],[Inndato tid]],2)</f>
        <v>6</v>
      </c>
      <c r="E2692" s="5">
        <f>HOUR(Table1[[#This Row],[Inndato tid]])</f>
        <v>21</v>
      </c>
      <c r="F2692">
        <f>MINUTE(Table1[[#This Row],[Inndato tid]])</f>
        <v>40</v>
      </c>
    </row>
    <row r="2693" spans="1:6" x14ac:dyDescent="0.25">
      <c r="A2693">
        <v>4449</v>
      </c>
      <c r="B2693" s="11">
        <v>43701.938194444447</v>
      </c>
      <c r="C2693" s="5">
        <f>WEEKNUM(Table1[[#This Row],[Inndato tid]])</f>
        <v>34</v>
      </c>
      <c r="D2693" s="5">
        <f>WEEKDAY(Table1[[#This Row],[Inndato tid]],2)</f>
        <v>6</v>
      </c>
      <c r="E2693" s="5">
        <f>HOUR(Table1[[#This Row],[Inndato tid]])</f>
        <v>22</v>
      </c>
      <c r="F2693">
        <f>MINUTE(Table1[[#This Row],[Inndato tid]])</f>
        <v>31</v>
      </c>
    </row>
    <row r="2694" spans="1:6" x14ac:dyDescent="0.25">
      <c r="A2694">
        <v>5278</v>
      </c>
      <c r="B2694" s="11">
        <v>43701.993750000001</v>
      </c>
      <c r="C2694" s="5">
        <f>WEEKNUM(Table1[[#This Row],[Inndato tid]])</f>
        <v>34</v>
      </c>
      <c r="D2694" s="5">
        <f>WEEKDAY(Table1[[#This Row],[Inndato tid]],2)</f>
        <v>6</v>
      </c>
      <c r="E2694" s="5">
        <f>HOUR(Table1[[#This Row],[Inndato tid]])</f>
        <v>23</v>
      </c>
      <c r="F2694">
        <f>MINUTE(Table1[[#This Row],[Inndato tid]])</f>
        <v>51</v>
      </c>
    </row>
    <row r="2695" spans="1:6" x14ac:dyDescent="0.25">
      <c r="A2695">
        <v>2648</v>
      </c>
      <c r="B2695" s="11">
        <v>43702.459722222222</v>
      </c>
      <c r="C2695" s="5">
        <f>WEEKNUM(Table1[[#This Row],[Inndato tid]])</f>
        <v>35</v>
      </c>
      <c r="D2695" s="5">
        <f>WEEKDAY(Table1[[#This Row],[Inndato tid]],2)</f>
        <v>7</v>
      </c>
      <c r="E2695" s="5">
        <f>HOUR(Table1[[#This Row],[Inndato tid]])</f>
        <v>11</v>
      </c>
      <c r="F2695">
        <f>MINUTE(Table1[[#This Row],[Inndato tid]])</f>
        <v>2</v>
      </c>
    </row>
    <row r="2696" spans="1:6" x14ac:dyDescent="0.25">
      <c r="A2696">
        <v>7280</v>
      </c>
      <c r="B2696" s="11">
        <v>43702.667361111111</v>
      </c>
      <c r="C2696" s="5">
        <f>WEEKNUM(Table1[[#This Row],[Inndato tid]])</f>
        <v>35</v>
      </c>
      <c r="D2696" s="5">
        <f>WEEKDAY(Table1[[#This Row],[Inndato tid]],2)</f>
        <v>7</v>
      </c>
      <c r="E2696" s="5">
        <f>HOUR(Table1[[#This Row],[Inndato tid]])</f>
        <v>16</v>
      </c>
      <c r="F2696">
        <f>MINUTE(Table1[[#This Row],[Inndato tid]])</f>
        <v>1</v>
      </c>
    </row>
    <row r="2697" spans="1:6" x14ac:dyDescent="0.25">
      <c r="A2697">
        <v>4423</v>
      </c>
      <c r="B2697" s="11">
        <v>43702.827777777777</v>
      </c>
      <c r="C2697" s="5">
        <f>WEEKNUM(Table1[[#This Row],[Inndato tid]])</f>
        <v>35</v>
      </c>
      <c r="D2697" s="5">
        <f>WEEKDAY(Table1[[#This Row],[Inndato tid]],2)</f>
        <v>7</v>
      </c>
      <c r="E2697" s="5">
        <f>HOUR(Table1[[#This Row],[Inndato tid]])</f>
        <v>19</v>
      </c>
      <c r="F2697">
        <f>MINUTE(Table1[[#This Row],[Inndato tid]])</f>
        <v>52</v>
      </c>
    </row>
    <row r="2698" spans="1:6" x14ac:dyDescent="0.25">
      <c r="A2698">
        <v>1091</v>
      </c>
      <c r="B2698" s="11">
        <v>43702.84652777778</v>
      </c>
      <c r="C2698" s="5">
        <f>WEEKNUM(Table1[[#This Row],[Inndato tid]])</f>
        <v>35</v>
      </c>
      <c r="D2698" s="5">
        <f>WEEKDAY(Table1[[#This Row],[Inndato tid]],2)</f>
        <v>7</v>
      </c>
      <c r="E2698" s="5">
        <f>HOUR(Table1[[#This Row],[Inndato tid]])</f>
        <v>20</v>
      </c>
      <c r="F2698">
        <f>MINUTE(Table1[[#This Row],[Inndato tid]])</f>
        <v>19</v>
      </c>
    </row>
    <row r="2699" spans="1:6" x14ac:dyDescent="0.25">
      <c r="A2699">
        <v>4423</v>
      </c>
      <c r="B2699" s="11">
        <v>43702.895138888889</v>
      </c>
      <c r="C2699" s="5">
        <f>WEEKNUM(Table1[[#This Row],[Inndato tid]])</f>
        <v>35</v>
      </c>
      <c r="D2699" s="5">
        <f>WEEKDAY(Table1[[#This Row],[Inndato tid]],2)</f>
        <v>7</v>
      </c>
      <c r="E2699" s="5">
        <f>HOUR(Table1[[#This Row],[Inndato tid]])</f>
        <v>21</v>
      </c>
      <c r="F2699">
        <f>MINUTE(Table1[[#This Row],[Inndato tid]])</f>
        <v>29</v>
      </c>
    </row>
    <row r="2700" spans="1:6" x14ac:dyDescent="0.25">
      <c r="A2700">
        <v>6444</v>
      </c>
      <c r="B2700" s="11">
        <v>43702.956250000003</v>
      </c>
      <c r="C2700" s="5">
        <f>WEEKNUM(Table1[[#This Row],[Inndato tid]])</f>
        <v>35</v>
      </c>
      <c r="D2700" s="5">
        <f>WEEKDAY(Table1[[#This Row],[Inndato tid]],2)</f>
        <v>7</v>
      </c>
      <c r="E2700" s="5">
        <f>HOUR(Table1[[#This Row],[Inndato tid]])</f>
        <v>22</v>
      </c>
      <c r="F2700">
        <f>MINUTE(Table1[[#This Row],[Inndato tid]])</f>
        <v>57</v>
      </c>
    </row>
    <row r="2701" spans="1:6" x14ac:dyDescent="0.25">
      <c r="A2701">
        <v>6004</v>
      </c>
      <c r="B2701" s="11">
        <v>43703.119444444441</v>
      </c>
      <c r="C2701" s="5">
        <f>WEEKNUM(Table1[[#This Row],[Inndato tid]])</f>
        <v>35</v>
      </c>
      <c r="D2701" s="5">
        <f>WEEKDAY(Table1[[#This Row],[Inndato tid]],2)</f>
        <v>1</v>
      </c>
      <c r="E2701" s="5">
        <f>HOUR(Table1[[#This Row],[Inndato tid]])</f>
        <v>2</v>
      </c>
      <c r="F2701">
        <f>MINUTE(Table1[[#This Row],[Inndato tid]])</f>
        <v>52</v>
      </c>
    </row>
    <row r="2702" spans="1:6" x14ac:dyDescent="0.25">
      <c r="A2702">
        <v>6427</v>
      </c>
      <c r="B2702" s="11">
        <v>43703.338888888888</v>
      </c>
      <c r="C2702" s="5">
        <f>WEEKNUM(Table1[[#This Row],[Inndato tid]])</f>
        <v>35</v>
      </c>
      <c r="D2702" s="5">
        <f>WEEKDAY(Table1[[#This Row],[Inndato tid]],2)</f>
        <v>1</v>
      </c>
      <c r="E2702" s="5">
        <f>HOUR(Table1[[#This Row],[Inndato tid]])</f>
        <v>8</v>
      </c>
      <c r="F2702">
        <f>MINUTE(Table1[[#This Row],[Inndato tid]])</f>
        <v>8</v>
      </c>
    </row>
    <row r="2703" spans="1:6" x14ac:dyDescent="0.25">
      <c r="A2703">
        <v>394</v>
      </c>
      <c r="B2703" s="11">
        <v>43703.361805555556</v>
      </c>
      <c r="C2703" s="5">
        <f>WEEKNUM(Table1[[#This Row],[Inndato tid]])</f>
        <v>35</v>
      </c>
      <c r="D2703" s="5">
        <f>WEEKDAY(Table1[[#This Row],[Inndato tid]],2)</f>
        <v>1</v>
      </c>
      <c r="E2703" s="5">
        <f>HOUR(Table1[[#This Row],[Inndato tid]])</f>
        <v>8</v>
      </c>
      <c r="F2703">
        <f>MINUTE(Table1[[#This Row],[Inndato tid]])</f>
        <v>41</v>
      </c>
    </row>
    <row r="2704" spans="1:6" x14ac:dyDescent="0.25">
      <c r="A2704">
        <v>2306</v>
      </c>
      <c r="B2704" s="11">
        <v>43703.390972222223</v>
      </c>
      <c r="C2704" s="5">
        <f>WEEKNUM(Table1[[#This Row],[Inndato tid]])</f>
        <v>35</v>
      </c>
      <c r="D2704" s="5">
        <f>WEEKDAY(Table1[[#This Row],[Inndato tid]],2)</f>
        <v>1</v>
      </c>
      <c r="E2704" s="5">
        <f>HOUR(Table1[[#This Row],[Inndato tid]])</f>
        <v>9</v>
      </c>
      <c r="F2704">
        <f>MINUTE(Table1[[#This Row],[Inndato tid]])</f>
        <v>23</v>
      </c>
    </row>
    <row r="2705" spans="1:6" x14ac:dyDescent="0.25">
      <c r="A2705">
        <v>1597</v>
      </c>
      <c r="B2705" s="11">
        <v>43703.434027777781</v>
      </c>
      <c r="C2705" s="5">
        <f>WEEKNUM(Table1[[#This Row],[Inndato tid]])</f>
        <v>35</v>
      </c>
      <c r="D2705" s="5">
        <f>WEEKDAY(Table1[[#This Row],[Inndato tid]],2)</f>
        <v>1</v>
      </c>
      <c r="E2705" s="5">
        <f>HOUR(Table1[[#This Row],[Inndato tid]])</f>
        <v>10</v>
      </c>
      <c r="F2705">
        <f>MINUTE(Table1[[#This Row],[Inndato tid]])</f>
        <v>25</v>
      </c>
    </row>
    <row r="2706" spans="1:6" x14ac:dyDescent="0.25">
      <c r="A2706">
        <v>7191</v>
      </c>
      <c r="B2706" s="11">
        <v>43703.454861111109</v>
      </c>
      <c r="C2706" s="5">
        <f>WEEKNUM(Table1[[#This Row],[Inndato tid]])</f>
        <v>35</v>
      </c>
      <c r="D2706" s="5">
        <f>WEEKDAY(Table1[[#This Row],[Inndato tid]],2)</f>
        <v>1</v>
      </c>
      <c r="E2706" s="5">
        <f>HOUR(Table1[[#This Row],[Inndato tid]])</f>
        <v>10</v>
      </c>
      <c r="F2706">
        <f>MINUTE(Table1[[#This Row],[Inndato tid]])</f>
        <v>55</v>
      </c>
    </row>
    <row r="2707" spans="1:6" x14ac:dyDescent="0.25">
      <c r="A2707">
        <v>3477</v>
      </c>
      <c r="B2707" s="11">
        <v>43703.503472222219</v>
      </c>
      <c r="C2707" s="5">
        <f>WEEKNUM(Table1[[#This Row],[Inndato tid]])</f>
        <v>35</v>
      </c>
      <c r="D2707" s="5">
        <f>WEEKDAY(Table1[[#This Row],[Inndato tid]],2)</f>
        <v>1</v>
      </c>
      <c r="E2707" s="5">
        <f>HOUR(Table1[[#This Row],[Inndato tid]])</f>
        <v>12</v>
      </c>
      <c r="F2707">
        <f>MINUTE(Table1[[#This Row],[Inndato tid]])</f>
        <v>5</v>
      </c>
    </row>
    <row r="2708" spans="1:6" x14ac:dyDescent="0.25">
      <c r="A2708">
        <v>246</v>
      </c>
      <c r="B2708" s="11">
        <v>43703.520833333336</v>
      </c>
      <c r="C2708" s="5">
        <f>WEEKNUM(Table1[[#This Row],[Inndato tid]])</f>
        <v>35</v>
      </c>
      <c r="D2708" s="5">
        <f>WEEKDAY(Table1[[#This Row],[Inndato tid]],2)</f>
        <v>1</v>
      </c>
      <c r="E2708" s="5">
        <f>HOUR(Table1[[#This Row],[Inndato tid]])</f>
        <v>12</v>
      </c>
      <c r="F2708">
        <f>MINUTE(Table1[[#This Row],[Inndato tid]])</f>
        <v>30</v>
      </c>
    </row>
    <row r="2709" spans="1:6" x14ac:dyDescent="0.25">
      <c r="A2709">
        <v>258</v>
      </c>
      <c r="B2709" s="11">
        <v>43703.552083333336</v>
      </c>
      <c r="C2709" s="5">
        <f>WEEKNUM(Table1[[#This Row],[Inndato tid]])</f>
        <v>35</v>
      </c>
      <c r="D2709" s="5">
        <f>WEEKDAY(Table1[[#This Row],[Inndato tid]],2)</f>
        <v>1</v>
      </c>
      <c r="E2709" s="5">
        <f>HOUR(Table1[[#This Row],[Inndato tid]])</f>
        <v>13</v>
      </c>
      <c r="F2709">
        <f>MINUTE(Table1[[#This Row],[Inndato tid]])</f>
        <v>15</v>
      </c>
    </row>
    <row r="2710" spans="1:6" x14ac:dyDescent="0.25">
      <c r="A2710">
        <v>3996</v>
      </c>
      <c r="B2710" s="11">
        <v>43703.566666666666</v>
      </c>
      <c r="C2710" s="5">
        <f>WEEKNUM(Table1[[#This Row],[Inndato tid]])</f>
        <v>35</v>
      </c>
      <c r="D2710" s="5">
        <f>WEEKDAY(Table1[[#This Row],[Inndato tid]],2)</f>
        <v>1</v>
      </c>
      <c r="E2710" s="5">
        <f>HOUR(Table1[[#This Row],[Inndato tid]])</f>
        <v>13</v>
      </c>
      <c r="F2710">
        <f>MINUTE(Table1[[#This Row],[Inndato tid]])</f>
        <v>36</v>
      </c>
    </row>
    <row r="2711" spans="1:6" x14ac:dyDescent="0.25">
      <c r="A2711">
        <v>2949</v>
      </c>
      <c r="B2711" s="11">
        <v>43703.572222222225</v>
      </c>
      <c r="C2711" s="5">
        <f>WEEKNUM(Table1[[#This Row],[Inndato tid]])</f>
        <v>35</v>
      </c>
      <c r="D2711" s="5">
        <f>WEEKDAY(Table1[[#This Row],[Inndato tid]],2)</f>
        <v>1</v>
      </c>
      <c r="E2711" s="5">
        <f>HOUR(Table1[[#This Row],[Inndato tid]])</f>
        <v>13</v>
      </c>
      <c r="F2711">
        <f>MINUTE(Table1[[#This Row],[Inndato tid]])</f>
        <v>44</v>
      </c>
    </row>
    <row r="2712" spans="1:6" x14ac:dyDescent="0.25">
      <c r="A2712">
        <v>6281</v>
      </c>
      <c r="B2712" s="11">
        <v>43703.59097222222</v>
      </c>
      <c r="C2712" s="5">
        <f>WEEKNUM(Table1[[#This Row],[Inndato tid]])</f>
        <v>35</v>
      </c>
      <c r="D2712" s="5">
        <f>WEEKDAY(Table1[[#This Row],[Inndato tid]],2)</f>
        <v>1</v>
      </c>
      <c r="E2712" s="5">
        <f>HOUR(Table1[[#This Row],[Inndato tid]])</f>
        <v>14</v>
      </c>
      <c r="F2712">
        <f>MINUTE(Table1[[#This Row],[Inndato tid]])</f>
        <v>11</v>
      </c>
    </row>
    <row r="2713" spans="1:6" x14ac:dyDescent="0.25">
      <c r="A2713">
        <v>2554</v>
      </c>
      <c r="B2713" s="11">
        <v>43703.620138888888</v>
      </c>
      <c r="C2713" s="5">
        <f>WEEKNUM(Table1[[#This Row],[Inndato tid]])</f>
        <v>35</v>
      </c>
      <c r="D2713" s="5">
        <f>WEEKDAY(Table1[[#This Row],[Inndato tid]],2)</f>
        <v>1</v>
      </c>
      <c r="E2713" s="5">
        <f>HOUR(Table1[[#This Row],[Inndato tid]])</f>
        <v>14</v>
      </c>
      <c r="F2713">
        <f>MINUTE(Table1[[#This Row],[Inndato tid]])</f>
        <v>53</v>
      </c>
    </row>
    <row r="2714" spans="1:6" x14ac:dyDescent="0.25">
      <c r="A2714">
        <v>5083</v>
      </c>
      <c r="B2714" s="11">
        <v>43703.678472222222</v>
      </c>
      <c r="C2714" s="5">
        <f>WEEKNUM(Table1[[#This Row],[Inndato tid]])</f>
        <v>35</v>
      </c>
      <c r="D2714" s="5">
        <f>WEEKDAY(Table1[[#This Row],[Inndato tid]],2)</f>
        <v>1</v>
      </c>
      <c r="E2714" s="5">
        <f>HOUR(Table1[[#This Row],[Inndato tid]])</f>
        <v>16</v>
      </c>
      <c r="F2714">
        <f>MINUTE(Table1[[#This Row],[Inndato tid]])</f>
        <v>17</v>
      </c>
    </row>
    <row r="2715" spans="1:6" x14ac:dyDescent="0.25">
      <c r="A2715">
        <v>3393</v>
      </c>
      <c r="B2715" s="11">
        <v>43703.875</v>
      </c>
      <c r="C2715" s="5">
        <f>WEEKNUM(Table1[[#This Row],[Inndato tid]])</f>
        <v>35</v>
      </c>
      <c r="D2715" s="5">
        <f>WEEKDAY(Table1[[#This Row],[Inndato tid]],2)</f>
        <v>1</v>
      </c>
      <c r="E2715" s="5">
        <f>HOUR(Table1[[#This Row],[Inndato tid]])</f>
        <v>21</v>
      </c>
      <c r="F2715">
        <f>MINUTE(Table1[[#This Row],[Inndato tid]])</f>
        <v>0</v>
      </c>
    </row>
    <row r="2716" spans="1:6" x14ac:dyDescent="0.25">
      <c r="A2716">
        <v>816</v>
      </c>
      <c r="B2716" s="11">
        <v>43703.881249999999</v>
      </c>
      <c r="C2716" s="5">
        <f>WEEKNUM(Table1[[#This Row],[Inndato tid]])</f>
        <v>35</v>
      </c>
      <c r="D2716" s="5">
        <f>WEEKDAY(Table1[[#This Row],[Inndato tid]],2)</f>
        <v>1</v>
      </c>
      <c r="E2716" s="5">
        <f>HOUR(Table1[[#This Row],[Inndato tid]])</f>
        <v>21</v>
      </c>
      <c r="F2716">
        <f>MINUTE(Table1[[#This Row],[Inndato tid]])</f>
        <v>9</v>
      </c>
    </row>
    <row r="2717" spans="1:6" x14ac:dyDescent="0.25">
      <c r="A2717">
        <v>6566</v>
      </c>
      <c r="B2717" s="11">
        <v>43703.924305555556</v>
      </c>
      <c r="C2717" s="5">
        <f>WEEKNUM(Table1[[#This Row],[Inndato tid]])</f>
        <v>35</v>
      </c>
      <c r="D2717" s="5">
        <f>WEEKDAY(Table1[[#This Row],[Inndato tid]],2)</f>
        <v>1</v>
      </c>
      <c r="E2717" s="5">
        <f>HOUR(Table1[[#This Row],[Inndato tid]])</f>
        <v>22</v>
      </c>
      <c r="F2717">
        <f>MINUTE(Table1[[#This Row],[Inndato tid]])</f>
        <v>11</v>
      </c>
    </row>
    <row r="2718" spans="1:6" x14ac:dyDescent="0.25">
      <c r="A2718">
        <v>3683</v>
      </c>
      <c r="B2718" s="11">
        <v>43703.929166666669</v>
      </c>
      <c r="C2718" s="5">
        <f>WEEKNUM(Table1[[#This Row],[Inndato tid]])</f>
        <v>35</v>
      </c>
      <c r="D2718" s="5">
        <f>WEEKDAY(Table1[[#This Row],[Inndato tid]],2)</f>
        <v>1</v>
      </c>
      <c r="E2718" s="5">
        <f>HOUR(Table1[[#This Row],[Inndato tid]])</f>
        <v>22</v>
      </c>
      <c r="F2718">
        <f>MINUTE(Table1[[#This Row],[Inndato tid]])</f>
        <v>18</v>
      </c>
    </row>
    <row r="2719" spans="1:6" x14ac:dyDescent="0.25">
      <c r="A2719">
        <v>6173</v>
      </c>
      <c r="B2719" s="11">
        <v>43703.994444444441</v>
      </c>
      <c r="C2719" s="5">
        <f>WEEKNUM(Table1[[#This Row],[Inndato tid]])</f>
        <v>35</v>
      </c>
      <c r="D2719" s="5">
        <f>WEEKDAY(Table1[[#This Row],[Inndato tid]],2)</f>
        <v>1</v>
      </c>
      <c r="E2719" s="5">
        <f>HOUR(Table1[[#This Row],[Inndato tid]])</f>
        <v>23</v>
      </c>
      <c r="F2719">
        <f>MINUTE(Table1[[#This Row],[Inndato tid]])</f>
        <v>52</v>
      </c>
    </row>
    <row r="2720" spans="1:6" x14ac:dyDescent="0.25">
      <c r="A2720">
        <v>1105</v>
      </c>
      <c r="B2720" s="11">
        <v>43704.074305555558</v>
      </c>
      <c r="C2720" s="5">
        <f>WEEKNUM(Table1[[#This Row],[Inndato tid]])</f>
        <v>35</v>
      </c>
      <c r="D2720" s="5">
        <f>WEEKDAY(Table1[[#This Row],[Inndato tid]],2)</f>
        <v>2</v>
      </c>
      <c r="E2720" s="5">
        <f>HOUR(Table1[[#This Row],[Inndato tid]])</f>
        <v>1</v>
      </c>
      <c r="F2720">
        <f>MINUTE(Table1[[#This Row],[Inndato tid]])</f>
        <v>47</v>
      </c>
    </row>
    <row r="2721" spans="1:6" x14ac:dyDescent="0.25">
      <c r="A2721">
        <v>4459</v>
      </c>
      <c r="B2721" s="11">
        <v>43704.145833333336</v>
      </c>
      <c r="C2721" s="5">
        <f>WEEKNUM(Table1[[#This Row],[Inndato tid]])</f>
        <v>35</v>
      </c>
      <c r="D2721" s="5">
        <f>WEEKDAY(Table1[[#This Row],[Inndato tid]],2)</f>
        <v>2</v>
      </c>
      <c r="E2721" s="5">
        <f>HOUR(Table1[[#This Row],[Inndato tid]])</f>
        <v>3</v>
      </c>
      <c r="F2721">
        <f>MINUTE(Table1[[#This Row],[Inndato tid]])</f>
        <v>30</v>
      </c>
    </row>
    <row r="2722" spans="1:6" x14ac:dyDescent="0.25">
      <c r="A2722">
        <v>147</v>
      </c>
      <c r="B2722" s="11">
        <v>43704.247916666667</v>
      </c>
      <c r="C2722" s="5">
        <f>WEEKNUM(Table1[[#This Row],[Inndato tid]])</f>
        <v>35</v>
      </c>
      <c r="D2722" s="5">
        <f>WEEKDAY(Table1[[#This Row],[Inndato tid]],2)</f>
        <v>2</v>
      </c>
      <c r="E2722" s="5">
        <f>HOUR(Table1[[#This Row],[Inndato tid]])</f>
        <v>5</v>
      </c>
      <c r="F2722">
        <f>MINUTE(Table1[[#This Row],[Inndato tid]])</f>
        <v>57</v>
      </c>
    </row>
    <row r="2723" spans="1:6" x14ac:dyDescent="0.25">
      <c r="A2723">
        <v>1094</v>
      </c>
      <c r="B2723" s="11">
        <v>43704.354861111111</v>
      </c>
      <c r="C2723" s="5">
        <f>WEEKNUM(Table1[[#This Row],[Inndato tid]])</f>
        <v>35</v>
      </c>
      <c r="D2723" s="5">
        <f>WEEKDAY(Table1[[#This Row],[Inndato tid]],2)</f>
        <v>2</v>
      </c>
      <c r="E2723" s="5">
        <f>HOUR(Table1[[#This Row],[Inndato tid]])</f>
        <v>8</v>
      </c>
      <c r="F2723">
        <f>MINUTE(Table1[[#This Row],[Inndato tid]])</f>
        <v>31</v>
      </c>
    </row>
    <row r="2724" spans="1:6" x14ac:dyDescent="0.25">
      <c r="A2724">
        <v>4746</v>
      </c>
      <c r="B2724" s="11">
        <v>43704.445833333331</v>
      </c>
      <c r="C2724" s="5">
        <f>WEEKNUM(Table1[[#This Row],[Inndato tid]])</f>
        <v>35</v>
      </c>
      <c r="D2724" s="5">
        <f>WEEKDAY(Table1[[#This Row],[Inndato tid]],2)</f>
        <v>2</v>
      </c>
      <c r="E2724" s="5">
        <f>HOUR(Table1[[#This Row],[Inndato tid]])</f>
        <v>10</v>
      </c>
      <c r="F2724">
        <f>MINUTE(Table1[[#This Row],[Inndato tid]])</f>
        <v>42</v>
      </c>
    </row>
    <row r="2725" spans="1:6" x14ac:dyDescent="0.25">
      <c r="A2725">
        <v>7009</v>
      </c>
      <c r="B2725" s="11">
        <v>43704.48333333333</v>
      </c>
      <c r="C2725" s="5">
        <f>WEEKNUM(Table1[[#This Row],[Inndato tid]])</f>
        <v>35</v>
      </c>
      <c r="D2725" s="5">
        <f>WEEKDAY(Table1[[#This Row],[Inndato tid]],2)</f>
        <v>2</v>
      </c>
      <c r="E2725" s="5">
        <f>HOUR(Table1[[#This Row],[Inndato tid]])</f>
        <v>11</v>
      </c>
      <c r="F2725">
        <f>MINUTE(Table1[[#This Row],[Inndato tid]])</f>
        <v>36</v>
      </c>
    </row>
    <row r="2726" spans="1:6" x14ac:dyDescent="0.25">
      <c r="A2726">
        <v>665</v>
      </c>
      <c r="B2726" s="11">
        <v>43704.495138888888</v>
      </c>
      <c r="C2726" s="5">
        <f>WEEKNUM(Table1[[#This Row],[Inndato tid]])</f>
        <v>35</v>
      </c>
      <c r="D2726" s="5">
        <f>WEEKDAY(Table1[[#This Row],[Inndato tid]],2)</f>
        <v>2</v>
      </c>
      <c r="E2726" s="5">
        <f>HOUR(Table1[[#This Row],[Inndato tid]])</f>
        <v>11</v>
      </c>
      <c r="F2726">
        <f>MINUTE(Table1[[#This Row],[Inndato tid]])</f>
        <v>53</v>
      </c>
    </row>
    <row r="2727" spans="1:6" x14ac:dyDescent="0.25">
      <c r="A2727">
        <v>4408</v>
      </c>
      <c r="B2727" s="11">
        <v>43704.518055555556</v>
      </c>
      <c r="C2727" s="5">
        <f>WEEKNUM(Table1[[#This Row],[Inndato tid]])</f>
        <v>35</v>
      </c>
      <c r="D2727" s="5">
        <f>WEEKDAY(Table1[[#This Row],[Inndato tid]],2)</f>
        <v>2</v>
      </c>
      <c r="E2727" s="5">
        <f>HOUR(Table1[[#This Row],[Inndato tid]])</f>
        <v>12</v>
      </c>
      <c r="F2727">
        <f>MINUTE(Table1[[#This Row],[Inndato tid]])</f>
        <v>26</v>
      </c>
    </row>
    <row r="2728" spans="1:6" x14ac:dyDescent="0.25">
      <c r="A2728">
        <v>4222</v>
      </c>
      <c r="B2728" s="11">
        <v>43704.647222222222</v>
      </c>
      <c r="C2728" s="5">
        <f>WEEKNUM(Table1[[#This Row],[Inndato tid]])</f>
        <v>35</v>
      </c>
      <c r="D2728" s="5">
        <f>WEEKDAY(Table1[[#This Row],[Inndato tid]],2)</f>
        <v>2</v>
      </c>
      <c r="E2728" s="5">
        <f>HOUR(Table1[[#This Row],[Inndato tid]])</f>
        <v>15</v>
      </c>
      <c r="F2728">
        <f>MINUTE(Table1[[#This Row],[Inndato tid]])</f>
        <v>32</v>
      </c>
    </row>
    <row r="2729" spans="1:6" x14ac:dyDescent="0.25">
      <c r="A2729">
        <v>1644</v>
      </c>
      <c r="B2729" s="11">
        <v>43704.649305555555</v>
      </c>
      <c r="C2729" s="5">
        <f>WEEKNUM(Table1[[#This Row],[Inndato tid]])</f>
        <v>35</v>
      </c>
      <c r="D2729" s="5">
        <f>WEEKDAY(Table1[[#This Row],[Inndato tid]],2)</f>
        <v>2</v>
      </c>
      <c r="E2729" s="5">
        <f>HOUR(Table1[[#This Row],[Inndato tid]])</f>
        <v>15</v>
      </c>
      <c r="F2729">
        <f>MINUTE(Table1[[#This Row],[Inndato tid]])</f>
        <v>35</v>
      </c>
    </row>
    <row r="2730" spans="1:6" x14ac:dyDescent="0.25">
      <c r="A2730">
        <v>5257</v>
      </c>
      <c r="B2730" s="11">
        <v>43704.681250000001</v>
      </c>
      <c r="C2730" s="5">
        <f>WEEKNUM(Table1[[#This Row],[Inndato tid]])</f>
        <v>35</v>
      </c>
      <c r="D2730" s="5">
        <f>WEEKDAY(Table1[[#This Row],[Inndato tid]],2)</f>
        <v>2</v>
      </c>
      <c r="E2730" s="5">
        <f>HOUR(Table1[[#This Row],[Inndato tid]])</f>
        <v>16</v>
      </c>
      <c r="F2730">
        <f>MINUTE(Table1[[#This Row],[Inndato tid]])</f>
        <v>21</v>
      </c>
    </row>
    <row r="2731" spans="1:6" x14ac:dyDescent="0.25">
      <c r="A2731">
        <v>5815</v>
      </c>
      <c r="B2731" s="11">
        <v>43704.8125</v>
      </c>
      <c r="C2731" s="5">
        <f>WEEKNUM(Table1[[#This Row],[Inndato tid]])</f>
        <v>35</v>
      </c>
      <c r="D2731" s="5">
        <f>WEEKDAY(Table1[[#This Row],[Inndato tid]],2)</f>
        <v>2</v>
      </c>
      <c r="E2731" s="5">
        <f>HOUR(Table1[[#This Row],[Inndato tid]])</f>
        <v>19</v>
      </c>
      <c r="F2731">
        <f>MINUTE(Table1[[#This Row],[Inndato tid]])</f>
        <v>30</v>
      </c>
    </row>
    <row r="2732" spans="1:6" x14ac:dyDescent="0.25">
      <c r="A2732">
        <v>2760</v>
      </c>
      <c r="B2732" s="11">
        <v>43704.979166666664</v>
      </c>
      <c r="C2732" s="5">
        <f>WEEKNUM(Table1[[#This Row],[Inndato tid]])</f>
        <v>35</v>
      </c>
      <c r="D2732" s="5">
        <f>WEEKDAY(Table1[[#This Row],[Inndato tid]],2)</f>
        <v>2</v>
      </c>
      <c r="E2732" s="5">
        <f>HOUR(Table1[[#This Row],[Inndato tid]])</f>
        <v>23</v>
      </c>
      <c r="F2732">
        <f>MINUTE(Table1[[#This Row],[Inndato tid]])</f>
        <v>30</v>
      </c>
    </row>
    <row r="2733" spans="1:6" x14ac:dyDescent="0.25">
      <c r="A2733">
        <v>5308</v>
      </c>
      <c r="B2733" s="11">
        <v>43705.034722222219</v>
      </c>
      <c r="C2733" s="5">
        <f>WEEKNUM(Table1[[#This Row],[Inndato tid]])</f>
        <v>35</v>
      </c>
      <c r="D2733" s="5">
        <f>WEEKDAY(Table1[[#This Row],[Inndato tid]],2)</f>
        <v>3</v>
      </c>
      <c r="E2733" s="5">
        <f>HOUR(Table1[[#This Row],[Inndato tid]])</f>
        <v>0</v>
      </c>
      <c r="F2733">
        <f>MINUTE(Table1[[#This Row],[Inndato tid]])</f>
        <v>50</v>
      </c>
    </row>
    <row r="2734" spans="1:6" x14ac:dyDescent="0.25">
      <c r="A2734">
        <v>1343</v>
      </c>
      <c r="B2734" s="11">
        <v>43705.375</v>
      </c>
      <c r="C2734" s="5">
        <f>WEEKNUM(Table1[[#This Row],[Inndato tid]])</f>
        <v>35</v>
      </c>
      <c r="D2734" s="5">
        <f>WEEKDAY(Table1[[#This Row],[Inndato tid]],2)</f>
        <v>3</v>
      </c>
      <c r="E2734" s="5">
        <f>HOUR(Table1[[#This Row],[Inndato tid]])</f>
        <v>9</v>
      </c>
      <c r="F2734">
        <f>MINUTE(Table1[[#This Row],[Inndato tid]])</f>
        <v>0</v>
      </c>
    </row>
    <row r="2735" spans="1:6" x14ac:dyDescent="0.25">
      <c r="A2735">
        <v>6188</v>
      </c>
      <c r="B2735" s="11">
        <v>43705.379861111112</v>
      </c>
      <c r="C2735" s="5">
        <f>WEEKNUM(Table1[[#This Row],[Inndato tid]])</f>
        <v>35</v>
      </c>
      <c r="D2735" s="5">
        <f>WEEKDAY(Table1[[#This Row],[Inndato tid]],2)</f>
        <v>3</v>
      </c>
      <c r="E2735" s="5">
        <f>HOUR(Table1[[#This Row],[Inndato tid]])</f>
        <v>9</v>
      </c>
      <c r="F2735">
        <f>MINUTE(Table1[[#This Row],[Inndato tid]])</f>
        <v>7</v>
      </c>
    </row>
    <row r="2736" spans="1:6" x14ac:dyDescent="0.25">
      <c r="A2736">
        <v>1498</v>
      </c>
      <c r="B2736" s="11">
        <v>43705.435416666667</v>
      </c>
      <c r="C2736" s="5">
        <f>WEEKNUM(Table1[[#This Row],[Inndato tid]])</f>
        <v>35</v>
      </c>
      <c r="D2736" s="5">
        <f>WEEKDAY(Table1[[#This Row],[Inndato tid]],2)</f>
        <v>3</v>
      </c>
      <c r="E2736" s="5">
        <f>HOUR(Table1[[#This Row],[Inndato tid]])</f>
        <v>10</v>
      </c>
      <c r="F2736">
        <f>MINUTE(Table1[[#This Row],[Inndato tid]])</f>
        <v>27</v>
      </c>
    </row>
    <row r="2737" spans="1:6" x14ac:dyDescent="0.25">
      <c r="A2737">
        <v>5826</v>
      </c>
      <c r="B2737" s="11">
        <v>43705.582638888889</v>
      </c>
      <c r="C2737" s="5">
        <f>WEEKNUM(Table1[[#This Row],[Inndato tid]])</f>
        <v>35</v>
      </c>
      <c r="D2737" s="5">
        <f>WEEKDAY(Table1[[#This Row],[Inndato tid]],2)</f>
        <v>3</v>
      </c>
      <c r="E2737" s="5">
        <f>HOUR(Table1[[#This Row],[Inndato tid]])</f>
        <v>13</v>
      </c>
      <c r="F2737">
        <f>MINUTE(Table1[[#This Row],[Inndato tid]])</f>
        <v>59</v>
      </c>
    </row>
    <row r="2738" spans="1:6" x14ac:dyDescent="0.25">
      <c r="A2738">
        <v>4619</v>
      </c>
      <c r="B2738" s="11">
        <v>43705.588194444441</v>
      </c>
      <c r="C2738" s="5">
        <f>WEEKNUM(Table1[[#This Row],[Inndato tid]])</f>
        <v>35</v>
      </c>
      <c r="D2738" s="5">
        <f>WEEKDAY(Table1[[#This Row],[Inndato tid]],2)</f>
        <v>3</v>
      </c>
      <c r="E2738" s="5">
        <f>HOUR(Table1[[#This Row],[Inndato tid]])</f>
        <v>14</v>
      </c>
      <c r="F2738">
        <f>MINUTE(Table1[[#This Row],[Inndato tid]])</f>
        <v>7</v>
      </c>
    </row>
    <row r="2739" spans="1:6" x14ac:dyDescent="0.25">
      <c r="A2739">
        <v>763</v>
      </c>
      <c r="B2739" s="11">
        <v>43705.73541666667</v>
      </c>
      <c r="C2739" s="5">
        <f>WEEKNUM(Table1[[#This Row],[Inndato tid]])</f>
        <v>35</v>
      </c>
      <c r="D2739" s="5">
        <f>WEEKDAY(Table1[[#This Row],[Inndato tid]],2)</f>
        <v>3</v>
      </c>
      <c r="E2739" s="5">
        <f>HOUR(Table1[[#This Row],[Inndato tid]])</f>
        <v>17</v>
      </c>
      <c r="F2739">
        <f>MINUTE(Table1[[#This Row],[Inndato tid]])</f>
        <v>39</v>
      </c>
    </row>
    <row r="2740" spans="1:6" x14ac:dyDescent="0.25">
      <c r="A2740">
        <v>2174</v>
      </c>
      <c r="B2740" s="11">
        <v>43705.809027777781</v>
      </c>
      <c r="C2740" s="5">
        <f>WEEKNUM(Table1[[#This Row],[Inndato tid]])</f>
        <v>35</v>
      </c>
      <c r="D2740" s="5">
        <f>WEEKDAY(Table1[[#This Row],[Inndato tid]],2)</f>
        <v>3</v>
      </c>
      <c r="E2740" s="5">
        <f>HOUR(Table1[[#This Row],[Inndato tid]])</f>
        <v>19</v>
      </c>
      <c r="F2740">
        <f>MINUTE(Table1[[#This Row],[Inndato tid]])</f>
        <v>25</v>
      </c>
    </row>
    <row r="2741" spans="1:6" x14ac:dyDescent="0.25">
      <c r="A2741">
        <v>6293</v>
      </c>
      <c r="B2741" s="11">
        <v>43705.92083333333</v>
      </c>
      <c r="C2741" s="5">
        <f>WEEKNUM(Table1[[#This Row],[Inndato tid]])</f>
        <v>35</v>
      </c>
      <c r="D2741" s="5">
        <f>WEEKDAY(Table1[[#This Row],[Inndato tid]],2)</f>
        <v>3</v>
      </c>
      <c r="E2741" s="5">
        <f>HOUR(Table1[[#This Row],[Inndato tid]])</f>
        <v>22</v>
      </c>
      <c r="F2741">
        <f>MINUTE(Table1[[#This Row],[Inndato tid]])</f>
        <v>6</v>
      </c>
    </row>
    <row r="2742" spans="1:6" x14ac:dyDescent="0.25">
      <c r="A2742">
        <v>2907</v>
      </c>
      <c r="B2742" s="11">
        <v>43706.069444444445</v>
      </c>
      <c r="C2742" s="5">
        <f>WEEKNUM(Table1[[#This Row],[Inndato tid]])</f>
        <v>35</v>
      </c>
      <c r="D2742" s="5">
        <f>WEEKDAY(Table1[[#This Row],[Inndato tid]],2)</f>
        <v>4</v>
      </c>
      <c r="E2742" s="5">
        <f>HOUR(Table1[[#This Row],[Inndato tid]])</f>
        <v>1</v>
      </c>
      <c r="F2742">
        <f>MINUTE(Table1[[#This Row],[Inndato tid]])</f>
        <v>40</v>
      </c>
    </row>
    <row r="2743" spans="1:6" x14ac:dyDescent="0.25">
      <c r="A2743">
        <v>5838</v>
      </c>
      <c r="B2743" s="11">
        <v>43706.125694444447</v>
      </c>
      <c r="C2743" s="5">
        <f>WEEKNUM(Table1[[#This Row],[Inndato tid]])</f>
        <v>35</v>
      </c>
      <c r="D2743" s="5">
        <f>WEEKDAY(Table1[[#This Row],[Inndato tid]],2)</f>
        <v>4</v>
      </c>
      <c r="E2743" s="5">
        <f>HOUR(Table1[[#This Row],[Inndato tid]])</f>
        <v>3</v>
      </c>
      <c r="F2743">
        <f>MINUTE(Table1[[#This Row],[Inndato tid]])</f>
        <v>1</v>
      </c>
    </row>
    <row r="2744" spans="1:6" x14ac:dyDescent="0.25">
      <c r="A2744">
        <v>5161</v>
      </c>
      <c r="B2744" s="11">
        <v>43706.18472222222</v>
      </c>
      <c r="C2744" s="5">
        <f>WEEKNUM(Table1[[#This Row],[Inndato tid]])</f>
        <v>35</v>
      </c>
      <c r="D2744" s="5">
        <f>WEEKDAY(Table1[[#This Row],[Inndato tid]],2)</f>
        <v>4</v>
      </c>
      <c r="E2744" s="5">
        <f>HOUR(Table1[[#This Row],[Inndato tid]])</f>
        <v>4</v>
      </c>
      <c r="F2744">
        <f>MINUTE(Table1[[#This Row],[Inndato tid]])</f>
        <v>26</v>
      </c>
    </row>
    <row r="2745" spans="1:6" x14ac:dyDescent="0.25">
      <c r="A2745">
        <v>6088</v>
      </c>
      <c r="B2745" s="11">
        <v>43706.395833333336</v>
      </c>
      <c r="C2745" s="5">
        <f>WEEKNUM(Table1[[#This Row],[Inndato tid]])</f>
        <v>35</v>
      </c>
      <c r="D2745" s="5">
        <f>WEEKDAY(Table1[[#This Row],[Inndato tid]],2)</f>
        <v>4</v>
      </c>
      <c r="E2745" s="5">
        <f>HOUR(Table1[[#This Row],[Inndato tid]])</f>
        <v>9</v>
      </c>
      <c r="F2745">
        <f>MINUTE(Table1[[#This Row],[Inndato tid]])</f>
        <v>30</v>
      </c>
    </row>
    <row r="2746" spans="1:6" x14ac:dyDescent="0.25">
      <c r="A2746">
        <v>6604</v>
      </c>
      <c r="B2746" s="11">
        <v>43706.537499999999</v>
      </c>
      <c r="C2746" s="5">
        <f>WEEKNUM(Table1[[#This Row],[Inndato tid]])</f>
        <v>35</v>
      </c>
      <c r="D2746" s="5">
        <f>WEEKDAY(Table1[[#This Row],[Inndato tid]],2)</f>
        <v>4</v>
      </c>
      <c r="E2746" s="5">
        <f>HOUR(Table1[[#This Row],[Inndato tid]])</f>
        <v>12</v>
      </c>
      <c r="F2746">
        <f>MINUTE(Table1[[#This Row],[Inndato tid]])</f>
        <v>54</v>
      </c>
    </row>
    <row r="2747" spans="1:6" x14ac:dyDescent="0.25">
      <c r="A2747">
        <v>3997</v>
      </c>
      <c r="B2747" s="11">
        <v>43706.623611111114</v>
      </c>
      <c r="C2747" s="5">
        <f>WEEKNUM(Table1[[#This Row],[Inndato tid]])</f>
        <v>35</v>
      </c>
      <c r="D2747" s="5">
        <f>WEEKDAY(Table1[[#This Row],[Inndato tid]],2)</f>
        <v>4</v>
      </c>
      <c r="E2747" s="5">
        <f>HOUR(Table1[[#This Row],[Inndato tid]])</f>
        <v>14</v>
      </c>
      <c r="F2747">
        <f>MINUTE(Table1[[#This Row],[Inndato tid]])</f>
        <v>58</v>
      </c>
    </row>
    <row r="2748" spans="1:6" x14ac:dyDescent="0.25">
      <c r="A2748">
        <v>5685</v>
      </c>
      <c r="B2748" s="11">
        <v>43706.649305555555</v>
      </c>
      <c r="C2748" s="5">
        <f>WEEKNUM(Table1[[#This Row],[Inndato tid]])</f>
        <v>35</v>
      </c>
      <c r="D2748" s="5">
        <f>WEEKDAY(Table1[[#This Row],[Inndato tid]],2)</f>
        <v>4</v>
      </c>
      <c r="E2748" s="5">
        <f>HOUR(Table1[[#This Row],[Inndato tid]])</f>
        <v>15</v>
      </c>
      <c r="F2748">
        <f>MINUTE(Table1[[#This Row],[Inndato tid]])</f>
        <v>35</v>
      </c>
    </row>
    <row r="2749" spans="1:6" x14ac:dyDescent="0.25">
      <c r="A2749">
        <v>2330</v>
      </c>
      <c r="B2749" s="11">
        <v>43706.694444444445</v>
      </c>
      <c r="C2749" s="5">
        <f>WEEKNUM(Table1[[#This Row],[Inndato tid]])</f>
        <v>35</v>
      </c>
      <c r="D2749" s="5">
        <f>WEEKDAY(Table1[[#This Row],[Inndato tid]],2)</f>
        <v>4</v>
      </c>
      <c r="E2749" s="5">
        <f>HOUR(Table1[[#This Row],[Inndato tid]])</f>
        <v>16</v>
      </c>
      <c r="F2749">
        <f>MINUTE(Table1[[#This Row],[Inndato tid]])</f>
        <v>40</v>
      </c>
    </row>
    <row r="2750" spans="1:6" x14ac:dyDescent="0.25">
      <c r="A2750">
        <v>6660</v>
      </c>
      <c r="B2750" s="11">
        <v>43706.723611111112</v>
      </c>
      <c r="C2750" s="5">
        <f>WEEKNUM(Table1[[#This Row],[Inndato tid]])</f>
        <v>35</v>
      </c>
      <c r="D2750" s="5">
        <f>WEEKDAY(Table1[[#This Row],[Inndato tid]],2)</f>
        <v>4</v>
      </c>
      <c r="E2750" s="5">
        <f>HOUR(Table1[[#This Row],[Inndato tid]])</f>
        <v>17</v>
      </c>
      <c r="F2750">
        <f>MINUTE(Table1[[#This Row],[Inndato tid]])</f>
        <v>22</v>
      </c>
    </row>
    <row r="2751" spans="1:6" x14ac:dyDescent="0.25">
      <c r="A2751">
        <v>5613</v>
      </c>
      <c r="B2751" s="11">
        <v>43706.854861111111</v>
      </c>
      <c r="C2751" s="5">
        <f>WEEKNUM(Table1[[#This Row],[Inndato tid]])</f>
        <v>35</v>
      </c>
      <c r="D2751" s="5">
        <f>WEEKDAY(Table1[[#This Row],[Inndato tid]],2)</f>
        <v>4</v>
      </c>
      <c r="E2751" s="5">
        <f>HOUR(Table1[[#This Row],[Inndato tid]])</f>
        <v>20</v>
      </c>
      <c r="F2751">
        <f>MINUTE(Table1[[#This Row],[Inndato tid]])</f>
        <v>31</v>
      </c>
    </row>
    <row r="2752" spans="1:6" x14ac:dyDescent="0.25">
      <c r="A2752">
        <v>4828</v>
      </c>
      <c r="B2752" s="11">
        <v>43707.155555555553</v>
      </c>
      <c r="C2752" s="5">
        <f>WEEKNUM(Table1[[#This Row],[Inndato tid]])</f>
        <v>35</v>
      </c>
      <c r="D2752" s="5">
        <f>WEEKDAY(Table1[[#This Row],[Inndato tid]],2)</f>
        <v>5</v>
      </c>
      <c r="E2752" s="5">
        <f>HOUR(Table1[[#This Row],[Inndato tid]])</f>
        <v>3</v>
      </c>
      <c r="F2752">
        <f>MINUTE(Table1[[#This Row],[Inndato tid]])</f>
        <v>44</v>
      </c>
    </row>
    <row r="2753" spans="1:6" x14ac:dyDescent="0.25">
      <c r="A2753">
        <v>2649</v>
      </c>
      <c r="B2753" s="11">
        <v>43707.15625</v>
      </c>
      <c r="C2753" s="5">
        <f>WEEKNUM(Table1[[#This Row],[Inndato tid]])</f>
        <v>35</v>
      </c>
      <c r="D2753" s="5">
        <f>WEEKDAY(Table1[[#This Row],[Inndato tid]],2)</f>
        <v>5</v>
      </c>
      <c r="E2753" s="5">
        <f>HOUR(Table1[[#This Row],[Inndato tid]])</f>
        <v>3</v>
      </c>
      <c r="F2753">
        <f>MINUTE(Table1[[#This Row],[Inndato tid]])</f>
        <v>45</v>
      </c>
    </row>
    <row r="2754" spans="1:6" x14ac:dyDescent="0.25">
      <c r="A2754">
        <v>7035</v>
      </c>
      <c r="B2754" s="11">
        <v>43707.368750000001</v>
      </c>
      <c r="C2754" s="5">
        <f>WEEKNUM(Table1[[#This Row],[Inndato tid]])</f>
        <v>35</v>
      </c>
      <c r="D2754" s="5">
        <f>WEEKDAY(Table1[[#This Row],[Inndato tid]],2)</f>
        <v>5</v>
      </c>
      <c r="E2754" s="5">
        <f>HOUR(Table1[[#This Row],[Inndato tid]])</f>
        <v>8</v>
      </c>
      <c r="F2754">
        <f>MINUTE(Table1[[#This Row],[Inndato tid]])</f>
        <v>51</v>
      </c>
    </row>
    <row r="2755" spans="1:6" x14ac:dyDescent="0.25">
      <c r="A2755">
        <v>3784</v>
      </c>
      <c r="B2755" s="11">
        <v>43707.484027777777</v>
      </c>
      <c r="C2755" s="5">
        <f>WEEKNUM(Table1[[#This Row],[Inndato tid]])</f>
        <v>35</v>
      </c>
      <c r="D2755" s="5">
        <f>WEEKDAY(Table1[[#This Row],[Inndato tid]],2)</f>
        <v>5</v>
      </c>
      <c r="E2755" s="5">
        <f>HOUR(Table1[[#This Row],[Inndato tid]])</f>
        <v>11</v>
      </c>
      <c r="F2755">
        <f>MINUTE(Table1[[#This Row],[Inndato tid]])</f>
        <v>37</v>
      </c>
    </row>
    <row r="2756" spans="1:6" x14ac:dyDescent="0.25">
      <c r="A2756">
        <v>3385</v>
      </c>
      <c r="B2756" s="11">
        <v>43707.55972222222</v>
      </c>
      <c r="C2756" s="5">
        <f>WEEKNUM(Table1[[#This Row],[Inndato tid]])</f>
        <v>35</v>
      </c>
      <c r="D2756" s="5">
        <f>WEEKDAY(Table1[[#This Row],[Inndato tid]],2)</f>
        <v>5</v>
      </c>
      <c r="E2756" s="5">
        <f>HOUR(Table1[[#This Row],[Inndato tid]])</f>
        <v>13</v>
      </c>
      <c r="F2756">
        <f>MINUTE(Table1[[#This Row],[Inndato tid]])</f>
        <v>26</v>
      </c>
    </row>
    <row r="2757" spans="1:6" x14ac:dyDescent="0.25">
      <c r="A2757">
        <v>4552</v>
      </c>
      <c r="B2757" s="11">
        <v>43707.585416666669</v>
      </c>
      <c r="C2757" s="5">
        <f>WEEKNUM(Table1[[#This Row],[Inndato tid]])</f>
        <v>35</v>
      </c>
      <c r="D2757" s="5">
        <f>WEEKDAY(Table1[[#This Row],[Inndato tid]],2)</f>
        <v>5</v>
      </c>
      <c r="E2757" s="5">
        <f>HOUR(Table1[[#This Row],[Inndato tid]])</f>
        <v>14</v>
      </c>
      <c r="F2757">
        <f>MINUTE(Table1[[#This Row],[Inndato tid]])</f>
        <v>3</v>
      </c>
    </row>
    <row r="2758" spans="1:6" x14ac:dyDescent="0.25">
      <c r="A2758">
        <v>2920</v>
      </c>
      <c r="B2758" s="11">
        <v>43707.59652777778</v>
      </c>
      <c r="C2758" s="5">
        <f>WEEKNUM(Table1[[#This Row],[Inndato tid]])</f>
        <v>35</v>
      </c>
      <c r="D2758" s="5">
        <f>WEEKDAY(Table1[[#This Row],[Inndato tid]],2)</f>
        <v>5</v>
      </c>
      <c r="E2758" s="5">
        <f>HOUR(Table1[[#This Row],[Inndato tid]])</f>
        <v>14</v>
      </c>
      <c r="F2758">
        <f>MINUTE(Table1[[#This Row],[Inndato tid]])</f>
        <v>19</v>
      </c>
    </row>
    <row r="2759" spans="1:6" x14ac:dyDescent="0.25">
      <c r="A2759">
        <v>4889</v>
      </c>
      <c r="B2759" s="11">
        <v>43707.601388888892</v>
      </c>
      <c r="C2759" s="5">
        <f>WEEKNUM(Table1[[#This Row],[Inndato tid]])</f>
        <v>35</v>
      </c>
      <c r="D2759" s="5">
        <f>WEEKDAY(Table1[[#This Row],[Inndato tid]],2)</f>
        <v>5</v>
      </c>
      <c r="E2759" s="5">
        <f>HOUR(Table1[[#This Row],[Inndato tid]])</f>
        <v>14</v>
      </c>
      <c r="F2759">
        <f>MINUTE(Table1[[#This Row],[Inndato tid]])</f>
        <v>26</v>
      </c>
    </row>
    <row r="2760" spans="1:6" x14ac:dyDescent="0.25">
      <c r="A2760">
        <v>5346</v>
      </c>
      <c r="B2760" s="11">
        <v>43707.604166666664</v>
      </c>
      <c r="C2760" s="5">
        <f>WEEKNUM(Table1[[#This Row],[Inndato tid]])</f>
        <v>35</v>
      </c>
      <c r="D2760" s="5">
        <f>WEEKDAY(Table1[[#This Row],[Inndato tid]],2)</f>
        <v>5</v>
      </c>
      <c r="E2760" s="5">
        <f>HOUR(Table1[[#This Row],[Inndato tid]])</f>
        <v>14</v>
      </c>
      <c r="F2760">
        <f>MINUTE(Table1[[#This Row],[Inndato tid]])</f>
        <v>30</v>
      </c>
    </row>
    <row r="2761" spans="1:6" x14ac:dyDescent="0.25">
      <c r="A2761">
        <v>754</v>
      </c>
      <c r="B2761" s="11">
        <v>43707.769444444442</v>
      </c>
      <c r="C2761" s="5">
        <f>WEEKNUM(Table1[[#This Row],[Inndato tid]])</f>
        <v>35</v>
      </c>
      <c r="D2761" s="5">
        <f>WEEKDAY(Table1[[#This Row],[Inndato tid]],2)</f>
        <v>5</v>
      </c>
      <c r="E2761" s="5">
        <f>HOUR(Table1[[#This Row],[Inndato tid]])</f>
        <v>18</v>
      </c>
      <c r="F2761">
        <f>MINUTE(Table1[[#This Row],[Inndato tid]])</f>
        <v>28</v>
      </c>
    </row>
    <row r="2762" spans="1:6" x14ac:dyDescent="0.25">
      <c r="A2762">
        <v>6369</v>
      </c>
      <c r="B2762" s="11">
        <v>43707.795138888891</v>
      </c>
      <c r="C2762" s="5">
        <f>WEEKNUM(Table1[[#This Row],[Inndato tid]])</f>
        <v>35</v>
      </c>
      <c r="D2762" s="5">
        <f>WEEKDAY(Table1[[#This Row],[Inndato tid]],2)</f>
        <v>5</v>
      </c>
      <c r="E2762" s="5">
        <f>HOUR(Table1[[#This Row],[Inndato tid]])</f>
        <v>19</v>
      </c>
      <c r="F2762">
        <f>MINUTE(Table1[[#This Row],[Inndato tid]])</f>
        <v>5</v>
      </c>
    </row>
    <row r="2763" spans="1:6" x14ac:dyDescent="0.25">
      <c r="A2763">
        <v>5703</v>
      </c>
      <c r="B2763" s="11">
        <v>43707.79583333333</v>
      </c>
      <c r="C2763" s="5">
        <f>WEEKNUM(Table1[[#This Row],[Inndato tid]])</f>
        <v>35</v>
      </c>
      <c r="D2763" s="5">
        <f>WEEKDAY(Table1[[#This Row],[Inndato tid]],2)</f>
        <v>5</v>
      </c>
      <c r="E2763" s="5">
        <f>HOUR(Table1[[#This Row],[Inndato tid]])</f>
        <v>19</v>
      </c>
      <c r="F2763">
        <f>MINUTE(Table1[[#This Row],[Inndato tid]])</f>
        <v>6</v>
      </c>
    </row>
    <row r="2764" spans="1:6" x14ac:dyDescent="0.25">
      <c r="A2764">
        <v>4566</v>
      </c>
      <c r="B2764" s="11">
        <v>43707.927083333336</v>
      </c>
      <c r="C2764" s="5">
        <f>WEEKNUM(Table1[[#This Row],[Inndato tid]])</f>
        <v>35</v>
      </c>
      <c r="D2764" s="5">
        <f>WEEKDAY(Table1[[#This Row],[Inndato tid]],2)</f>
        <v>5</v>
      </c>
      <c r="E2764" s="5">
        <f>HOUR(Table1[[#This Row],[Inndato tid]])</f>
        <v>22</v>
      </c>
      <c r="F2764">
        <f>MINUTE(Table1[[#This Row],[Inndato tid]])</f>
        <v>15</v>
      </c>
    </row>
    <row r="2765" spans="1:6" x14ac:dyDescent="0.25">
      <c r="A2765">
        <v>4338</v>
      </c>
      <c r="B2765" s="11">
        <v>43707.979166666664</v>
      </c>
      <c r="C2765" s="5">
        <f>WEEKNUM(Table1[[#This Row],[Inndato tid]])</f>
        <v>35</v>
      </c>
      <c r="D2765" s="5">
        <f>WEEKDAY(Table1[[#This Row],[Inndato tid]],2)</f>
        <v>5</v>
      </c>
      <c r="E2765" s="5">
        <f>HOUR(Table1[[#This Row],[Inndato tid]])</f>
        <v>23</v>
      </c>
      <c r="F2765">
        <f>MINUTE(Table1[[#This Row],[Inndato tid]])</f>
        <v>30</v>
      </c>
    </row>
    <row r="2766" spans="1:6" x14ac:dyDescent="0.25">
      <c r="A2766">
        <v>729</v>
      </c>
      <c r="B2766" s="11">
        <v>43708.020138888889</v>
      </c>
      <c r="C2766" s="5">
        <f>WEEKNUM(Table1[[#This Row],[Inndato tid]])</f>
        <v>35</v>
      </c>
      <c r="D2766" s="5">
        <f>WEEKDAY(Table1[[#This Row],[Inndato tid]],2)</f>
        <v>6</v>
      </c>
      <c r="E2766" s="5">
        <f>HOUR(Table1[[#This Row],[Inndato tid]])</f>
        <v>0</v>
      </c>
      <c r="F2766">
        <f>MINUTE(Table1[[#This Row],[Inndato tid]])</f>
        <v>29</v>
      </c>
    </row>
    <row r="2767" spans="1:6" x14ac:dyDescent="0.25">
      <c r="A2767">
        <v>4769</v>
      </c>
      <c r="B2767" s="11">
        <v>43708.216666666667</v>
      </c>
      <c r="C2767" s="5">
        <f>WEEKNUM(Table1[[#This Row],[Inndato tid]])</f>
        <v>35</v>
      </c>
      <c r="D2767" s="5">
        <f>WEEKDAY(Table1[[#This Row],[Inndato tid]],2)</f>
        <v>6</v>
      </c>
      <c r="E2767" s="5">
        <f>HOUR(Table1[[#This Row],[Inndato tid]])</f>
        <v>5</v>
      </c>
      <c r="F2767">
        <f>MINUTE(Table1[[#This Row],[Inndato tid]])</f>
        <v>12</v>
      </c>
    </row>
    <row r="2768" spans="1:6" x14ac:dyDescent="0.25">
      <c r="A2768">
        <v>223</v>
      </c>
      <c r="B2768" s="11">
        <v>43708.321527777778</v>
      </c>
      <c r="C2768" s="5">
        <f>WEEKNUM(Table1[[#This Row],[Inndato tid]])</f>
        <v>35</v>
      </c>
      <c r="D2768" s="5">
        <f>WEEKDAY(Table1[[#This Row],[Inndato tid]],2)</f>
        <v>6</v>
      </c>
      <c r="E2768" s="5">
        <f>HOUR(Table1[[#This Row],[Inndato tid]])</f>
        <v>7</v>
      </c>
      <c r="F2768">
        <f>MINUTE(Table1[[#This Row],[Inndato tid]])</f>
        <v>43</v>
      </c>
    </row>
    <row r="2769" spans="1:6" x14ac:dyDescent="0.25">
      <c r="A2769">
        <v>3107</v>
      </c>
      <c r="B2769" s="11">
        <v>43708.477777777778</v>
      </c>
      <c r="C2769" s="5">
        <f>WEEKNUM(Table1[[#This Row],[Inndato tid]])</f>
        <v>35</v>
      </c>
      <c r="D2769" s="5">
        <f>WEEKDAY(Table1[[#This Row],[Inndato tid]],2)</f>
        <v>6</v>
      </c>
      <c r="E2769" s="5">
        <f>HOUR(Table1[[#This Row],[Inndato tid]])</f>
        <v>11</v>
      </c>
      <c r="F2769">
        <f>MINUTE(Table1[[#This Row],[Inndato tid]])</f>
        <v>28</v>
      </c>
    </row>
    <row r="2770" spans="1:6" x14ac:dyDescent="0.25">
      <c r="A2770">
        <v>6306</v>
      </c>
      <c r="B2770" s="11">
        <v>43708.553472222222</v>
      </c>
      <c r="C2770" s="5">
        <f>WEEKNUM(Table1[[#This Row],[Inndato tid]])</f>
        <v>35</v>
      </c>
      <c r="D2770" s="5">
        <f>WEEKDAY(Table1[[#This Row],[Inndato tid]],2)</f>
        <v>6</v>
      </c>
      <c r="E2770" s="5">
        <f>HOUR(Table1[[#This Row],[Inndato tid]])</f>
        <v>13</v>
      </c>
      <c r="F2770">
        <f>MINUTE(Table1[[#This Row],[Inndato tid]])</f>
        <v>17</v>
      </c>
    </row>
    <row r="2771" spans="1:6" x14ac:dyDescent="0.25">
      <c r="A2771">
        <v>6823</v>
      </c>
      <c r="B2771" s="11">
        <v>43708.640277777777</v>
      </c>
      <c r="C2771" s="5">
        <f>WEEKNUM(Table1[[#This Row],[Inndato tid]])</f>
        <v>35</v>
      </c>
      <c r="D2771" s="5">
        <f>WEEKDAY(Table1[[#This Row],[Inndato tid]],2)</f>
        <v>6</v>
      </c>
      <c r="E2771" s="5">
        <f>HOUR(Table1[[#This Row],[Inndato tid]])</f>
        <v>15</v>
      </c>
      <c r="F2771">
        <f>MINUTE(Table1[[#This Row],[Inndato tid]])</f>
        <v>22</v>
      </c>
    </row>
    <row r="2772" spans="1:6" x14ac:dyDescent="0.25">
      <c r="A2772">
        <v>896</v>
      </c>
      <c r="B2772" s="11">
        <v>43708.693749999999</v>
      </c>
      <c r="C2772" s="5">
        <f>WEEKNUM(Table1[[#This Row],[Inndato tid]])</f>
        <v>35</v>
      </c>
      <c r="D2772" s="5">
        <f>WEEKDAY(Table1[[#This Row],[Inndato tid]],2)</f>
        <v>6</v>
      </c>
      <c r="E2772" s="5">
        <f>HOUR(Table1[[#This Row],[Inndato tid]])</f>
        <v>16</v>
      </c>
      <c r="F2772">
        <f>MINUTE(Table1[[#This Row],[Inndato tid]])</f>
        <v>39</v>
      </c>
    </row>
    <row r="2773" spans="1:6" x14ac:dyDescent="0.25">
      <c r="A2773">
        <v>437</v>
      </c>
      <c r="B2773" s="11">
        <v>43708.727083333331</v>
      </c>
      <c r="C2773" s="5">
        <f>WEEKNUM(Table1[[#This Row],[Inndato tid]])</f>
        <v>35</v>
      </c>
      <c r="D2773" s="5">
        <f>WEEKDAY(Table1[[#This Row],[Inndato tid]],2)</f>
        <v>6</v>
      </c>
      <c r="E2773" s="5">
        <f>HOUR(Table1[[#This Row],[Inndato tid]])</f>
        <v>17</v>
      </c>
      <c r="F2773">
        <f>MINUTE(Table1[[#This Row],[Inndato tid]])</f>
        <v>27</v>
      </c>
    </row>
    <row r="2774" spans="1:6" x14ac:dyDescent="0.25">
      <c r="A2774">
        <v>1661</v>
      </c>
      <c r="B2774" s="11">
        <v>43708.756944444445</v>
      </c>
      <c r="C2774" s="5">
        <f>WEEKNUM(Table1[[#This Row],[Inndato tid]])</f>
        <v>35</v>
      </c>
      <c r="D2774" s="5">
        <f>WEEKDAY(Table1[[#This Row],[Inndato tid]],2)</f>
        <v>6</v>
      </c>
      <c r="E2774" s="5">
        <f>HOUR(Table1[[#This Row],[Inndato tid]])</f>
        <v>18</v>
      </c>
      <c r="F2774">
        <f>MINUTE(Table1[[#This Row],[Inndato tid]])</f>
        <v>10</v>
      </c>
    </row>
    <row r="2775" spans="1:6" x14ac:dyDescent="0.25">
      <c r="A2775">
        <v>5613</v>
      </c>
      <c r="B2775" s="11">
        <v>43708.825694444444</v>
      </c>
      <c r="C2775" s="5">
        <f>WEEKNUM(Table1[[#This Row],[Inndato tid]])</f>
        <v>35</v>
      </c>
      <c r="D2775" s="5">
        <f>WEEKDAY(Table1[[#This Row],[Inndato tid]],2)</f>
        <v>6</v>
      </c>
      <c r="E2775" s="5">
        <f>HOUR(Table1[[#This Row],[Inndato tid]])</f>
        <v>19</v>
      </c>
      <c r="F2775">
        <f>MINUTE(Table1[[#This Row],[Inndato tid]])</f>
        <v>49</v>
      </c>
    </row>
    <row r="2776" spans="1:6" x14ac:dyDescent="0.25">
      <c r="A2776">
        <v>634</v>
      </c>
      <c r="B2776" s="11">
        <v>43708.868055555555</v>
      </c>
      <c r="C2776" s="5">
        <f>WEEKNUM(Table1[[#This Row],[Inndato tid]])</f>
        <v>35</v>
      </c>
      <c r="D2776" s="5">
        <f>WEEKDAY(Table1[[#This Row],[Inndato tid]],2)</f>
        <v>6</v>
      </c>
      <c r="E2776" s="5">
        <f>HOUR(Table1[[#This Row],[Inndato tid]])</f>
        <v>20</v>
      </c>
      <c r="F2776">
        <f>MINUTE(Table1[[#This Row],[Inndato tid]])</f>
        <v>50</v>
      </c>
    </row>
    <row r="2777" spans="1:6" x14ac:dyDescent="0.25">
      <c r="A2777">
        <v>289</v>
      </c>
      <c r="B2777" s="11">
        <v>43708.963194444441</v>
      </c>
      <c r="C2777" s="5">
        <f>WEEKNUM(Table1[[#This Row],[Inndato tid]])</f>
        <v>35</v>
      </c>
      <c r="D2777" s="5">
        <f>WEEKDAY(Table1[[#This Row],[Inndato tid]],2)</f>
        <v>6</v>
      </c>
      <c r="E2777" s="5">
        <f>HOUR(Table1[[#This Row],[Inndato tid]])</f>
        <v>23</v>
      </c>
      <c r="F2777">
        <f>MINUTE(Table1[[#This Row],[Inndato tid]])</f>
        <v>7</v>
      </c>
    </row>
    <row r="2778" spans="1:6" x14ac:dyDescent="0.25">
      <c r="A2778">
        <v>4703</v>
      </c>
      <c r="B2778" s="11">
        <v>43709.052083333336</v>
      </c>
      <c r="C2778" s="5">
        <f>WEEKNUM(Table1[[#This Row],[Inndato tid]])</f>
        <v>36</v>
      </c>
      <c r="D2778" s="5">
        <f>WEEKDAY(Table1[[#This Row],[Inndato tid]],2)</f>
        <v>7</v>
      </c>
      <c r="E2778" s="5">
        <f>HOUR(Table1[[#This Row],[Inndato tid]])</f>
        <v>1</v>
      </c>
      <c r="F2778">
        <f>MINUTE(Table1[[#This Row],[Inndato tid]])</f>
        <v>15</v>
      </c>
    </row>
    <row r="2779" spans="1:6" x14ac:dyDescent="0.25">
      <c r="A2779">
        <v>147</v>
      </c>
      <c r="B2779" s="11">
        <v>43709.492361111108</v>
      </c>
      <c r="C2779" s="5">
        <f>WEEKNUM(Table1[[#This Row],[Inndato tid]])</f>
        <v>36</v>
      </c>
      <c r="D2779" s="5">
        <f>WEEKDAY(Table1[[#This Row],[Inndato tid]],2)</f>
        <v>7</v>
      </c>
      <c r="E2779" s="5">
        <f>HOUR(Table1[[#This Row],[Inndato tid]])</f>
        <v>11</v>
      </c>
      <c r="F2779">
        <f>MINUTE(Table1[[#This Row],[Inndato tid]])</f>
        <v>49</v>
      </c>
    </row>
    <row r="2780" spans="1:6" x14ac:dyDescent="0.25">
      <c r="A2780">
        <v>3768</v>
      </c>
      <c r="B2780" s="11">
        <v>43709.515972222223</v>
      </c>
      <c r="C2780" s="5">
        <f>WEEKNUM(Table1[[#This Row],[Inndato tid]])</f>
        <v>36</v>
      </c>
      <c r="D2780" s="5">
        <f>WEEKDAY(Table1[[#This Row],[Inndato tid]],2)</f>
        <v>7</v>
      </c>
      <c r="E2780" s="5">
        <f>HOUR(Table1[[#This Row],[Inndato tid]])</f>
        <v>12</v>
      </c>
      <c r="F2780">
        <f>MINUTE(Table1[[#This Row],[Inndato tid]])</f>
        <v>23</v>
      </c>
    </row>
    <row r="2781" spans="1:6" x14ac:dyDescent="0.25">
      <c r="A2781">
        <v>4084</v>
      </c>
      <c r="B2781" s="11">
        <v>43709.55</v>
      </c>
      <c r="C2781" s="5">
        <f>WEEKNUM(Table1[[#This Row],[Inndato tid]])</f>
        <v>36</v>
      </c>
      <c r="D2781" s="5">
        <f>WEEKDAY(Table1[[#This Row],[Inndato tid]],2)</f>
        <v>7</v>
      </c>
      <c r="E2781" s="5">
        <f>HOUR(Table1[[#This Row],[Inndato tid]])</f>
        <v>13</v>
      </c>
      <c r="F2781">
        <f>MINUTE(Table1[[#This Row],[Inndato tid]])</f>
        <v>12</v>
      </c>
    </row>
    <row r="2782" spans="1:6" x14ac:dyDescent="0.25">
      <c r="A2782">
        <v>2953</v>
      </c>
      <c r="B2782" s="11">
        <v>43709.634722222225</v>
      </c>
      <c r="C2782" s="5">
        <f>WEEKNUM(Table1[[#This Row],[Inndato tid]])</f>
        <v>36</v>
      </c>
      <c r="D2782" s="5">
        <f>WEEKDAY(Table1[[#This Row],[Inndato tid]],2)</f>
        <v>7</v>
      </c>
      <c r="E2782" s="5">
        <f>HOUR(Table1[[#This Row],[Inndato tid]])</f>
        <v>15</v>
      </c>
      <c r="F2782">
        <f>MINUTE(Table1[[#This Row],[Inndato tid]])</f>
        <v>14</v>
      </c>
    </row>
    <row r="2783" spans="1:6" x14ac:dyDescent="0.25">
      <c r="A2783">
        <v>7230</v>
      </c>
      <c r="B2783" s="11">
        <v>43709.784722222219</v>
      </c>
      <c r="C2783" s="5">
        <f>WEEKNUM(Table1[[#This Row],[Inndato tid]])</f>
        <v>36</v>
      </c>
      <c r="D2783" s="5">
        <f>WEEKDAY(Table1[[#This Row],[Inndato tid]],2)</f>
        <v>7</v>
      </c>
      <c r="E2783" s="5">
        <f>HOUR(Table1[[#This Row],[Inndato tid]])</f>
        <v>18</v>
      </c>
      <c r="F2783">
        <f>MINUTE(Table1[[#This Row],[Inndato tid]])</f>
        <v>50</v>
      </c>
    </row>
    <row r="2784" spans="1:6" x14ac:dyDescent="0.25">
      <c r="A2784">
        <v>5567</v>
      </c>
      <c r="B2784" s="11">
        <v>43709.865972222222</v>
      </c>
      <c r="C2784" s="5">
        <f>WEEKNUM(Table1[[#This Row],[Inndato tid]])</f>
        <v>36</v>
      </c>
      <c r="D2784" s="5">
        <f>WEEKDAY(Table1[[#This Row],[Inndato tid]],2)</f>
        <v>7</v>
      </c>
      <c r="E2784" s="5">
        <f>HOUR(Table1[[#This Row],[Inndato tid]])</f>
        <v>20</v>
      </c>
      <c r="F2784">
        <f>MINUTE(Table1[[#This Row],[Inndato tid]])</f>
        <v>47</v>
      </c>
    </row>
    <row r="2785" spans="1:6" x14ac:dyDescent="0.25">
      <c r="A2785">
        <v>7206</v>
      </c>
      <c r="B2785" s="11">
        <v>43709.885416666664</v>
      </c>
      <c r="C2785" s="5">
        <f>WEEKNUM(Table1[[#This Row],[Inndato tid]])</f>
        <v>36</v>
      </c>
      <c r="D2785" s="5">
        <f>WEEKDAY(Table1[[#This Row],[Inndato tid]],2)</f>
        <v>7</v>
      </c>
      <c r="E2785" s="5">
        <f>HOUR(Table1[[#This Row],[Inndato tid]])</f>
        <v>21</v>
      </c>
      <c r="F2785">
        <f>MINUTE(Table1[[#This Row],[Inndato tid]])</f>
        <v>15</v>
      </c>
    </row>
    <row r="2786" spans="1:6" x14ac:dyDescent="0.25">
      <c r="A2786">
        <v>3356</v>
      </c>
      <c r="B2786" s="11">
        <v>43710.018750000003</v>
      </c>
      <c r="C2786" s="5">
        <f>WEEKNUM(Table1[[#This Row],[Inndato tid]])</f>
        <v>36</v>
      </c>
      <c r="D2786" s="5">
        <f>WEEKDAY(Table1[[#This Row],[Inndato tid]],2)</f>
        <v>1</v>
      </c>
      <c r="E2786" s="5">
        <f>HOUR(Table1[[#This Row],[Inndato tid]])</f>
        <v>0</v>
      </c>
      <c r="F2786">
        <f>MINUTE(Table1[[#This Row],[Inndato tid]])</f>
        <v>27</v>
      </c>
    </row>
    <row r="2787" spans="1:6" x14ac:dyDescent="0.25">
      <c r="A2787">
        <v>2312</v>
      </c>
      <c r="B2787" s="11">
        <v>43710.083333333336</v>
      </c>
      <c r="C2787" s="5">
        <f>WEEKNUM(Table1[[#This Row],[Inndato tid]])</f>
        <v>36</v>
      </c>
      <c r="D2787" s="5">
        <f>WEEKDAY(Table1[[#This Row],[Inndato tid]],2)</f>
        <v>1</v>
      </c>
      <c r="E2787" s="5">
        <f>HOUR(Table1[[#This Row],[Inndato tid]])</f>
        <v>2</v>
      </c>
      <c r="F2787">
        <f>MINUTE(Table1[[#This Row],[Inndato tid]])</f>
        <v>0</v>
      </c>
    </row>
    <row r="2788" spans="1:6" x14ac:dyDescent="0.25">
      <c r="A2788">
        <v>136</v>
      </c>
      <c r="B2788" s="11">
        <v>43710.170138888891</v>
      </c>
      <c r="C2788" s="5">
        <f>WEEKNUM(Table1[[#This Row],[Inndato tid]])</f>
        <v>36</v>
      </c>
      <c r="D2788" s="5">
        <f>WEEKDAY(Table1[[#This Row],[Inndato tid]],2)</f>
        <v>1</v>
      </c>
      <c r="E2788" s="5">
        <f>HOUR(Table1[[#This Row],[Inndato tid]])</f>
        <v>4</v>
      </c>
      <c r="F2788">
        <f>MINUTE(Table1[[#This Row],[Inndato tid]])</f>
        <v>5</v>
      </c>
    </row>
    <row r="2789" spans="1:6" x14ac:dyDescent="0.25">
      <c r="A2789">
        <v>4901</v>
      </c>
      <c r="B2789" s="11">
        <v>43710.357638888891</v>
      </c>
      <c r="C2789" s="5">
        <f>WEEKNUM(Table1[[#This Row],[Inndato tid]])</f>
        <v>36</v>
      </c>
      <c r="D2789" s="5">
        <f>WEEKDAY(Table1[[#This Row],[Inndato tid]],2)</f>
        <v>1</v>
      </c>
      <c r="E2789" s="5">
        <f>HOUR(Table1[[#This Row],[Inndato tid]])</f>
        <v>8</v>
      </c>
      <c r="F2789">
        <f>MINUTE(Table1[[#This Row],[Inndato tid]])</f>
        <v>35</v>
      </c>
    </row>
    <row r="2790" spans="1:6" x14ac:dyDescent="0.25">
      <c r="A2790">
        <v>437</v>
      </c>
      <c r="B2790" s="11">
        <v>43710.434027777781</v>
      </c>
      <c r="C2790" s="5">
        <f>WEEKNUM(Table1[[#This Row],[Inndato tid]])</f>
        <v>36</v>
      </c>
      <c r="D2790" s="5">
        <f>WEEKDAY(Table1[[#This Row],[Inndato tid]],2)</f>
        <v>1</v>
      </c>
      <c r="E2790" s="5">
        <f>HOUR(Table1[[#This Row],[Inndato tid]])</f>
        <v>10</v>
      </c>
      <c r="F2790">
        <f>MINUTE(Table1[[#This Row],[Inndato tid]])</f>
        <v>25</v>
      </c>
    </row>
    <row r="2791" spans="1:6" x14ac:dyDescent="0.25">
      <c r="A2791">
        <v>3481</v>
      </c>
      <c r="B2791" s="11">
        <v>43710.462500000001</v>
      </c>
      <c r="C2791" s="5">
        <f>WEEKNUM(Table1[[#This Row],[Inndato tid]])</f>
        <v>36</v>
      </c>
      <c r="D2791" s="5">
        <f>WEEKDAY(Table1[[#This Row],[Inndato tid]],2)</f>
        <v>1</v>
      </c>
      <c r="E2791" s="5">
        <f>HOUR(Table1[[#This Row],[Inndato tid]])</f>
        <v>11</v>
      </c>
      <c r="F2791">
        <f>MINUTE(Table1[[#This Row],[Inndato tid]])</f>
        <v>6</v>
      </c>
    </row>
    <row r="2792" spans="1:6" x14ac:dyDescent="0.25">
      <c r="A2792">
        <v>560</v>
      </c>
      <c r="B2792" s="11">
        <v>43710.472222222219</v>
      </c>
      <c r="C2792" s="5">
        <f>WEEKNUM(Table1[[#This Row],[Inndato tid]])</f>
        <v>36</v>
      </c>
      <c r="D2792" s="5">
        <f>WEEKDAY(Table1[[#This Row],[Inndato tid]],2)</f>
        <v>1</v>
      </c>
      <c r="E2792" s="5">
        <f>HOUR(Table1[[#This Row],[Inndato tid]])</f>
        <v>11</v>
      </c>
      <c r="F2792">
        <f>MINUTE(Table1[[#This Row],[Inndato tid]])</f>
        <v>20</v>
      </c>
    </row>
    <row r="2793" spans="1:6" x14ac:dyDescent="0.25">
      <c r="A2793">
        <v>1280</v>
      </c>
      <c r="B2793" s="11">
        <v>43710.488194444442</v>
      </c>
      <c r="C2793" s="5">
        <f>WEEKNUM(Table1[[#This Row],[Inndato tid]])</f>
        <v>36</v>
      </c>
      <c r="D2793" s="5">
        <f>WEEKDAY(Table1[[#This Row],[Inndato tid]],2)</f>
        <v>1</v>
      </c>
      <c r="E2793" s="5">
        <f>HOUR(Table1[[#This Row],[Inndato tid]])</f>
        <v>11</v>
      </c>
      <c r="F2793">
        <f>MINUTE(Table1[[#This Row],[Inndato tid]])</f>
        <v>43</v>
      </c>
    </row>
    <row r="2794" spans="1:6" x14ac:dyDescent="0.25">
      <c r="A2794">
        <v>610</v>
      </c>
      <c r="B2794" s="11">
        <v>43710.493055555555</v>
      </c>
      <c r="C2794" s="5">
        <f>WEEKNUM(Table1[[#This Row],[Inndato tid]])</f>
        <v>36</v>
      </c>
      <c r="D2794" s="5">
        <f>WEEKDAY(Table1[[#This Row],[Inndato tid]],2)</f>
        <v>1</v>
      </c>
      <c r="E2794" s="5">
        <f>HOUR(Table1[[#This Row],[Inndato tid]])</f>
        <v>11</v>
      </c>
      <c r="F2794">
        <f>MINUTE(Table1[[#This Row],[Inndato tid]])</f>
        <v>50</v>
      </c>
    </row>
    <row r="2795" spans="1:6" x14ac:dyDescent="0.25">
      <c r="A2795">
        <v>5065</v>
      </c>
      <c r="B2795" s="11">
        <v>43710.53125</v>
      </c>
      <c r="C2795" s="5">
        <f>WEEKNUM(Table1[[#This Row],[Inndato tid]])</f>
        <v>36</v>
      </c>
      <c r="D2795" s="5">
        <f>WEEKDAY(Table1[[#This Row],[Inndato tid]],2)</f>
        <v>1</v>
      </c>
      <c r="E2795" s="5">
        <f>HOUR(Table1[[#This Row],[Inndato tid]])</f>
        <v>12</v>
      </c>
      <c r="F2795">
        <f>MINUTE(Table1[[#This Row],[Inndato tid]])</f>
        <v>45</v>
      </c>
    </row>
    <row r="2796" spans="1:6" x14ac:dyDescent="0.25">
      <c r="A2796">
        <v>5967</v>
      </c>
      <c r="B2796" s="11">
        <v>43710.609027777777</v>
      </c>
      <c r="C2796" s="5">
        <f>WEEKNUM(Table1[[#This Row],[Inndato tid]])</f>
        <v>36</v>
      </c>
      <c r="D2796" s="5">
        <f>WEEKDAY(Table1[[#This Row],[Inndato tid]],2)</f>
        <v>1</v>
      </c>
      <c r="E2796" s="5">
        <f>HOUR(Table1[[#This Row],[Inndato tid]])</f>
        <v>14</v>
      </c>
      <c r="F2796">
        <f>MINUTE(Table1[[#This Row],[Inndato tid]])</f>
        <v>37</v>
      </c>
    </row>
    <row r="2797" spans="1:6" x14ac:dyDescent="0.25">
      <c r="A2797">
        <v>1337</v>
      </c>
      <c r="B2797" s="11">
        <v>43710.612500000003</v>
      </c>
      <c r="C2797" s="5">
        <f>WEEKNUM(Table1[[#This Row],[Inndato tid]])</f>
        <v>36</v>
      </c>
      <c r="D2797" s="5">
        <f>WEEKDAY(Table1[[#This Row],[Inndato tid]],2)</f>
        <v>1</v>
      </c>
      <c r="E2797" s="5">
        <f>HOUR(Table1[[#This Row],[Inndato tid]])</f>
        <v>14</v>
      </c>
      <c r="F2797">
        <f>MINUTE(Table1[[#This Row],[Inndato tid]])</f>
        <v>42</v>
      </c>
    </row>
    <row r="2798" spans="1:6" x14ac:dyDescent="0.25">
      <c r="A2798">
        <v>7394</v>
      </c>
      <c r="B2798" s="11">
        <v>43710.613888888889</v>
      </c>
      <c r="C2798" s="5">
        <f>WEEKNUM(Table1[[#This Row],[Inndato tid]])</f>
        <v>36</v>
      </c>
      <c r="D2798" s="5">
        <f>WEEKDAY(Table1[[#This Row],[Inndato tid]],2)</f>
        <v>1</v>
      </c>
      <c r="E2798" s="5">
        <f>HOUR(Table1[[#This Row],[Inndato tid]])</f>
        <v>14</v>
      </c>
      <c r="F2798">
        <f>MINUTE(Table1[[#This Row],[Inndato tid]])</f>
        <v>44</v>
      </c>
    </row>
    <row r="2799" spans="1:6" x14ac:dyDescent="0.25">
      <c r="A2799">
        <v>3530</v>
      </c>
      <c r="B2799" s="11">
        <v>43710.623611111114</v>
      </c>
      <c r="C2799" s="5">
        <f>WEEKNUM(Table1[[#This Row],[Inndato tid]])</f>
        <v>36</v>
      </c>
      <c r="D2799" s="5">
        <f>WEEKDAY(Table1[[#This Row],[Inndato tid]],2)</f>
        <v>1</v>
      </c>
      <c r="E2799" s="5">
        <f>HOUR(Table1[[#This Row],[Inndato tid]])</f>
        <v>14</v>
      </c>
      <c r="F2799">
        <f>MINUTE(Table1[[#This Row],[Inndato tid]])</f>
        <v>58</v>
      </c>
    </row>
    <row r="2800" spans="1:6" x14ac:dyDescent="0.25">
      <c r="A2800">
        <v>932</v>
      </c>
      <c r="B2800" s="11">
        <v>43710.626388888886</v>
      </c>
      <c r="C2800" s="5">
        <f>WEEKNUM(Table1[[#This Row],[Inndato tid]])</f>
        <v>36</v>
      </c>
      <c r="D2800" s="5">
        <f>WEEKDAY(Table1[[#This Row],[Inndato tid]],2)</f>
        <v>1</v>
      </c>
      <c r="E2800" s="5">
        <f>HOUR(Table1[[#This Row],[Inndato tid]])</f>
        <v>15</v>
      </c>
      <c r="F2800">
        <f>MINUTE(Table1[[#This Row],[Inndato tid]])</f>
        <v>2</v>
      </c>
    </row>
    <row r="2801" spans="1:6" x14ac:dyDescent="0.25">
      <c r="A2801">
        <v>2506</v>
      </c>
      <c r="B2801" s="11">
        <v>43710.645833333336</v>
      </c>
      <c r="C2801" s="5">
        <f>WEEKNUM(Table1[[#This Row],[Inndato tid]])</f>
        <v>36</v>
      </c>
      <c r="D2801" s="5">
        <f>WEEKDAY(Table1[[#This Row],[Inndato tid]],2)</f>
        <v>1</v>
      </c>
      <c r="E2801" s="5">
        <f>HOUR(Table1[[#This Row],[Inndato tid]])</f>
        <v>15</v>
      </c>
      <c r="F2801">
        <f>MINUTE(Table1[[#This Row],[Inndato tid]])</f>
        <v>30</v>
      </c>
    </row>
    <row r="2802" spans="1:6" x14ac:dyDescent="0.25">
      <c r="A2802">
        <v>2818</v>
      </c>
      <c r="B2802" s="11">
        <v>43710.688888888886</v>
      </c>
      <c r="C2802" s="5">
        <f>WEEKNUM(Table1[[#This Row],[Inndato tid]])</f>
        <v>36</v>
      </c>
      <c r="D2802" s="5">
        <f>WEEKDAY(Table1[[#This Row],[Inndato tid]],2)</f>
        <v>1</v>
      </c>
      <c r="E2802" s="5">
        <f>HOUR(Table1[[#This Row],[Inndato tid]])</f>
        <v>16</v>
      </c>
      <c r="F2802">
        <f>MINUTE(Table1[[#This Row],[Inndato tid]])</f>
        <v>32</v>
      </c>
    </row>
    <row r="2803" spans="1:6" x14ac:dyDescent="0.25">
      <c r="A2803">
        <v>2909</v>
      </c>
      <c r="B2803" s="11">
        <v>43710.70416666667</v>
      </c>
      <c r="C2803" s="5">
        <f>WEEKNUM(Table1[[#This Row],[Inndato tid]])</f>
        <v>36</v>
      </c>
      <c r="D2803" s="5">
        <f>WEEKDAY(Table1[[#This Row],[Inndato tid]],2)</f>
        <v>1</v>
      </c>
      <c r="E2803" s="5">
        <f>HOUR(Table1[[#This Row],[Inndato tid]])</f>
        <v>16</v>
      </c>
      <c r="F2803">
        <f>MINUTE(Table1[[#This Row],[Inndato tid]])</f>
        <v>54</v>
      </c>
    </row>
    <row r="2804" spans="1:6" x14ac:dyDescent="0.25">
      <c r="A2804">
        <v>4292</v>
      </c>
      <c r="B2804" s="11">
        <v>43710.732638888891</v>
      </c>
      <c r="C2804" s="5">
        <f>WEEKNUM(Table1[[#This Row],[Inndato tid]])</f>
        <v>36</v>
      </c>
      <c r="D2804" s="5">
        <f>WEEKDAY(Table1[[#This Row],[Inndato tid]],2)</f>
        <v>1</v>
      </c>
      <c r="E2804" s="5">
        <f>HOUR(Table1[[#This Row],[Inndato tid]])</f>
        <v>17</v>
      </c>
      <c r="F2804">
        <f>MINUTE(Table1[[#This Row],[Inndato tid]])</f>
        <v>35</v>
      </c>
    </row>
    <row r="2805" spans="1:6" x14ac:dyDescent="0.25">
      <c r="A2805">
        <v>801</v>
      </c>
      <c r="B2805" s="11">
        <v>43710.782638888886</v>
      </c>
      <c r="C2805" s="5">
        <f>WEEKNUM(Table1[[#This Row],[Inndato tid]])</f>
        <v>36</v>
      </c>
      <c r="D2805" s="5">
        <f>WEEKDAY(Table1[[#This Row],[Inndato tid]],2)</f>
        <v>1</v>
      </c>
      <c r="E2805" s="5">
        <f>HOUR(Table1[[#This Row],[Inndato tid]])</f>
        <v>18</v>
      </c>
      <c r="F2805">
        <f>MINUTE(Table1[[#This Row],[Inndato tid]])</f>
        <v>47</v>
      </c>
    </row>
    <row r="2806" spans="1:6" x14ac:dyDescent="0.25">
      <c r="A2806">
        <v>6356</v>
      </c>
      <c r="B2806" s="11">
        <v>43710.96875</v>
      </c>
      <c r="C2806" s="5">
        <f>WEEKNUM(Table1[[#This Row],[Inndato tid]])</f>
        <v>36</v>
      </c>
      <c r="D2806" s="5">
        <f>WEEKDAY(Table1[[#This Row],[Inndato tid]],2)</f>
        <v>1</v>
      </c>
      <c r="E2806" s="5">
        <f>HOUR(Table1[[#This Row],[Inndato tid]])</f>
        <v>23</v>
      </c>
      <c r="F2806">
        <f>MINUTE(Table1[[#This Row],[Inndato tid]])</f>
        <v>15</v>
      </c>
    </row>
    <row r="2807" spans="1:6" x14ac:dyDescent="0.25">
      <c r="A2807">
        <v>2476</v>
      </c>
      <c r="B2807" s="11">
        <v>43711.449305555558</v>
      </c>
      <c r="C2807" s="5">
        <f>WEEKNUM(Table1[[#This Row],[Inndato tid]])</f>
        <v>36</v>
      </c>
      <c r="D2807" s="5">
        <f>WEEKDAY(Table1[[#This Row],[Inndato tid]],2)</f>
        <v>2</v>
      </c>
      <c r="E2807" s="5">
        <f>HOUR(Table1[[#This Row],[Inndato tid]])</f>
        <v>10</v>
      </c>
      <c r="F2807">
        <f>MINUTE(Table1[[#This Row],[Inndato tid]])</f>
        <v>47</v>
      </c>
    </row>
    <row r="2808" spans="1:6" x14ac:dyDescent="0.25">
      <c r="A2808">
        <v>6712</v>
      </c>
      <c r="B2808" s="11">
        <v>43711.45208333333</v>
      </c>
      <c r="C2808" s="5">
        <f>WEEKNUM(Table1[[#This Row],[Inndato tid]])</f>
        <v>36</v>
      </c>
      <c r="D2808" s="5">
        <f>WEEKDAY(Table1[[#This Row],[Inndato tid]],2)</f>
        <v>2</v>
      </c>
      <c r="E2808" s="5">
        <f>HOUR(Table1[[#This Row],[Inndato tid]])</f>
        <v>10</v>
      </c>
      <c r="F2808">
        <f>MINUTE(Table1[[#This Row],[Inndato tid]])</f>
        <v>51</v>
      </c>
    </row>
    <row r="2809" spans="1:6" x14ac:dyDescent="0.25">
      <c r="A2809">
        <v>6388</v>
      </c>
      <c r="B2809" s="11">
        <v>43711.46597222222</v>
      </c>
      <c r="C2809" s="5">
        <f>WEEKNUM(Table1[[#This Row],[Inndato tid]])</f>
        <v>36</v>
      </c>
      <c r="D2809" s="5">
        <f>WEEKDAY(Table1[[#This Row],[Inndato tid]],2)</f>
        <v>2</v>
      </c>
      <c r="E2809" s="5">
        <f>HOUR(Table1[[#This Row],[Inndato tid]])</f>
        <v>11</v>
      </c>
      <c r="F2809">
        <f>MINUTE(Table1[[#This Row],[Inndato tid]])</f>
        <v>11</v>
      </c>
    </row>
    <row r="2810" spans="1:6" x14ac:dyDescent="0.25">
      <c r="A2810">
        <v>6467</v>
      </c>
      <c r="B2810" s="11">
        <v>43711.53125</v>
      </c>
      <c r="C2810" s="5">
        <f>WEEKNUM(Table1[[#This Row],[Inndato tid]])</f>
        <v>36</v>
      </c>
      <c r="D2810" s="5">
        <f>WEEKDAY(Table1[[#This Row],[Inndato tid]],2)</f>
        <v>2</v>
      </c>
      <c r="E2810" s="5">
        <f>HOUR(Table1[[#This Row],[Inndato tid]])</f>
        <v>12</v>
      </c>
      <c r="F2810">
        <f>MINUTE(Table1[[#This Row],[Inndato tid]])</f>
        <v>45</v>
      </c>
    </row>
    <row r="2811" spans="1:6" x14ac:dyDescent="0.25">
      <c r="A2811">
        <v>3245</v>
      </c>
      <c r="B2811" s="11">
        <v>43711.557638888888</v>
      </c>
      <c r="C2811" s="5">
        <f>WEEKNUM(Table1[[#This Row],[Inndato tid]])</f>
        <v>36</v>
      </c>
      <c r="D2811" s="5">
        <f>WEEKDAY(Table1[[#This Row],[Inndato tid]],2)</f>
        <v>2</v>
      </c>
      <c r="E2811" s="5">
        <f>HOUR(Table1[[#This Row],[Inndato tid]])</f>
        <v>13</v>
      </c>
      <c r="F2811">
        <f>MINUTE(Table1[[#This Row],[Inndato tid]])</f>
        <v>23</v>
      </c>
    </row>
    <row r="2812" spans="1:6" x14ac:dyDescent="0.25">
      <c r="A2812">
        <v>7145</v>
      </c>
      <c r="B2812" s="11">
        <v>43711.606944444444</v>
      </c>
      <c r="C2812" s="5">
        <f>WEEKNUM(Table1[[#This Row],[Inndato tid]])</f>
        <v>36</v>
      </c>
      <c r="D2812" s="5">
        <f>WEEKDAY(Table1[[#This Row],[Inndato tid]],2)</f>
        <v>2</v>
      </c>
      <c r="E2812" s="5">
        <f>HOUR(Table1[[#This Row],[Inndato tid]])</f>
        <v>14</v>
      </c>
      <c r="F2812">
        <f>MINUTE(Table1[[#This Row],[Inndato tid]])</f>
        <v>34</v>
      </c>
    </row>
    <row r="2813" spans="1:6" x14ac:dyDescent="0.25">
      <c r="A2813">
        <v>1535</v>
      </c>
      <c r="B2813" s="11">
        <v>43711.691666666666</v>
      </c>
      <c r="C2813" s="5">
        <f>WEEKNUM(Table1[[#This Row],[Inndato tid]])</f>
        <v>36</v>
      </c>
      <c r="D2813" s="5">
        <f>WEEKDAY(Table1[[#This Row],[Inndato tid]],2)</f>
        <v>2</v>
      </c>
      <c r="E2813" s="5">
        <f>HOUR(Table1[[#This Row],[Inndato tid]])</f>
        <v>16</v>
      </c>
      <c r="F2813">
        <f>MINUTE(Table1[[#This Row],[Inndato tid]])</f>
        <v>36</v>
      </c>
    </row>
    <row r="2814" spans="1:6" x14ac:dyDescent="0.25">
      <c r="A2814">
        <v>1188</v>
      </c>
      <c r="B2814" s="11">
        <v>43711.963194444441</v>
      </c>
      <c r="C2814" s="5">
        <f>WEEKNUM(Table1[[#This Row],[Inndato tid]])</f>
        <v>36</v>
      </c>
      <c r="D2814" s="5">
        <f>WEEKDAY(Table1[[#This Row],[Inndato tid]],2)</f>
        <v>2</v>
      </c>
      <c r="E2814" s="5">
        <f>HOUR(Table1[[#This Row],[Inndato tid]])</f>
        <v>23</v>
      </c>
      <c r="F2814">
        <f>MINUTE(Table1[[#This Row],[Inndato tid]])</f>
        <v>7</v>
      </c>
    </row>
    <row r="2815" spans="1:6" x14ac:dyDescent="0.25">
      <c r="A2815">
        <v>5813</v>
      </c>
      <c r="B2815" s="11">
        <v>43711.969444444447</v>
      </c>
      <c r="C2815" s="5">
        <f>WEEKNUM(Table1[[#This Row],[Inndato tid]])</f>
        <v>36</v>
      </c>
      <c r="D2815" s="5">
        <f>WEEKDAY(Table1[[#This Row],[Inndato tid]],2)</f>
        <v>2</v>
      </c>
      <c r="E2815" s="5">
        <f>HOUR(Table1[[#This Row],[Inndato tid]])</f>
        <v>23</v>
      </c>
      <c r="F2815">
        <f>MINUTE(Table1[[#This Row],[Inndato tid]])</f>
        <v>16</v>
      </c>
    </row>
    <row r="2816" spans="1:6" x14ac:dyDescent="0.25">
      <c r="A2816">
        <v>3946</v>
      </c>
      <c r="B2816" s="11">
        <v>43712.008333333331</v>
      </c>
      <c r="C2816" s="5">
        <f>WEEKNUM(Table1[[#This Row],[Inndato tid]])</f>
        <v>36</v>
      </c>
      <c r="D2816" s="5">
        <f>WEEKDAY(Table1[[#This Row],[Inndato tid]],2)</f>
        <v>3</v>
      </c>
      <c r="E2816" s="5">
        <f>HOUR(Table1[[#This Row],[Inndato tid]])</f>
        <v>0</v>
      </c>
      <c r="F2816">
        <f>MINUTE(Table1[[#This Row],[Inndato tid]])</f>
        <v>12</v>
      </c>
    </row>
    <row r="2817" spans="1:6" x14ac:dyDescent="0.25">
      <c r="A2817">
        <v>366</v>
      </c>
      <c r="B2817" s="11">
        <v>43712.648611111108</v>
      </c>
      <c r="C2817" s="5">
        <f>WEEKNUM(Table1[[#This Row],[Inndato tid]])</f>
        <v>36</v>
      </c>
      <c r="D2817" s="5">
        <f>WEEKDAY(Table1[[#This Row],[Inndato tid]],2)</f>
        <v>3</v>
      </c>
      <c r="E2817" s="5">
        <f>HOUR(Table1[[#This Row],[Inndato tid]])</f>
        <v>15</v>
      </c>
      <c r="F2817">
        <f>MINUTE(Table1[[#This Row],[Inndato tid]])</f>
        <v>34</v>
      </c>
    </row>
    <row r="2818" spans="1:6" x14ac:dyDescent="0.25">
      <c r="A2818">
        <v>6224</v>
      </c>
      <c r="B2818" s="11">
        <v>43712.737500000003</v>
      </c>
      <c r="C2818" s="5">
        <f>WEEKNUM(Table1[[#This Row],[Inndato tid]])</f>
        <v>36</v>
      </c>
      <c r="D2818" s="5">
        <f>WEEKDAY(Table1[[#This Row],[Inndato tid]],2)</f>
        <v>3</v>
      </c>
      <c r="E2818" s="5">
        <f>HOUR(Table1[[#This Row],[Inndato tid]])</f>
        <v>17</v>
      </c>
      <c r="F2818">
        <f>MINUTE(Table1[[#This Row],[Inndato tid]])</f>
        <v>42</v>
      </c>
    </row>
    <row r="2819" spans="1:6" x14ac:dyDescent="0.25">
      <c r="A2819">
        <v>4856</v>
      </c>
      <c r="B2819" s="11">
        <v>43712.809027777781</v>
      </c>
      <c r="C2819" s="5">
        <f>WEEKNUM(Table1[[#This Row],[Inndato tid]])</f>
        <v>36</v>
      </c>
      <c r="D2819" s="5">
        <f>WEEKDAY(Table1[[#This Row],[Inndato tid]],2)</f>
        <v>3</v>
      </c>
      <c r="E2819" s="5">
        <f>HOUR(Table1[[#This Row],[Inndato tid]])</f>
        <v>19</v>
      </c>
      <c r="F2819">
        <f>MINUTE(Table1[[#This Row],[Inndato tid]])</f>
        <v>25</v>
      </c>
    </row>
    <row r="2820" spans="1:6" x14ac:dyDescent="0.25">
      <c r="A2820">
        <v>4840</v>
      </c>
      <c r="B2820" s="11">
        <v>43712.811805555553</v>
      </c>
      <c r="C2820" s="5">
        <f>WEEKNUM(Table1[[#This Row],[Inndato tid]])</f>
        <v>36</v>
      </c>
      <c r="D2820" s="5">
        <f>WEEKDAY(Table1[[#This Row],[Inndato tid]],2)</f>
        <v>3</v>
      </c>
      <c r="E2820" s="5">
        <f>HOUR(Table1[[#This Row],[Inndato tid]])</f>
        <v>19</v>
      </c>
      <c r="F2820">
        <f>MINUTE(Table1[[#This Row],[Inndato tid]])</f>
        <v>29</v>
      </c>
    </row>
    <row r="2821" spans="1:6" x14ac:dyDescent="0.25">
      <c r="A2821">
        <v>2074</v>
      </c>
      <c r="B2821" s="11">
        <v>43712.854166666664</v>
      </c>
      <c r="C2821" s="5">
        <f>WEEKNUM(Table1[[#This Row],[Inndato tid]])</f>
        <v>36</v>
      </c>
      <c r="D2821" s="5">
        <f>WEEKDAY(Table1[[#This Row],[Inndato tid]],2)</f>
        <v>3</v>
      </c>
      <c r="E2821" s="5">
        <f>HOUR(Table1[[#This Row],[Inndato tid]])</f>
        <v>20</v>
      </c>
      <c r="F2821">
        <f>MINUTE(Table1[[#This Row],[Inndato tid]])</f>
        <v>30</v>
      </c>
    </row>
    <row r="2822" spans="1:6" x14ac:dyDescent="0.25">
      <c r="A2822">
        <v>5284</v>
      </c>
      <c r="B2822" s="11">
        <v>43712.88958333333</v>
      </c>
      <c r="C2822" s="5">
        <f>WEEKNUM(Table1[[#This Row],[Inndato tid]])</f>
        <v>36</v>
      </c>
      <c r="D2822" s="5">
        <f>WEEKDAY(Table1[[#This Row],[Inndato tid]],2)</f>
        <v>3</v>
      </c>
      <c r="E2822" s="5">
        <f>HOUR(Table1[[#This Row],[Inndato tid]])</f>
        <v>21</v>
      </c>
      <c r="F2822">
        <f>MINUTE(Table1[[#This Row],[Inndato tid]])</f>
        <v>21</v>
      </c>
    </row>
    <row r="2823" spans="1:6" x14ac:dyDescent="0.25">
      <c r="A2823">
        <v>5417</v>
      </c>
      <c r="B2823" s="11">
        <v>43712.936805555553</v>
      </c>
      <c r="C2823" s="5">
        <f>WEEKNUM(Table1[[#This Row],[Inndato tid]])</f>
        <v>36</v>
      </c>
      <c r="D2823" s="5">
        <f>WEEKDAY(Table1[[#This Row],[Inndato tid]],2)</f>
        <v>3</v>
      </c>
      <c r="E2823" s="5">
        <f>HOUR(Table1[[#This Row],[Inndato tid]])</f>
        <v>22</v>
      </c>
      <c r="F2823">
        <f>MINUTE(Table1[[#This Row],[Inndato tid]])</f>
        <v>29</v>
      </c>
    </row>
    <row r="2824" spans="1:6" x14ac:dyDescent="0.25">
      <c r="A2824">
        <v>816</v>
      </c>
      <c r="B2824" s="11">
        <v>43713.15625</v>
      </c>
      <c r="C2824" s="5">
        <f>WEEKNUM(Table1[[#This Row],[Inndato tid]])</f>
        <v>36</v>
      </c>
      <c r="D2824" s="5">
        <f>WEEKDAY(Table1[[#This Row],[Inndato tid]],2)</f>
        <v>4</v>
      </c>
      <c r="E2824" s="5">
        <f>HOUR(Table1[[#This Row],[Inndato tid]])</f>
        <v>3</v>
      </c>
      <c r="F2824">
        <f>MINUTE(Table1[[#This Row],[Inndato tid]])</f>
        <v>45</v>
      </c>
    </row>
    <row r="2825" spans="1:6" x14ac:dyDescent="0.25">
      <c r="A2825">
        <v>3946</v>
      </c>
      <c r="B2825" s="11">
        <v>43713.422222222223</v>
      </c>
      <c r="C2825" s="5">
        <f>WEEKNUM(Table1[[#This Row],[Inndato tid]])</f>
        <v>36</v>
      </c>
      <c r="D2825" s="5">
        <f>WEEKDAY(Table1[[#This Row],[Inndato tid]],2)</f>
        <v>4</v>
      </c>
      <c r="E2825" s="5">
        <f>HOUR(Table1[[#This Row],[Inndato tid]])</f>
        <v>10</v>
      </c>
      <c r="F2825">
        <f>MINUTE(Table1[[#This Row],[Inndato tid]])</f>
        <v>8</v>
      </c>
    </row>
    <row r="2826" spans="1:6" x14ac:dyDescent="0.25">
      <c r="A2826">
        <v>66</v>
      </c>
      <c r="B2826" s="11">
        <v>43713.44027777778</v>
      </c>
      <c r="C2826" s="5">
        <f>WEEKNUM(Table1[[#This Row],[Inndato tid]])</f>
        <v>36</v>
      </c>
      <c r="D2826" s="5">
        <f>WEEKDAY(Table1[[#This Row],[Inndato tid]],2)</f>
        <v>4</v>
      </c>
      <c r="E2826" s="5">
        <f>HOUR(Table1[[#This Row],[Inndato tid]])</f>
        <v>10</v>
      </c>
      <c r="F2826">
        <f>MINUTE(Table1[[#This Row],[Inndato tid]])</f>
        <v>34</v>
      </c>
    </row>
    <row r="2827" spans="1:6" x14ac:dyDescent="0.25">
      <c r="A2827">
        <v>4224</v>
      </c>
      <c r="B2827" s="11">
        <v>43713.445833333331</v>
      </c>
      <c r="C2827" s="5">
        <f>WEEKNUM(Table1[[#This Row],[Inndato tid]])</f>
        <v>36</v>
      </c>
      <c r="D2827" s="5">
        <f>WEEKDAY(Table1[[#This Row],[Inndato tid]],2)</f>
        <v>4</v>
      </c>
      <c r="E2827" s="5">
        <f>HOUR(Table1[[#This Row],[Inndato tid]])</f>
        <v>10</v>
      </c>
      <c r="F2827">
        <f>MINUTE(Table1[[#This Row],[Inndato tid]])</f>
        <v>42</v>
      </c>
    </row>
    <row r="2828" spans="1:6" x14ac:dyDescent="0.25">
      <c r="A2828">
        <v>6852</v>
      </c>
      <c r="B2828" s="11">
        <v>43713.466666666667</v>
      </c>
      <c r="C2828" s="5">
        <f>WEEKNUM(Table1[[#This Row],[Inndato tid]])</f>
        <v>36</v>
      </c>
      <c r="D2828" s="5">
        <f>WEEKDAY(Table1[[#This Row],[Inndato tid]],2)</f>
        <v>4</v>
      </c>
      <c r="E2828" s="5">
        <f>HOUR(Table1[[#This Row],[Inndato tid]])</f>
        <v>11</v>
      </c>
      <c r="F2828">
        <f>MINUTE(Table1[[#This Row],[Inndato tid]])</f>
        <v>12</v>
      </c>
    </row>
    <row r="2829" spans="1:6" x14ac:dyDescent="0.25">
      <c r="A2829">
        <v>6117</v>
      </c>
      <c r="B2829" s="11">
        <v>43713.487500000003</v>
      </c>
      <c r="C2829" s="5">
        <f>WEEKNUM(Table1[[#This Row],[Inndato tid]])</f>
        <v>36</v>
      </c>
      <c r="D2829" s="5">
        <f>WEEKDAY(Table1[[#This Row],[Inndato tid]],2)</f>
        <v>4</v>
      </c>
      <c r="E2829" s="5">
        <f>HOUR(Table1[[#This Row],[Inndato tid]])</f>
        <v>11</v>
      </c>
      <c r="F2829">
        <f>MINUTE(Table1[[#This Row],[Inndato tid]])</f>
        <v>42</v>
      </c>
    </row>
    <row r="2830" spans="1:6" x14ac:dyDescent="0.25">
      <c r="A2830">
        <v>6218</v>
      </c>
      <c r="B2830" s="11">
        <v>43713.490277777775</v>
      </c>
      <c r="C2830" s="5">
        <f>WEEKNUM(Table1[[#This Row],[Inndato tid]])</f>
        <v>36</v>
      </c>
      <c r="D2830" s="5">
        <f>WEEKDAY(Table1[[#This Row],[Inndato tid]],2)</f>
        <v>4</v>
      </c>
      <c r="E2830" s="5">
        <f>HOUR(Table1[[#This Row],[Inndato tid]])</f>
        <v>11</v>
      </c>
      <c r="F2830">
        <f>MINUTE(Table1[[#This Row],[Inndato tid]])</f>
        <v>46</v>
      </c>
    </row>
    <row r="2831" spans="1:6" x14ac:dyDescent="0.25">
      <c r="A2831">
        <v>5562</v>
      </c>
      <c r="B2831" s="11">
        <v>43713.504861111112</v>
      </c>
      <c r="C2831" s="5">
        <f>WEEKNUM(Table1[[#This Row],[Inndato tid]])</f>
        <v>36</v>
      </c>
      <c r="D2831" s="5">
        <f>WEEKDAY(Table1[[#This Row],[Inndato tid]],2)</f>
        <v>4</v>
      </c>
      <c r="E2831" s="5">
        <f>HOUR(Table1[[#This Row],[Inndato tid]])</f>
        <v>12</v>
      </c>
      <c r="F2831">
        <f>MINUTE(Table1[[#This Row],[Inndato tid]])</f>
        <v>7</v>
      </c>
    </row>
    <row r="2832" spans="1:6" x14ac:dyDescent="0.25">
      <c r="A2832">
        <v>7276</v>
      </c>
      <c r="B2832" s="11">
        <v>43713.54583333333</v>
      </c>
      <c r="C2832" s="5">
        <f>WEEKNUM(Table1[[#This Row],[Inndato tid]])</f>
        <v>36</v>
      </c>
      <c r="D2832" s="5">
        <f>WEEKDAY(Table1[[#This Row],[Inndato tid]],2)</f>
        <v>4</v>
      </c>
      <c r="E2832" s="5">
        <f>HOUR(Table1[[#This Row],[Inndato tid]])</f>
        <v>13</v>
      </c>
      <c r="F2832">
        <f>MINUTE(Table1[[#This Row],[Inndato tid]])</f>
        <v>6</v>
      </c>
    </row>
    <row r="2833" spans="1:6" x14ac:dyDescent="0.25">
      <c r="A2833">
        <v>4740</v>
      </c>
      <c r="B2833" s="11">
        <v>43713.576388888891</v>
      </c>
      <c r="C2833" s="5">
        <f>WEEKNUM(Table1[[#This Row],[Inndato tid]])</f>
        <v>36</v>
      </c>
      <c r="D2833" s="5">
        <f>WEEKDAY(Table1[[#This Row],[Inndato tid]],2)</f>
        <v>4</v>
      </c>
      <c r="E2833" s="5">
        <f>HOUR(Table1[[#This Row],[Inndato tid]])</f>
        <v>13</v>
      </c>
      <c r="F2833">
        <f>MINUTE(Table1[[#This Row],[Inndato tid]])</f>
        <v>50</v>
      </c>
    </row>
    <row r="2834" spans="1:6" x14ac:dyDescent="0.25">
      <c r="A2834">
        <v>5846</v>
      </c>
      <c r="B2834" s="11">
        <v>43713.612500000003</v>
      </c>
      <c r="C2834" s="5">
        <f>WEEKNUM(Table1[[#This Row],[Inndato tid]])</f>
        <v>36</v>
      </c>
      <c r="D2834" s="5">
        <f>WEEKDAY(Table1[[#This Row],[Inndato tid]],2)</f>
        <v>4</v>
      </c>
      <c r="E2834" s="5">
        <f>HOUR(Table1[[#This Row],[Inndato tid]])</f>
        <v>14</v>
      </c>
      <c r="F2834">
        <f>MINUTE(Table1[[#This Row],[Inndato tid]])</f>
        <v>42</v>
      </c>
    </row>
    <row r="2835" spans="1:6" x14ac:dyDescent="0.25">
      <c r="A2835">
        <v>5556</v>
      </c>
      <c r="B2835" s="11">
        <v>43713.625</v>
      </c>
      <c r="C2835" s="5">
        <f>WEEKNUM(Table1[[#This Row],[Inndato tid]])</f>
        <v>36</v>
      </c>
      <c r="D2835" s="5">
        <f>WEEKDAY(Table1[[#This Row],[Inndato tid]],2)</f>
        <v>4</v>
      </c>
      <c r="E2835" s="5">
        <f>HOUR(Table1[[#This Row],[Inndato tid]])</f>
        <v>15</v>
      </c>
      <c r="F2835">
        <f>MINUTE(Table1[[#This Row],[Inndato tid]])</f>
        <v>0</v>
      </c>
    </row>
    <row r="2836" spans="1:6" x14ac:dyDescent="0.25">
      <c r="A2836">
        <v>7346</v>
      </c>
      <c r="B2836" s="11">
        <v>43713.695833333331</v>
      </c>
      <c r="C2836" s="5">
        <f>WEEKNUM(Table1[[#This Row],[Inndato tid]])</f>
        <v>36</v>
      </c>
      <c r="D2836" s="5">
        <f>WEEKDAY(Table1[[#This Row],[Inndato tid]],2)</f>
        <v>4</v>
      </c>
      <c r="E2836" s="5">
        <f>HOUR(Table1[[#This Row],[Inndato tid]])</f>
        <v>16</v>
      </c>
      <c r="F2836">
        <f>MINUTE(Table1[[#This Row],[Inndato tid]])</f>
        <v>42</v>
      </c>
    </row>
    <row r="2837" spans="1:6" x14ac:dyDescent="0.25">
      <c r="A2837">
        <v>3694</v>
      </c>
      <c r="B2837" s="11">
        <v>43713.698611111111</v>
      </c>
      <c r="C2837" s="5">
        <f>WEEKNUM(Table1[[#This Row],[Inndato tid]])</f>
        <v>36</v>
      </c>
      <c r="D2837" s="5">
        <f>WEEKDAY(Table1[[#This Row],[Inndato tid]],2)</f>
        <v>4</v>
      </c>
      <c r="E2837" s="5">
        <f>HOUR(Table1[[#This Row],[Inndato tid]])</f>
        <v>16</v>
      </c>
      <c r="F2837">
        <f>MINUTE(Table1[[#This Row],[Inndato tid]])</f>
        <v>46</v>
      </c>
    </row>
    <row r="2838" spans="1:6" x14ac:dyDescent="0.25">
      <c r="A2838">
        <v>705</v>
      </c>
      <c r="B2838" s="11">
        <v>43713.756249999999</v>
      </c>
      <c r="C2838" s="5">
        <f>WEEKNUM(Table1[[#This Row],[Inndato tid]])</f>
        <v>36</v>
      </c>
      <c r="D2838" s="5">
        <f>WEEKDAY(Table1[[#This Row],[Inndato tid]],2)</f>
        <v>4</v>
      </c>
      <c r="E2838" s="5">
        <f>HOUR(Table1[[#This Row],[Inndato tid]])</f>
        <v>18</v>
      </c>
      <c r="F2838">
        <f>MINUTE(Table1[[#This Row],[Inndato tid]])</f>
        <v>9</v>
      </c>
    </row>
    <row r="2839" spans="1:6" x14ac:dyDescent="0.25">
      <c r="A2839">
        <v>357</v>
      </c>
      <c r="B2839" s="11">
        <v>43713.909722222219</v>
      </c>
      <c r="C2839" s="5">
        <f>WEEKNUM(Table1[[#This Row],[Inndato tid]])</f>
        <v>36</v>
      </c>
      <c r="D2839" s="5">
        <f>WEEKDAY(Table1[[#This Row],[Inndato tid]],2)</f>
        <v>4</v>
      </c>
      <c r="E2839" s="5">
        <f>HOUR(Table1[[#This Row],[Inndato tid]])</f>
        <v>21</v>
      </c>
      <c r="F2839">
        <f>MINUTE(Table1[[#This Row],[Inndato tid]])</f>
        <v>50</v>
      </c>
    </row>
    <row r="2840" spans="1:6" x14ac:dyDescent="0.25">
      <c r="A2840">
        <v>5537</v>
      </c>
      <c r="B2840" s="11">
        <v>43713.958333333336</v>
      </c>
      <c r="C2840" s="5">
        <f>WEEKNUM(Table1[[#This Row],[Inndato tid]])</f>
        <v>36</v>
      </c>
      <c r="D2840" s="5">
        <f>WEEKDAY(Table1[[#This Row],[Inndato tid]],2)</f>
        <v>4</v>
      </c>
      <c r="E2840" s="5">
        <f>HOUR(Table1[[#This Row],[Inndato tid]])</f>
        <v>23</v>
      </c>
      <c r="F2840">
        <f>MINUTE(Table1[[#This Row],[Inndato tid]])</f>
        <v>0</v>
      </c>
    </row>
    <row r="2841" spans="1:6" x14ac:dyDescent="0.25">
      <c r="A2841">
        <v>3999</v>
      </c>
      <c r="B2841" s="11">
        <v>43714.184027777781</v>
      </c>
      <c r="C2841" s="5">
        <f>WEEKNUM(Table1[[#This Row],[Inndato tid]])</f>
        <v>36</v>
      </c>
      <c r="D2841" s="5">
        <f>WEEKDAY(Table1[[#This Row],[Inndato tid]],2)</f>
        <v>5</v>
      </c>
      <c r="E2841" s="5">
        <f>HOUR(Table1[[#This Row],[Inndato tid]])</f>
        <v>4</v>
      </c>
      <c r="F2841">
        <f>MINUTE(Table1[[#This Row],[Inndato tid]])</f>
        <v>25</v>
      </c>
    </row>
    <row r="2842" spans="1:6" x14ac:dyDescent="0.25">
      <c r="A2842">
        <v>7280</v>
      </c>
      <c r="B2842" s="11">
        <v>43714.1875</v>
      </c>
      <c r="C2842" s="5">
        <f>WEEKNUM(Table1[[#This Row],[Inndato tid]])</f>
        <v>36</v>
      </c>
      <c r="D2842" s="5">
        <f>WEEKDAY(Table1[[#This Row],[Inndato tid]],2)</f>
        <v>5</v>
      </c>
      <c r="E2842" s="5">
        <f>HOUR(Table1[[#This Row],[Inndato tid]])</f>
        <v>4</v>
      </c>
      <c r="F2842">
        <f>MINUTE(Table1[[#This Row],[Inndato tid]])</f>
        <v>30</v>
      </c>
    </row>
    <row r="2843" spans="1:6" x14ac:dyDescent="0.25">
      <c r="A2843">
        <v>3622</v>
      </c>
      <c r="B2843" s="11">
        <v>43714.365972222222</v>
      </c>
      <c r="C2843" s="5">
        <f>WEEKNUM(Table1[[#This Row],[Inndato tid]])</f>
        <v>36</v>
      </c>
      <c r="D2843" s="5">
        <f>WEEKDAY(Table1[[#This Row],[Inndato tid]],2)</f>
        <v>5</v>
      </c>
      <c r="E2843" s="5">
        <f>HOUR(Table1[[#This Row],[Inndato tid]])</f>
        <v>8</v>
      </c>
      <c r="F2843">
        <f>MINUTE(Table1[[#This Row],[Inndato tid]])</f>
        <v>47</v>
      </c>
    </row>
    <row r="2844" spans="1:6" x14ac:dyDescent="0.25">
      <c r="A2844">
        <v>2962</v>
      </c>
      <c r="B2844" s="11">
        <v>43714.5</v>
      </c>
      <c r="C2844" s="5">
        <f>WEEKNUM(Table1[[#This Row],[Inndato tid]])</f>
        <v>36</v>
      </c>
      <c r="D2844" s="5">
        <f>WEEKDAY(Table1[[#This Row],[Inndato tid]],2)</f>
        <v>5</v>
      </c>
      <c r="E2844" s="5">
        <f>HOUR(Table1[[#This Row],[Inndato tid]])</f>
        <v>12</v>
      </c>
      <c r="F2844">
        <f>MINUTE(Table1[[#This Row],[Inndato tid]])</f>
        <v>0</v>
      </c>
    </row>
    <row r="2845" spans="1:6" x14ac:dyDescent="0.25">
      <c r="A2845">
        <v>945</v>
      </c>
      <c r="B2845" s="11">
        <v>43714.563194444447</v>
      </c>
      <c r="C2845" s="5">
        <f>WEEKNUM(Table1[[#This Row],[Inndato tid]])</f>
        <v>36</v>
      </c>
      <c r="D2845" s="5">
        <f>WEEKDAY(Table1[[#This Row],[Inndato tid]],2)</f>
        <v>5</v>
      </c>
      <c r="E2845" s="5">
        <f>HOUR(Table1[[#This Row],[Inndato tid]])</f>
        <v>13</v>
      </c>
      <c r="F2845">
        <f>MINUTE(Table1[[#This Row],[Inndato tid]])</f>
        <v>31</v>
      </c>
    </row>
    <row r="2846" spans="1:6" x14ac:dyDescent="0.25">
      <c r="A2846">
        <v>3281</v>
      </c>
      <c r="B2846" s="11">
        <v>43714.593055555553</v>
      </c>
      <c r="C2846" s="5">
        <f>WEEKNUM(Table1[[#This Row],[Inndato tid]])</f>
        <v>36</v>
      </c>
      <c r="D2846" s="5">
        <f>WEEKDAY(Table1[[#This Row],[Inndato tid]],2)</f>
        <v>5</v>
      </c>
      <c r="E2846" s="5">
        <f>HOUR(Table1[[#This Row],[Inndato tid]])</f>
        <v>14</v>
      </c>
      <c r="F2846">
        <f>MINUTE(Table1[[#This Row],[Inndato tid]])</f>
        <v>14</v>
      </c>
    </row>
    <row r="2847" spans="1:6" x14ac:dyDescent="0.25">
      <c r="A2847">
        <v>2072</v>
      </c>
      <c r="B2847" s="11">
        <v>43714.660416666666</v>
      </c>
      <c r="C2847" s="5">
        <f>WEEKNUM(Table1[[#This Row],[Inndato tid]])</f>
        <v>36</v>
      </c>
      <c r="D2847" s="5">
        <f>WEEKDAY(Table1[[#This Row],[Inndato tid]],2)</f>
        <v>5</v>
      </c>
      <c r="E2847" s="5">
        <f>HOUR(Table1[[#This Row],[Inndato tid]])</f>
        <v>15</v>
      </c>
      <c r="F2847">
        <f>MINUTE(Table1[[#This Row],[Inndato tid]])</f>
        <v>51</v>
      </c>
    </row>
    <row r="2848" spans="1:6" x14ac:dyDescent="0.25">
      <c r="A2848">
        <v>6539</v>
      </c>
      <c r="B2848" s="11">
        <v>43714.786805555559</v>
      </c>
      <c r="C2848" s="5">
        <f>WEEKNUM(Table1[[#This Row],[Inndato tid]])</f>
        <v>36</v>
      </c>
      <c r="D2848" s="5">
        <f>WEEKDAY(Table1[[#This Row],[Inndato tid]],2)</f>
        <v>5</v>
      </c>
      <c r="E2848" s="5">
        <f>HOUR(Table1[[#This Row],[Inndato tid]])</f>
        <v>18</v>
      </c>
      <c r="F2848">
        <f>MINUTE(Table1[[#This Row],[Inndato tid]])</f>
        <v>53</v>
      </c>
    </row>
    <row r="2849" spans="1:6" x14ac:dyDescent="0.25">
      <c r="A2849">
        <v>830</v>
      </c>
      <c r="B2849" s="11">
        <v>43714.845138888886</v>
      </c>
      <c r="C2849" s="5">
        <f>WEEKNUM(Table1[[#This Row],[Inndato tid]])</f>
        <v>36</v>
      </c>
      <c r="D2849" s="5">
        <f>WEEKDAY(Table1[[#This Row],[Inndato tid]],2)</f>
        <v>5</v>
      </c>
      <c r="E2849" s="5">
        <f>HOUR(Table1[[#This Row],[Inndato tid]])</f>
        <v>20</v>
      </c>
      <c r="F2849">
        <f>MINUTE(Table1[[#This Row],[Inndato tid]])</f>
        <v>17</v>
      </c>
    </row>
    <row r="2850" spans="1:6" x14ac:dyDescent="0.25">
      <c r="A2850">
        <v>5076</v>
      </c>
      <c r="B2850" s="11">
        <v>43714.899305555555</v>
      </c>
      <c r="C2850" s="5">
        <f>WEEKNUM(Table1[[#This Row],[Inndato tid]])</f>
        <v>36</v>
      </c>
      <c r="D2850" s="5">
        <f>WEEKDAY(Table1[[#This Row],[Inndato tid]],2)</f>
        <v>5</v>
      </c>
      <c r="E2850" s="5">
        <f>HOUR(Table1[[#This Row],[Inndato tid]])</f>
        <v>21</v>
      </c>
      <c r="F2850">
        <f>MINUTE(Table1[[#This Row],[Inndato tid]])</f>
        <v>35</v>
      </c>
    </row>
    <row r="2851" spans="1:6" x14ac:dyDescent="0.25">
      <c r="A2851">
        <v>5123</v>
      </c>
      <c r="B2851" s="11">
        <v>43715.029166666667</v>
      </c>
      <c r="C2851" s="5">
        <f>WEEKNUM(Table1[[#This Row],[Inndato tid]])</f>
        <v>36</v>
      </c>
      <c r="D2851" s="5">
        <f>WEEKDAY(Table1[[#This Row],[Inndato tid]],2)</f>
        <v>6</v>
      </c>
      <c r="E2851" s="5">
        <f>HOUR(Table1[[#This Row],[Inndato tid]])</f>
        <v>0</v>
      </c>
      <c r="F2851">
        <f>MINUTE(Table1[[#This Row],[Inndato tid]])</f>
        <v>42</v>
      </c>
    </row>
    <row r="2852" spans="1:6" x14ac:dyDescent="0.25">
      <c r="A2852">
        <v>5061</v>
      </c>
      <c r="B2852" s="11">
        <v>43715.148611111108</v>
      </c>
      <c r="C2852" s="5">
        <f>WEEKNUM(Table1[[#This Row],[Inndato tid]])</f>
        <v>36</v>
      </c>
      <c r="D2852" s="5">
        <f>WEEKDAY(Table1[[#This Row],[Inndato tid]],2)</f>
        <v>6</v>
      </c>
      <c r="E2852" s="5">
        <f>HOUR(Table1[[#This Row],[Inndato tid]])</f>
        <v>3</v>
      </c>
      <c r="F2852">
        <f>MINUTE(Table1[[#This Row],[Inndato tid]])</f>
        <v>34</v>
      </c>
    </row>
    <row r="2853" spans="1:6" x14ac:dyDescent="0.25">
      <c r="A2853">
        <v>5703</v>
      </c>
      <c r="B2853" s="11">
        <v>43715.177083333336</v>
      </c>
      <c r="C2853" s="5">
        <f>WEEKNUM(Table1[[#This Row],[Inndato tid]])</f>
        <v>36</v>
      </c>
      <c r="D2853" s="5">
        <f>WEEKDAY(Table1[[#This Row],[Inndato tid]],2)</f>
        <v>6</v>
      </c>
      <c r="E2853" s="5">
        <f>HOUR(Table1[[#This Row],[Inndato tid]])</f>
        <v>4</v>
      </c>
      <c r="F2853">
        <f>MINUTE(Table1[[#This Row],[Inndato tid]])</f>
        <v>15</v>
      </c>
    </row>
    <row r="2854" spans="1:6" x14ac:dyDescent="0.25">
      <c r="A2854">
        <v>7180</v>
      </c>
      <c r="B2854" s="11">
        <v>43715.183333333334</v>
      </c>
      <c r="C2854" s="5">
        <f>WEEKNUM(Table1[[#This Row],[Inndato tid]])</f>
        <v>36</v>
      </c>
      <c r="D2854" s="5">
        <f>WEEKDAY(Table1[[#This Row],[Inndato tid]],2)</f>
        <v>6</v>
      </c>
      <c r="E2854" s="5">
        <f>HOUR(Table1[[#This Row],[Inndato tid]])</f>
        <v>4</v>
      </c>
      <c r="F2854">
        <f>MINUTE(Table1[[#This Row],[Inndato tid]])</f>
        <v>24</v>
      </c>
    </row>
    <row r="2855" spans="1:6" x14ac:dyDescent="0.25">
      <c r="A2855">
        <v>2230</v>
      </c>
      <c r="B2855" s="11">
        <v>43715.458333333336</v>
      </c>
      <c r="C2855" s="5">
        <f>WEEKNUM(Table1[[#This Row],[Inndato tid]])</f>
        <v>36</v>
      </c>
      <c r="D2855" s="5">
        <f>WEEKDAY(Table1[[#This Row],[Inndato tid]],2)</f>
        <v>6</v>
      </c>
      <c r="E2855" s="5">
        <f>HOUR(Table1[[#This Row],[Inndato tid]])</f>
        <v>11</v>
      </c>
      <c r="F2855">
        <f>MINUTE(Table1[[#This Row],[Inndato tid]])</f>
        <v>0</v>
      </c>
    </row>
    <row r="2856" spans="1:6" x14ac:dyDescent="0.25">
      <c r="A2856">
        <v>559</v>
      </c>
      <c r="B2856" s="11">
        <v>43715.508333333331</v>
      </c>
      <c r="C2856" s="5">
        <f>WEEKNUM(Table1[[#This Row],[Inndato tid]])</f>
        <v>36</v>
      </c>
      <c r="D2856" s="5">
        <f>WEEKDAY(Table1[[#This Row],[Inndato tid]],2)</f>
        <v>6</v>
      </c>
      <c r="E2856" s="5">
        <f>HOUR(Table1[[#This Row],[Inndato tid]])</f>
        <v>12</v>
      </c>
      <c r="F2856">
        <f>MINUTE(Table1[[#This Row],[Inndato tid]])</f>
        <v>12</v>
      </c>
    </row>
    <row r="2857" spans="1:6" x14ac:dyDescent="0.25">
      <c r="A2857">
        <v>4549</v>
      </c>
      <c r="B2857" s="11">
        <v>43715.638888888891</v>
      </c>
      <c r="C2857" s="5">
        <f>WEEKNUM(Table1[[#This Row],[Inndato tid]])</f>
        <v>36</v>
      </c>
      <c r="D2857" s="5">
        <f>WEEKDAY(Table1[[#This Row],[Inndato tid]],2)</f>
        <v>6</v>
      </c>
      <c r="E2857" s="5">
        <f>HOUR(Table1[[#This Row],[Inndato tid]])</f>
        <v>15</v>
      </c>
      <c r="F2857">
        <f>MINUTE(Table1[[#This Row],[Inndato tid]])</f>
        <v>20</v>
      </c>
    </row>
    <row r="2858" spans="1:6" x14ac:dyDescent="0.25">
      <c r="A2858">
        <v>6100</v>
      </c>
      <c r="B2858" s="11">
        <v>43715.886805555558</v>
      </c>
      <c r="C2858" s="5">
        <f>WEEKNUM(Table1[[#This Row],[Inndato tid]])</f>
        <v>36</v>
      </c>
      <c r="D2858" s="5">
        <f>WEEKDAY(Table1[[#This Row],[Inndato tid]],2)</f>
        <v>6</v>
      </c>
      <c r="E2858" s="5">
        <f>HOUR(Table1[[#This Row],[Inndato tid]])</f>
        <v>21</v>
      </c>
      <c r="F2858">
        <f>MINUTE(Table1[[#This Row],[Inndato tid]])</f>
        <v>17</v>
      </c>
    </row>
    <row r="2859" spans="1:6" x14ac:dyDescent="0.25">
      <c r="A2859">
        <v>5413</v>
      </c>
      <c r="B2859" s="11">
        <v>43715.895833333336</v>
      </c>
      <c r="C2859" s="5">
        <f>WEEKNUM(Table1[[#This Row],[Inndato tid]])</f>
        <v>36</v>
      </c>
      <c r="D2859" s="5">
        <f>WEEKDAY(Table1[[#This Row],[Inndato tid]],2)</f>
        <v>6</v>
      </c>
      <c r="E2859" s="5">
        <f>HOUR(Table1[[#This Row],[Inndato tid]])</f>
        <v>21</v>
      </c>
      <c r="F2859">
        <f>MINUTE(Table1[[#This Row],[Inndato tid]])</f>
        <v>30</v>
      </c>
    </row>
    <row r="2860" spans="1:6" x14ac:dyDescent="0.25">
      <c r="A2860">
        <v>534</v>
      </c>
      <c r="B2860" s="11">
        <v>43716.059027777781</v>
      </c>
      <c r="C2860" s="5">
        <f>WEEKNUM(Table1[[#This Row],[Inndato tid]])</f>
        <v>37</v>
      </c>
      <c r="D2860" s="5">
        <f>WEEKDAY(Table1[[#This Row],[Inndato tid]],2)</f>
        <v>7</v>
      </c>
      <c r="E2860" s="5">
        <f>HOUR(Table1[[#This Row],[Inndato tid]])</f>
        <v>1</v>
      </c>
      <c r="F2860">
        <f>MINUTE(Table1[[#This Row],[Inndato tid]])</f>
        <v>25</v>
      </c>
    </row>
    <row r="2861" spans="1:6" x14ac:dyDescent="0.25">
      <c r="A2861">
        <v>5800</v>
      </c>
      <c r="B2861" s="11">
        <v>43716.134027777778</v>
      </c>
      <c r="C2861" s="5">
        <f>WEEKNUM(Table1[[#This Row],[Inndato tid]])</f>
        <v>37</v>
      </c>
      <c r="D2861" s="5">
        <f>WEEKDAY(Table1[[#This Row],[Inndato tid]],2)</f>
        <v>7</v>
      </c>
      <c r="E2861" s="5">
        <f>HOUR(Table1[[#This Row],[Inndato tid]])</f>
        <v>3</v>
      </c>
      <c r="F2861">
        <f>MINUTE(Table1[[#This Row],[Inndato tid]])</f>
        <v>13</v>
      </c>
    </row>
    <row r="2862" spans="1:6" x14ac:dyDescent="0.25">
      <c r="A2862">
        <v>1325</v>
      </c>
      <c r="B2862" s="11">
        <v>43716.552083333336</v>
      </c>
      <c r="C2862" s="5">
        <f>WEEKNUM(Table1[[#This Row],[Inndato tid]])</f>
        <v>37</v>
      </c>
      <c r="D2862" s="5">
        <f>WEEKDAY(Table1[[#This Row],[Inndato tid]],2)</f>
        <v>7</v>
      </c>
      <c r="E2862" s="5">
        <f>HOUR(Table1[[#This Row],[Inndato tid]])</f>
        <v>13</v>
      </c>
      <c r="F2862">
        <f>MINUTE(Table1[[#This Row],[Inndato tid]])</f>
        <v>15</v>
      </c>
    </row>
    <row r="2863" spans="1:6" x14ac:dyDescent="0.25">
      <c r="A2863">
        <v>5556</v>
      </c>
      <c r="B2863" s="11">
        <v>43716.554166666669</v>
      </c>
      <c r="C2863" s="5">
        <f>WEEKNUM(Table1[[#This Row],[Inndato tid]])</f>
        <v>37</v>
      </c>
      <c r="D2863" s="5">
        <f>WEEKDAY(Table1[[#This Row],[Inndato tid]],2)</f>
        <v>7</v>
      </c>
      <c r="E2863" s="5">
        <f>HOUR(Table1[[#This Row],[Inndato tid]])</f>
        <v>13</v>
      </c>
      <c r="F2863">
        <f>MINUTE(Table1[[#This Row],[Inndato tid]])</f>
        <v>18</v>
      </c>
    </row>
    <row r="2864" spans="1:6" x14ac:dyDescent="0.25">
      <c r="A2864">
        <v>7463</v>
      </c>
      <c r="B2864" s="11">
        <v>43716.561111111114</v>
      </c>
      <c r="C2864" s="5">
        <f>WEEKNUM(Table1[[#This Row],[Inndato tid]])</f>
        <v>37</v>
      </c>
      <c r="D2864" s="5">
        <f>WEEKDAY(Table1[[#This Row],[Inndato tid]],2)</f>
        <v>7</v>
      </c>
      <c r="E2864" s="5">
        <f>HOUR(Table1[[#This Row],[Inndato tid]])</f>
        <v>13</v>
      </c>
      <c r="F2864">
        <f>MINUTE(Table1[[#This Row],[Inndato tid]])</f>
        <v>28</v>
      </c>
    </row>
    <row r="2865" spans="1:6" x14ac:dyDescent="0.25">
      <c r="A2865">
        <v>393</v>
      </c>
      <c r="B2865" s="11">
        <v>43716.647222222222</v>
      </c>
      <c r="C2865" s="5">
        <f>WEEKNUM(Table1[[#This Row],[Inndato tid]])</f>
        <v>37</v>
      </c>
      <c r="D2865" s="5">
        <f>WEEKDAY(Table1[[#This Row],[Inndato tid]],2)</f>
        <v>7</v>
      </c>
      <c r="E2865" s="5">
        <f>HOUR(Table1[[#This Row],[Inndato tid]])</f>
        <v>15</v>
      </c>
      <c r="F2865">
        <f>MINUTE(Table1[[#This Row],[Inndato tid]])</f>
        <v>32</v>
      </c>
    </row>
    <row r="2866" spans="1:6" x14ac:dyDescent="0.25">
      <c r="A2866">
        <v>2986</v>
      </c>
      <c r="B2866" s="11">
        <v>43716.708333333336</v>
      </c>
      <c r="C2866" s="5">
        <f>WEEKNUM(Table1[[#This Row],[Inndato tid]])</f>
        <v>37</v>
      </c>
      <c r="D2866" s="5">
        <f>WEEKDAY(Table1[[#This Row],[Inndato tid]],2)</f>
        <v>7</v>
      </c>
      <c r="E2866" s="5">
        <f>HOUR(Table1[[#This Row],[Inndato tid]])</f>
        <v>17</v>
      </c>
      <c r="F2866">
        <f>MINUTE(Table1[[#This Row],[Inndato tid]])</f>
        <v>0</v>
      </c>
    </row>
    <row r="2867" spans="1:6" x14ac:dyDescent="0.25">
      <c r="A2867">
        <v>2507</v>
      </c>
      <c r="B2867" s="11">
        <v>43716.74722222222</v>
      </c>
      <c r="C2867" s="5">
        <f>WEEKNUM(Table1[[#This Row],[Inndato tid]])</f>
        <v>37</v>
      </c>
      <c r="D2867" s="5">
        <f>WEEKDAY(Table1[[#This Row],[Inndato tid]],2)</f>
        <v>7</v>
      </c>
      <c r="E2867" s="5">
        <f>HOUR(Table1[[#This Row],[Inndato tid]])</f>
        <v>17</v>
      </c>
      <c r="F2867">
        <f>MINUTE(Table1[[#This Row],[Inndato tid]])</f>
        <v>56</v>
      </c>
    </row>
    <row r="2868" spans="1:6" x14ac:dyDescent="0.25">
      <c r="A2868">
        <v>3416</v>
      </c>
      <c r="B2868" s="11">
        <v>43716.779166666667</v>
      </c>
      <c r="C2868" s="5">
        <f>WEEKNUM(Table1[[#This Row],[Inndato tid]])</f>
        <v>37</v>
      </c>
      <c r="D2868" s="5">
        <f>WEEKDAY(Table1[[#This Row],[Inndato tid]],2)</f>
        <v>7</v>
      </c>
      <c r="E2868" s="5">
        <f>HOUR(Table1[[#This Row],[Inndato tid]])</f>
        <v>18</v>
      </c>
      <c r="F2868">
        <f>MINUTE(Table1[[#This Row],[Inndato tid]])</f>
        <v>42</v>
      </c>
    </row>
    <row r="2869" spans="1:6" x14ac:dyDescent="0.25">
      <c r="A2869">
        <v>4594</v>
      </c>
      <c r="B2869" s="11">
        <v>43716.902777777781</v>
      </c>
      <c r="C2869" s="5">
        <f>WEEKNUM(Table1[[#This Row],[Inndato tid]])</f>
        <v>37</v>
      </c>
      <c r="D2869" s="5">
        <f>WEEKDAY(Table1[[#This Row],[Inndato tid]],2)</f>
        <v>7</v>
      </c>
      <c r="E2869" s="5">
        <f>HOUR(Table1[[#This Row],[Inndato tid]])</f>
        <v>21</v>
      </c>
      <c r="F2869">
        <f>MINUTE(Table1[[#This Row],[Inndato tid]])</f>
        <v>40</v>
      </c>
    </row>
    <row r="2870" spans="1:6" x14ac:dyDescent="0.25">
      <c r="A2870">
        <v>943</v>
      </c>
      <c r="B2870" s="11">
        <v>43717.090277777781</v>
      </c>
      <c r="C2870" s="5">
        <f>WEEKNUM(Table1[[#This Row],[Inndato tid]])</f>
        <v>37</v>
      </c>
      <c r="D2870" s="5">
        <f>WEEKDAY(Table1[[#This Row],[Inndato tid]],2)</f>
        <v>1</v>
      </c>
      <c r="E2870" s="5">
        <f>HOUR(Table1[[#This Row],[Inndato tid]])</f>
        <v>2</v>
      </c>
      <c r="F2870">
        <f>MINUTE(Table1[[#This Row],[Inndato tid]])</f>
        <v>10</v>
      </c>
    </row>
    <row r="2871" spans="1:6" x14ac:dyDescent="0.25">
      <c r="A2871">
        <v>6455</v>
      </c>
      <c r="B2871" s="11">
        <v>43717.104861111111</v>
      </c>
      <c r="C2871" s="5">
        <f>WEEKNUM(Table1[[#This Row],[Inndato tid]])</f>
        <v>37</v>
      </c>
      <c r="D2871" s="5">
        <f>WEEKDAY(Table1[[#This Row],[Inndato tid]],2)</f>
        <v>1</v>
      </c>
      <c r="E2871" s="5">
        <f>HOUR(Table1[[#This Row],[Inndato tid]])</f>
        <v>2</v>
      </c>
      <c r="F2871">
        <f>MINUTE(Table1[[#This Row],[Inndato tid]])</f>
        <v>31</v>
      </c>
    </row>
    <row r="2872" spans="1:6" x14ac:dyDescent="0.25">
      <c r="A2872">
        <v>4959</v>
      </c>
      <c r="B2872" s="11">
        <v>43717.119444444441</v>
      </c>
      <c r="C2872" s="5">
        <f>WEEKNUM(Table1[[#This Row],[Inndato tid]])</f>
        <v>37</v>
      </c>
      <c r="D2872" s="5">
        <f>WEEKDAY(Table1[[#This Row],[Inndato tid]],2)</f>
        <v>1</v>
      </c>
      <c r="E2872" s="5">
        <f>HOUR(Table1[[#This Row],[Inndato tid]])</f>
        <v>2</v>
      </c>
      <c r="F2872">
        <f>MINUTE(Table1[[#This Row],[Inndato tid]])</f>
        <v>52</v>
      </c>
    </row>
    <row r="2873" spans="1:6" x14ac:dyDescent="0.25">
      <c r="A2873">
        <v>4294</v>
      </c>
      <c r="B2873" s="11">
        <v>43717.445138888892</v>
      </c>
      <c r="C2873" s="5">
        <f>WEEKNUM(Table1[[#This Row],[Inndato tid]])</f>
        <v>37</v>
      </c>
      <c r="D2873" s="5">
        <f>WEEKDAY(Table1[[#This Row],[Inndato tid]],2)</f>
        <v>1</v>
      </c>
      <c r="E2873" s="5">
        <f>HOUR(Table1[[#This Row],[Inndato tid]])</f>
        <v>10</v>
      </c>
      <c r="F2873">
        <f>MINUTE(Table1[[#This Row],[Inndato tid]])</f>
        <v>41</v>
      </c>
    </row>
    <row r="2874" spans="1:6" x14ac:dyDescent="0.25">
      <c r="A2874">
        <v>2531</v>
      </c>
      <c r="B2874" s="11">
        <v>43717.491666666669</v>
      </c>
      <c r="C2874" s="5">
        <f>WEEKNUM(Table1[[#This Row],[Inndato tid]])</f>
        <v>37</v>
      </c>
      <c r="D2874" s="5">
        <f>WEEKDAY(Table1[[#This Row],[Inndato tid]],2)</f>
        <v>1</v>
      </c>
      <c r="E2874" s="5">
        <f>HOUR(Table1[[#This Row],[Inndato tid]])</f>
        <v>11</v>
      </c>
      <c r="F2874">
        <f>MINUTE(Table1[[#This Row],[Inndato tid]])</f>
        <v>48</v>
      </c>
    </row>
    <row r="2875" spans="1:6" x14ac:dyDescent="0.25">
      <c r="A2875">
        <v>7402</v>
      </c>
      <c r="B2875" s="11">
        <v>43717.583333333336</v>
      </c>
      <c r="C2875" s="5">
        <f>WEEKNUM(Table1[[#This Row],[Inndato tid]])</f>
        <v>37</v>
      </c>
      <c r="D2875" s="5">
        <f>WEEKDAY(Table1[[#This Row],[Inndato tid]],2)</f>
        <v>1</v>
      </c>
      <c r="E2875" s="5">
        <f>HOUR(Table1[[#This Row],[Inndato tid]])</f>
        <v>14</v>
      </c>
      <c r="F2875">
        <f>MINUTE(Table1[[#This Row],[Inndato tid]])</f>
        <v>0</v>
      </c>
    </row>
    <row r="2876" spans="1:6" x14ac:dyDescent="0.25">
      <c r="A2876">
        <v>2774</v>
      </c>
      <c r="B2876" s="11">
        <v>43717.634722222225</v>
      </c>
      <c r="C2876" s="5">
        <f>WEEKNUM(Table1[[#This Row],[Inndato tid]])</f>
        <v>37</v>
      </c>
      <c r="D2876" s="5">
        <f>WEEKDAY(Table1[[#This Row],[Inndato tid]],2)</f>
        <v>1</v>
      </c>
      <c r="E2876" s="5">
        <f>HOUR(Table1[[#This Row],[Inndato tid]])</f>
        <v>15</v>
      </c>
      <c r="F2876">
        <f>MINUTE(Table1[[#This Row],[Inndato tid]])</f>
        <v>14</v>
      </c>
    </row>
    <row r="2877" spans="1:6" x14ac:dyDescent="0.25">
      <c r="A2877">
        <v>3090</v>
      </c>
      <c r="B2877" s="11">
        <v>43717.67291666667</v>
      </c>
      <c r="C2877" s="5">
        <f>WEEKNUM(Table1[[#This Row],[Inndato tid]])</f>
        <v>37</v>
      </c>
      <c r="D2877" s="5">
        <f>WEEKDAY(Table1[[#This Row],[Inndato tid]],2)</f>
        <v>1</v>
      </c>
      <c r="E2877" s="5">
        <f>HOUR(Table1[[#This Row],[Inndato tid]])</f>
        <v>16</v>
      </c>
      <c r="F2877">
        <f>MINUTE(Table1[[#This Row],[Inndato tid]])</f>
        <v>9</v>
      </c>
    </row>
    <row r="2878" spans="1:6" x14ac:dyDescent="0.25">
      <c r="A2878">
        <v>3126</v>
      </c>
      <c r="B2878" s="11">
        <v>43717.756944444445</v>
      </c>
      <c r="C2878" s="5">
        <f>WEEKNUM(Table1[[#This Row],[Inndato tid]])</f>
        <v>37</v>
      </c>
      <c r="D2878" s="5">
        <f>WEEKDAY(Table1[[#This Row],[Inndato tid]],2)</f>
        <v>1</v>
      </c>
      <c r="E2878" s="5">
        <f>HOUR(Table1[[#This Row],[Inndato tid]])</f>
        <v>18</v>
      </c>
      <c r="F2878">
        <f>MINUTE(Table1[[#This Row],[Inndato tid]])</f>
        <v>10</v>
      </c>
    </row>
    <row r="2879" spans="1:6" x14ac:dyDescent="0.25">
      <c r="A2879">
        <v>5089</v>
      </c>
      <c r="B2879" s="11">
        <v>43717.800694444442</v>
      </c>
      <c r="C2879" s="5">
        <f>WEEKNUM(Table1[[#This Row],[Inndato tid]])</f>
        <v>37</v>
      </c>
      <c r="D2879" s="5">
        <f>WEEKDAY(Table1[[#This Row],[Inndato tid]],2)</f>
        <v>1</v>
      </c>
      <c r="E2879" s="5">
        <f>HOUR(Table1[[#This Row],[Inndato tid]])</f>
        <v>19</v>
      </c>
      <c r="F2879">
        <f>MINUTE(Table1[[#This Row],[Inndato tid]])</f>
        <v>13</v>
      </c>
    </row>
    <row r="2880" spans="1:6" x14ac:dyDescent="0.25">
      <c r="A2880">
        <v>5584</v>
      </c>
      <c r="B2880" s="11">
        <v>43717.836805555555</v>
      </c>
      <c r="C2880" s="5">
        <f>WEEKNUM(Table1[[#This Row],[Inndato tid]])</f>
        <v>37</v>
      </c>
      <c r="D2880" s="5">
        <f>WEEKDAY(Table1[[#This Row],[Inndato tid]],2)</f>
        <v>1</v>
      </c>
      <c r="E2880" s="5">
        <f>HOUR(Table1[[#This Row],[Inndato tid]])</f>
        <v>20</v>
      </c>
      <c r="F2880">
        <f>MINUTE(Table1[[#This Row],[Inndato tid]])</f>
        <v>5</v>
      </c>
    </row>
    <row r="2881" spans="1:6" x14ac:dyDescent="0.25">
      <c r="A2881">
        <v>7409</v>
      </c>
      <c r="B2881" s="11">
        <v>43717.899305555555</v>
      </c>
      <c r="C2881" s="5">
        <f>WEEKNUM(Table1[[#This Row],[Inndato tid]])</f>
        <v>37</v>
      </c>
      <c r="D2881" s="5">
        <f>WEEKDAY(Table1[[#This Row],[Inndato tid]],2)</f>
        <v>1</v>
      </c>
      <c r="E2881" s="5">
        <f>HOUR(Table1[[#This Row],[Inndato tid]])</f>
        <v>21</v>
      </c>
      <c r="F2881">
        <f>MINUTE(Table1[[#This Row],[Inndato tid]])</f>
        <v>35</v>
      </c>
    </row>
    <row r="2882" spans="1:6" x14ac:dyDescent="0.25">
      <c r="A2882">
        <v>6987</v>
      </c>
      <c r="B2882" s="11">
        <v>43717.981249999997</v>
      </c>
      <c r="C2882" s="5">
        <f>WEEKNUM(Table1[[#This Row],[Inndato tid]])</f>
        <v>37</v>
      </c>
      <c r="D2882" s="5">
        <f>WEEKDAY(Table1[[#This Row],[Inndato tid]],2)</f>
        <v>1</v>
      </c>
      <c r="E2882" s="5">
        <f>HOUR(Table1[[#This Row],[Inndato tid]])</f>
        <v>23</v>
      </c>
      <c r="F2882">
        <f>MINUTE(Table1[[#This Row],[Inndato tid]])</f>
        <v>33</v>
      </c>
    </row>
    <row r="2883" spans="1:6" x14ac:dyDescent="0.25">
      <c r="A2883">
        <v>6987</v>
      </c>
      <c r="B2883" s="11">
        <v>43717.981249999997</v>
      </c>
      <c r="C2883" s="5">
        <f>WEEKNUM(Table1[[#This Row],[Inndato tid]])</f>
        <v>37</v>
      </c>
      <c r="D2883" s="5">
        <f>WEEKDAY(Table1[[#This Row],[Inndato tid]],2)</f>
        <v>1</v>
      </c>
      <c r="E2883" s="5">
        <f>HOUR(Table1[[#This Row],[Inndato tid]])</f>
        <v>23</v>
      </c>
      <c r="F2883">
        <f>MINUTE(Table1[[#This Row],[Inndato tid]])</f>
        <v>33</v>
      </c>
    </row>
    <row r="2884" spans="1:6" x14ac:dyDescent="0.25">
      <c r="A2884">
        <v>193</v>
      </c>
      <c r="B2884" s="11">
        <v>43718.520833333336</v>
      </c>
      <c r="C2884" s="5">
        <f>WEEKNUM(Table1[[#This Row],[Inndato tid]])</f>
        <v>37</v>
      </c>
      <c r="D2884" s="5">
        <f>WEEKDAY(Table1[[#This Row],[Inndato tid]],2)</f>
        <v>2</v>
      </c>
      <c r="E2884" s="5">
        <f>HOUR(Table1[[#This Row],[Inndato tid]])</f>
        <v>12</v>
      </c>
      <c r="F2884">
        <f>MINUTE(Table1[[#This Row],[Inndato tid]])</f>
        <v>30</v>
      </c>
    </row>
    <row r="2885" spans="1:6" x14ac:dyDescent="0.25">
      <c r="A2885">
        <v>2998</v>
      </c>
      <c r="B2885" s="11">
        <v>43718.54791666667</v>
      </c>
      <c r="C2885" s="5">
        <f>WEEKNUM(Table1[[#This Row],[Inndato tid]])</f>
        <v>37</v>
      </c>
      <c r="D2885" s="5">
        <f>WEEKDAY(Table1[[#This Row],[Inndato tid]],2)</f>
        <v>2</v>
      </c>
      <c r="E2885" s="5">
        <f>HOUR(Table1[[#This Row],[Inndato tid]])</f>
        <v>13</v>
      </c>
      <c r="F2885">
        <f>MINUTE(Table1[[#This Row],[Inndato tid]])</f>
        <v>9</v>
      </c>
    </row>
    <row r="2886" spans="1:6" x14ac:dyDescent="0.25">
      <c r="A2886">
        <v>5749</v>
      </c>
      <c r="B2886" s="11">
        <v>43718.551388888889</v>
      </c>
      <c r="C2886" s="5">
        <f>WEEKNUM(Table1[[#This Row],[Inndato tid]])</f>
        <v>37</v>
      </c>
      <c r="D2886" s="5">
        <f>WEEKDAY(Table1[[#This Row],[Inndato tid]],2)</f>
        <v>2</v>
      </c>
      <c r="E2886" s="5">
        <f>HOUR(Table1[[#This Row],[Inndato tid]])</f>
        <v>13</v>
      </c>
      <c r="F2886">
        <f>MINUTE(Table1[[#This Row],[Inndato tid]])</f>
        <v>14</v>
      </c>
    </row>
    <row r="2887" spans="1:6" x14ac:dyDescent="0.25">
      <c r="A2887">
        <v>191</v>
      </c>
      <c r="B2887" s="11">
        <v>43718.572222222225</v>
      </c>
      <c r="C2887" s="5">
        <f>WEEKNUM(Table1[[#This Row],[Inndato tid]])</f>
        <v>37</v>
      </c>
      <c r="D2887" s="5">
        <f>WEEKDAY(Table1[[#This Row],[Inndato tid]],2)</f>
        <v>2</v>
      </c>
      <c r="E2887" s="5">
        <f>HOUR(Table1[[#This Row],[Inndato tid]])</f>
        <v>13</v>
      </c>
      <c r="F2887">
        <f>MINUTE(Table1[[#This Row],[Inndato tid]])</f>
        <v>44</v>
      </c>
    </row>
    <row r="2888" spans="1:6" x14ac:dyDescent="0.25">
      <c r="A2888">
        <v>343</v>
      </c>
      <c r="B2888" s="11">
        <v>43718.583333333336</v>
      </c>
      <c r="C2888" s="5">
        <f>WEEKNUM(Table1[[#This Row],[Inndato tid]])</f>
        <v>37</v>
      </c>
      <c r="D2888" s="5">
        <f>WEEKDAY(Table1[[#This Row],[Inndato tid]],2)</f>
        <v>2</v>
      </c>
      <c r="E2888" s="5">
        <f>HOUR(Table1[[#This Row],[Inndato tid]])</f>
        <v>14</v>
      </c>
      <c r="F2888">
        <f>MINUTE(Table1[[#This Row],[Inndato tid]])</f>
        <v>0</v>
      </c>
    </row>
    <row r="2889" spans="1:6" x14ac:dyDescent="0.25">
      <c r="A2889">
        <v>2537</v>
      </c>
      <c r="B2889" s="11">
        <v>43718.615277777775</v>
      </c>
      <c r="C2889" s="5">
        <f>WEEKNUM(Table1[[#This Row],[Inndato tid]])</f>
        <v>37</v>
      </c>
      <c r="D2889" s="5">
        <f>WEEKDAY(Table1[[#This Row],[Inndato tid]],2)</f>
        <v>2</v>
      </c>
      <c r="E2889" s="5">
        <f>HOUR(Table1[[#This Row],[Inndato tid]])</f>
        <v>14</v>
      </c>
      <c r="F2889">
        <f>MINUTE(Table1[[#This Row],[Inndato tid]])</f>
        <v>46</v>
      </c>
    </row>
    <row r="2890" spans="1:6" x14ac:dyDescent="0.25">
      <c r="A2890">
        <v>4162</v>
      </c>
      <c r="B2890" s="11">
        <v>43718.750694444447</v>
      </c>
      <c r="C2890" s="5">
        <f>WEEKNUM(Table1[[#This Row],[Inndato tid]])</f>
        <v>37</v>
      </c>
      <c r="D2890" s="5">
        <f>WEEKDAY(Table1[[#This Row],[Inndato tid]],2)</f>
        <v>2</v>
      </c>
      <c r="E2890" s="5">
        <f>HOUR(Table1[[#This Row],[Inndato tid]])</f>
        <v>18</v>
      </c>
      <c r="F2890">
        <f>MINUTE(Table1[[#This Row],[Inndato tid]])</f>
        <v>1</v>
      </c>
    </row>
    <row r="2891" spans="1:6" x14ac:dyDescent="0.25">
      <c r="A2891">
        <v>5305</v>
      </c>
      <c r="B2891" s="11">
        <v>43718.79791666667</v>
      </c>
      <c r="C2891" s="5">
        <f>WEEKNUM(Table1[[#This Row],[Inndato tid]])</f>
        <v>37</v>
      </c>
      <c r="D2891" s="5">
        <f>WEEKDAY(Table1[[#This Row],[Inndato tid]],2)</f>
        <v>2</v>
      </c>
      <c r="E2891" s="5">
        <f>HOUR(Table1[[#This Row],[Inndato tid]])</f>
        <v>19</v>
      </c>
      <c r="F2891">
        <f>MINUTE(Table1[[#This Row],[Inndato tid]])</f>
        <v>9</v>
      </c>
    </row>
    <row r="2892" spans="1:6" x14ac:dyDescent="0.25">
      <c r="A2892">
        <v>5075</v>
      </c>
      <c r="B2892" s="11">
        <v>43718.807638888888</v>
      </c>
      <c r="C2892" s="5">
        <f>WEEKNUM(Table1[[#This Row],[Inndato tid]])</f>
        <v>37</v>
      </c>
      <c r="D2892" s="5">
        <f>WEEKDAY(Table1[[#This Row],[Inndato tid]],2)</f>
        <v>2</v>
      </c>
      <c r="E2892" s="5">
        <f>HOUR(Table1[[#This Row],[Inndato tid]])</f>
        <v>19</v>
      </c>
      <c r="F2892">
        <f>MINUTE(Table1[[#This Row],[Inndato tid]])</f>
        <v>23</v>
      </c>
    </row>
    <row r="2893" spans="1:6" x14ac:dyDescent="0.25">
      <c r="A2893">
        <v>3379</v>
      </c>
      <c r="B2893" s="11">
        <v>43718.828472222223</v>
      </c>
      <c r="C2893" s="5">
        <f>WEEKNUM(Table1[[#This Row],[Inndato tid]])</f>
        <v>37</v>
      </c>
      <c r="D2893" s="5">
        <f>WEEKDAY(Table1[[#This Row],[Inndato tid]],2)</f>
        <v>2</v>
      </c>
      <c r="E2893" s="5">
        <f>HOUR(Table1[[#This Row],[Inndato tid]])</f>
        <v>19</v>
      </c>
      <c r="F2893">
        <f>MINUTE(Table1[[#This Row],[Inndato tid]])</f>
        <v>53</v>
      </c>
    </row>
    <row r="2894" spans="1:6" x14ac:dyDescent="0.25">
      <c r="A2894">
        <v>6299</v>
      </c>
      <c r="B2894" s="11">
        <v>43718.854861111111</v>
      </c>
      <c r="C2894" s="5">
        <f>WEEKNUM(Table1[[#This Row],[Inndato tid]])</f>
        <v>37</v>
      </c>
      <c r="D2894" s="5">
        <f>WEEKDAY(Table1[[#This Row],[Inndato tid]],2)</f>
        <v>2</v>
      </c>
      <c r="E2894" s="5">
        <f>HOUR(Table1[[#This Row],[Inndato tid]])</f>
        <v>20</v>
      </c>
      <c r="F2894">
        <f>MINUTE(Table1[[#This Row],[Inndato tid]])</f>
        <v>31</v>
      </c>
    </row>
    <row r="2895" spans="1:6" x14ac:dyDescent="0.25">
      <c r="A2895">
        <v>7133</v>
      </c>
      <c r="B2895" s="11">
        <v>43718.90347222222</v>
      </c>
      <c r="C2895" s="5">
        <f>WEEKNUM(Table1[[#This Row],[Inndato tid]])</f>
        <v>37</v>
      </c>
      <c r="D2895" s="5">
        <f>WEEKDAY(Table1[[#This Row],[Inndato tid]],2)</f>
        <v>2</v>
      </c>
      <c r="E2895" s="5">
        <f>HOUR(Table1[[#This Row],[Inndato tid]])</f>
        <v>21</v>
      </c>
      <c r="F2895">
        <f>MINUTE(Table1[[#This Row],[Inndato tid]])</f>
        <v>41</v>
      </c>
    </row>
    <row r="2896" spans="1:6" x14ac:dyDescent="0.25">
      <c r="A2896">
        <v>6549</v>
      </c>
      <c r="B2896" s="11">
        <v>43719.052083333336</v>
      </c>
      <c r="C2896" s="5">
        <f>WEEKNUM(Table1[[#This Row],[Inndato tid]])</f>
        <v>37</v>
      </c>
      <c r="D2896" s="5">
        <f>WEEKDAY(Table1[[#This Row],[Inndato tid]],2)</f>
        <v>3</v>
      </c>
      <c r="E2896" s="5">
        <f>HOUR(Table1[[#This Row],[Inndato tid]])</f>
        <v>1</v>
      </c>
      <c r="F2896">
        <f>MINUTE(Table1[[#This Row],[Inndato tid]])</f>
        <v>15</v>
      </c>
    </row>
    <row r="2897" spans="1:6" x14ac:dyDescent="0.25">
      <c r="A2897">
        <v>1885</v>
      </c>
      <c r="B2897" s="11">
        <v>43719.166666666664</v>
      </c>
      <c r="C2897" s="5">
        <f>WEEKNUM(Table1[[#This Row],[Inndato tid]])</f>
        <v>37</v>
      </c>
      <c r="D2897" s="5">
        <f>WEEKDAY(Table1[[#This Row],[Inndato tid]],2)</f>
        <v>3</v>
      </c>
      <c r="E2897" s="5">
        <f>HOUR(Table1[[#This Row],[Inndato tid]])</f>
        <v>4</v>
      </c>
      <c r="F2897">
        <f>MINUTE(Table1[[#This Row],[Inndato tid]])</f>
        <v>0</v>
      </c>
    </row>
    <row r="2898" spans="1:6" x14ac:dyDescent="0.25">
      <c r="A2898">
        <v>4888</v>
      </c>
      <c r="B2898" s="11">
        <v>43719.413194444445</v>
      </c>
      <c r="C2898" s="5">
        <f>WEEKNUM(Table1[[#This Row],[Inndato tid]])</f>
        <v>37</v>
      </c>
      <c r="D2898" s="5">
        <f>WEEKDAY(Table1[[#This Row],[Inndato tid]],2)</f>
        <v>3</v>
      </c>
      <c r="E2898" s="5">
        <f>HOUR(Table1[[#This Row],[Inndato tid]])</f>
        <v>9</v>
      </c>
      <c r="F2898">
        <f>MINUTE(Table1[[#This Row],[Inndato tid]])</f>
        <v>55</v>
      </c>
    </row>
    <row r="2899" spans="1:6" x14ac:dyDescent="0.25">
      <c r="A2899">
        <v>3219</v>
      </c>
      <c r="B2899" s="11">
        <v>43719.475694444445</v>
      </c>
      <c r="C2899" s="5">
        <f>WEEKNUM(Table1[[#This Row],[Inndato tid]])</f>
        <v>37</v>
      </c>
      <c r="D2899" s="5">
        <f>WEEKDAY(Table1[[#This Row],[Inndato tid]],2)</f>
        <v>3</v>
      </c>
      <c r="E2899" s="5">
        <f>HOUR(Table1[[#This Row],[Inndato tid]])</f>
        <v>11</v>
      </c>
      <c r="F2899">
        <f>MINUTE(Table1[[#This Row],[Inndato tid]])</f>
        <v>25</v>
      </c>
    </row>
    <row r="2900" spans="1:6" x14ac:dyDescent="0.25">
      <c r="A2900">
        <v>7349</v>
      </c>
      <c r="B2900" s="11">
        <v>43719.486111111109</v>
      </c>
      <c r="C2900" s="5">
        <f>WEEKNUM(Table1[[#This Row],[Inndato tid]])</f>
        <v>37</v>
      </c>
      <c r="D2900" s="5">
        <f>WEEKDAY(Table1[[#This Row],[Inndato tid]],2)</f>
        <v>3</v>
      </c>
      <c r="E2900" s="5">
        <f>HOUR(Table1[[#This Row],[Inndato tid]])</f>
        <v>11</v>
      </c>
      <c r="F2900">
        <f>MINUTE(Table1[[#This Row],[Inndato tid]])</f>
        <v>40</v>
      </c>
    </row>
    <row r="2901" spans="1:6" x14ac:dyDescent="0.25">
      <c r="A2901">
        <v>5846</v>
      </c>
      <c r="B2901" s="11">
        <v>43719.504166666666</v>
      </c>
      <c r="C2901" s="5">
        <f>WEEKNUM(Table1[[#This Row],[Inndato tid]])</f>
        <v>37</v>
      </c>
      <c r="D2901" s="5">
        <f>WEEKDAY(Table1[[#This Row],[Inndato tid]],2)</f>
        <v>3</v>
      </c>
      <c r="E2901" s="5">
        <f>HOUR(Table1[[#This Row],[Inndato tid]])</f>
        <v>12</v>
      </c>
      <c r="F2901">
        <f>MINUTE(Table1[[#This Row],[Inndato tid]])</f>
        <v>6</v>
      </c>
    </row>
    <row r="2902" spans="1:6" x14ac:dyDescent="0.25">
      <c r="A2902">
        <v>1194</v>
      </c>
      <c r="B2902" s="11">
        <v>43719.525000000001</v>
      </c>
      <c r="C2902" s="5">
        <f>WEEKNUM(Table1[[#This Row],[Inndato tid]])</f>
        <v>37</v>
      </c>
      <c r="D2902" s="5">
        <f>WEEKDAY(Table1[[#This Row],[Inndato tid]],2)</f>
        <v>3</v>
      </c>
      <c r="E2902" s="5">
        <f>HOUR(Table1[[#This Row],[Inndato tid]])</f>
        <v>12</v>
      </c>
      <c r="F2902">
        <f>MINUTE(Table1[[#This Row],[Inndato tid]])</f>
        <v>36</v>
      </c>
    </row>
    <row r="2903" spans="1:6" x14ac:dyDescent="0.25">
      <c r="A2903">
        <v>1579</v>
      </c>
      <c r="B2903" s="11">
        <v>43719.546527777777</v>
      </c>
      <c r="C2903" s="5">
        <f>WEEKNUM(Table1[[#This Row],[Inndato tid]])</f>
        <v>37</v>
      </c>
      <c r="D2903" s="5">
        <f>WEEKDAY(Table1[[#This Row],[Inndato tid]],2)</f>
        <v>3</v>
      </c>
      <c r="E2903" s="5">
        <f>HOUR(Table1[[#This Row],[Inndato tid]])</f>
        <v>13</v>
      </c>
      <c r="F2903">
        <f>MINUTE(Table1[[#This Row],[Inndato tid]])</f>
        <v>7</v>
      </c>
    </row>
    <row r="2904" spans="1:6" x14ac:dyDescent="0.25">
      <c r="A2904">
        <v>3914</v>
      </c>
      <c r="B2904" s="11">
        <v>43719.554166666669</v>
      </c>
      <c r="C2904" s="5">
        <f>WEEKNUM(Table1[[#This Row],[Inndato tid]])</f>
        <v>37</v>
      </c>
      <c r="D2904" s="5">
        <f>WEEKDAY(Table1[[#This Row],[Inndato tid]],2)</f>
        <v>3</v>
      </c>
      <c r="E2904" s="5">
        <f>HOUR(Table1[[#This Row],[Inndato tid]])</f>
        <v>13</v>
      </c>
      <c r="F2904">
        <f>MINUTE(Table1[[#This Row],[Inndato tid]])</f>
        <v>18</v>
      </c>
    </row>
    <row r="2905" spans="1:6" x14ac:dyDescent="0.25">
      <c r="A2905">
        <v>2073</v>
      </c>
      <c r="B2905" s="11">
        <v>43719.599305555559</v>
      </c>
      <c r="C2905" s="5">
        <f>WEEKNUM(Table1[[#This Row],[Inndato tid]])</f>
        <v>37</v>
      </c>
      <c r="D2905" s="5">
        <f>WEEKDAY(Table1[[#This Row],[Inndato tid]],2)</f>
        <v>3</v>
      </c>
      <c r="E2905" s="5">
        <f>HOUR(Table1[[#This Row],[Inndato tid]])</f>
        <v>14</v>
      </c>
      <c r="F2905">
        <f>MINUTE(Table1[[#This Row],[Inndato tid]])</f>
        <v>23</v>
      </c>
    </row>
    <row r="2906" spans="1:6" x14ac:dyDescent="0.25">
      <c r="A2906">
        <v>3327</v>
      </c>
      <c r="B2906" s="11">
        <v>43719.6</v>
      </c>
      <c r="C2906" s="5">
        <f>WEEKNUM(Table1[[#This Row],[Inndato tid]])</f>
        <v>37</v>
      </c>
      <c r="D2906" s="5">
        <f>WEEKDAY(Table1[[#This Row],[Inndato tid]],2)</f>
        <v>3</v>
      </c>
      <c r="E2906" s="5">
        <f>HOUR(Table1[[#This Row],[Inndato tid]])</f>
        <v>14</v>
      </c>
      <c r="F2906">
        <f>MINUTE(Table1[[#This Row],[Inndato tid]])</f>
        <v>24</v>
      </c>
    </row>
    <row r="2907" spans="1:6" x14ac:dyDescent="0.25">
      <c r="A2907">
        <v>5693</v>
      </c>
      <c r="B2907" s="11">
        <v>43719.711805555555</v>
      </c>
      <c r="C2907" s="5">
        <f>WEEKNUM(Table1[[#This Row],[Inndato tid]])</f>
        <v>37</v>
      </c>
      <c r="D2907" s="5">
        <f>WEEKDAY(Table1[[#This Row],[Inndato tid]],2)</f>
        <v>3</v>
      </c>
      <c r="E2907" s="5">
        <f>HOUR(Table1[[#This Row],[Inndato tid]])</f>
        <v>17</v>
      </c>
      <c r="F2907">
        <f>MINUTE(Table1[[#This Row],[Inndato tid]])</f>
        <v>5</v>
      </c>
    </row>
    <row r="2908" spans="1:6" x14ac:dyDescent="0.25">
      <c r="A2908">
        <v>104</v>
      </c>
      <c r="B2908" s="11">
        <v>43719.72152777778</v>
      </c>
      <c r="C2908" s="5">
        <f>WEEKNUM(Table1[[#This Row],[Inndato tid]])</f>
        <v>37</v>
      </c>
      <c r="D2908" s="5">
        <f>WEEKDAY(Table1[[#This Row],[Inndato tid]],2)</f>
        <v>3</v>
      </c>
      <c r="E2908" s="5">
        <f>HOUR(Table1[[#This Row],[Inndato tid]])</f>
        <v>17</v>
      </c>
      <c r="F2908">
        <f>MINUTE(Table1[[#This Row],[Inndato tid]])</f>
        <v>19</v>
      </c>
    </row>
    <row r="2909" spans="1:6" x14ac:dyDescent="0.25">
      <c r="A2909">
        <v>305</v>
      </c>
      <c r="B2909" s="11">
        <v>43719.801388888889</v>
      </c>
      <c r="C2909" s="5">
        <f>WEEKNUM(Table1[[#This Row],[Inndato tid]])</f>
        <v>37</v>
      </c>
      <c r="D2909" s="5">
        <f>WEEKDAY(Table1[[#This Row],[Inndato tid]],2)</f>
        <v>3</v>
      </c>
      <c r="E2909" s="5">
        <f>HOUR(Table1[[#This Row],[Inndato tid]])</f>
        <v>19</v>
      </c>
      <c r="F2909">
        <f>MINUTE(Table1[[#This Row],[Inndato tid]])</f>
        <v>14</v>
      </c>
    </row>
    <row r="2910" spans="1:6" x14ac:dyDescent="0.25">
      <c r="A2910">
        <v>4378</v>
      </c>
      <c r="B2910" s="11">
        <v>43719.833333333336</v>
      </c>
      <c r="C2910" s="5">
        <f>WEEKNUM(Table1[[#This Row],[Inndato tid]])</f>
        <v>37</v>
      </c>
      <c r="D2910" s="5">
        <f>WEEKDAY(Table1[[#This Row],[Inndato tid]],2)</f>
        <v>3</v>
      </c>
      <c r="E2910" s="5">
        <f>HOUR(Table1[[#This Row],[Inndato tid]])</f>
        <v>20</v>
      </c>
      <c r="F2910">
        <f>MINUTE(Table1[[#This Row],[Inndato tid]])</f>
        <v>0</v>
      </c>
    </row>
    <row r="2911" spans="1:6" x14ac:dyDescent="0.25">
      <c r="A2911">
        <v>371</v>
      </c>
      <c r="B2911" s="11">
        <v>43719.899305555555</v>
      </c>
      <c r="C2911" s="5">
        <f>WEEKNUM(Table1[[#This Row],[Inndato tid]])</f>
        <v>37</v>
      </c>
      <c r="D2911" s="5">
        <f>WEEKDAY(Table1[[#This Row],[Inndato tid]],2)</f>
        <v>3</v>
      </c>
      <c r="E2911" s="5">
        <f>HOUR(Table1[[#This Row],[Inndato tid]])</f>
        <v>21</v>
      </c>
      <c r="F2911">
        <f>MINUTE(Table1[[#This Row],[Inndato tid]])</f>
        <v>35</v>
      </c>
    </row>
    <row r="2912" spans="1:6" x14ac:dyDescent="0.25">
      <c r="A2912">
        <v>4230</v>
      </c>
      <c r="B2912" s="11">
        <v>43720.006944444445</v>
      </c>
      <c r="C2912" s="5">
        <f>WEEKNUM(Table1[[#This Row],[Inndato tid]])</f>
        <v>37</v>
      </c>
      <c r="D2912" s="5">
        <f>WEEKDAY(Table1[[#This Row],[Inndato tid]],2)</f>
        <v>4</v>
      </c>
      <c r="E2912" s="5">
        <f>HOUR(Table1[[#This Row],[Inndato tid]])</f>
        <v>0</v>
      </c>
      <c r="F2912">
        <f>MINUTE(Table1[[#This Row],[Inndato tid]])</f>
        <v>10</v>
      </c>
    </row>
    <row r="2913" spans="1:6" x14ac:dyDescent="0.25">
      <c r="A2913">
        <v>2785</v>
      </c>
      <c r="B2913" s="11">
        <v>43720.37222222222</v>
      </c>
      <c r="C2913" s="5">
        <f>WEEKNUM(Table1[[#This Row],[Inndato tid]])</f>
        <v>37</v>
      </c>
      <c r="D2913" s="5">
        <f>WEEKDAY(Table1[[#This Row],[Inndato tid]],2)</f>
        <v>4</v>
      </c>
      <c r="E2913" s="5">
        <f>HOUR(Table1[[#This Row],[Inndato tid]])</f>
        <v>8</v>
      </c>
      <c r="F2913">
        <f>MINUTE(Table1[[#This Row],[Inndato tid]])</f>
        <v>56</v>
      </c>
    </row>
    <row r="2914" spans="1:6" x14ac:dyDescent="0.25">
      <c r="A2914">
        <v>4435</v>
      </c>
      <c r="B2914" s="11">
        <v>43720.46597222222</v>
      </c>
      <c r="C2914" s="5">
        <f>WEEKNUM(Table1[[#This Row],[Inndato tid]])</f>
        <v>37</v>
      </c>
      <c r="D2914" s="5">
        <f>WEEKDAY(Table1[[#This Row],[Inndato tid]],2)</f>
        <v>4</v>
      </c>
      <c r="E2914" s="5">
        <f>HOUR(Table1[[#This Row],[Inndato tid]])</f>
        <v>11</v>
      </c>
      <c r="F2914">
        <f>MINUTE(Table1[[#This Row],[Inndato tid]])</f>
        <v>11</v>
      </c>
    </row>
    <row r="2915" spans="1:6" x14ac:dyDescent="0.25">
      <c r="A2915">
        <v>5344</v>
      </c>
      <c r="B2915" s="11">
        <v>43720.584722222222</v>
      </c>
      <c r="C2915" s="5">
        <f>WEEKNUM(Table1[[#This Row],[Inndato tid]])</f>
        <v>37</v>
      </c>
      <c r="D2915" s="5">
        <f>WEEKDAY(Table1[[#This Row],[Inndato tid]],2)</f>
        <v>4</v>
      </c>
      <c r="E2915" s="5">
        <f>HOUR(Table1[[#This Row],[Inndato tid]])</f>
        <v>14</v>
      </c>
      <c r="F2915">
        <f>MINUTE(Table1[[#This Row],[Inndato tid]])</f>
        <v>2</v>
      </c>
    </row>
    <row r="2916" spans="1:6" x14ac:dyDescent="0.25">
      <c r="A2916">
        <v>7350</v>
      </c>
      <c r="B2916" s="11">
        <v>43720.603472222225</v>
      </c>
      <c r="C2916" s="5">
        <f>WEEKNUM(Table1[[#This Row],[Inndato tid]])</f>
        <v>37</v>
      </c>
      <c r="D2916" s="5">
        <f>WEEKDAY(Table1[[#This Row],[Inndato tid]],2)</f>
        <v>4</v>
      </c>
      <c r="E2916" s="5">
        <f>HOUR(Table1[[#This Row],[Inndato tid]])</f>
        <v>14</v>
      </c>
      <c r="F2916">
        <f>MINUTE(Table1[[#This Row],[Inndato tid]])</f>
        <v>29</v>
      </c>
    </row>
    <row r="2917" spans="1:6" x14ac:dyDescent="0.25">
      <c r="A2917">
        <v>6551</v>
      </c>
      <c r="B2917" s="11">
        <v>43720.612500000003</v>
      </c>
      <c r="C2917" s="5">
        <f>WEEKNUM(Table1[[#This Row],[Inndato tid]])</f>
        <v>37</v>
      </c>
      <c r="D2917" s="5">
        <f>WEEKDAY(Table1[[#This Row],[Inndato tid]],2)</f>
        <v>4</v>
      </c>
      <c r="E2917" s="5">
        <f>HOUR(Table1[[#This Row],[Inndato tid]])</f>
        <v>14</v>
      </c>
      <c r="F2917">
        <f>MINUTE(Table1[[#This Row],[Inndato tid]])</f>
        <v>42</v>
      </c>
    </row>
    <row r="2918" spans="1:6" x14ac:dyDescent="0.25">
      <c r="A2918">
        <v>1108</v>
      </c>
      <c r="B2918" s="11">
        <v>43720.625</v>
      </c>
      <c r="C2918" s="5">
        <f>WEEKNUM(Table1[[#This Row],[Inndato tid]])</f>
        <v>37</v>
      </c>
      <c r="D2918" s="5">
        <f>WEEKDAY(Table1[[#This Row],[Inndato tid]],2)</f>
        <v>4</v>
      </c>
      <c r="E2918" s="5">
        <f>HOUR(Table1[[#This Row],[Inndato tid]])</f>
        <v>15</v>
      </c>
      <c r="F2918">
        <f>MINUTE(Table1[[#This Row],[Inndato tid]])</f>
        <v>0</v>
      </c>
    </row>
    <row r="2919" spans="1:6" x14ac:dyDescent="0.25">
      <c r="A2919">
        <v>1186</v>
      </c>
      <c r="B2919" s="11">
        <v>43720.669444444444</v>
      </c>
      <c r="C2919" s="5">
        <f>WEEKNUM(Table1[[#This Row],[Inndato tid]])</f>
        <v>37</v>
      </c>
      <c r="D2919" s="5">
        <f>WEEKDAY(Table1[[#This Row],[Inndato tid]],2)</f>
        <v>4</v>
      </c>
      <c r="E2919" s="5">
        <f>HOUR(Table1[[#This Row],[Inndato tid]])</f>
        <v>16</v>
      </c>
      <c r="F2919">
        <f>MINUTE(Table1[[#This Row],[Inndato tid]])</f>
        <v>4</v>
      </c>
    </row>
    <row r="2920" spans="1:6" x14ac:dyDescent="0.25">
      <c r="A2920">
        <v>2952</v>
      </c>
      <c r="B2920" s="11">
        <v>43720.706250000003</v>
      </c>
      <c r="C2920" s="5">
        <f>WEEKNUM(Table1[[#This Row],[Inndato tid]])</f>
        <v>37</v>
      </c>
      <c r="D2920" s="5">
        <f>WEEKDAY(Table1[[#This Row],[Inndato tid]],2)</f>
        <v>4</v>
      </c>
      <c r="E2920" s="5">
        <f>HOUR(Table1[[#This Row],[Inndato tid]])</f>
        <v>16</v>
      </c>
      <c r="F2920">
        <f>MINUTE(Table1[[#This Row],[Inndato tid]])</f>
        <v>57</v>
      </c>
    </row>
    <row r="2921" spans="1:6" x14ac:dyDescent="0.25">
      <c r="A2921">
        <v>3012</v>
      </c>
      <c r="B2921" s="11">
        <v>43720.72152777778</v>
      </c>
      <c r="C2921" s="5">
        <f>WEEKNUM(Table1[[#This Row],[Inndato tid]])</f>
        <v>37</v>
      </c>
      <c r="D2921" s="5">
        <f>WEEKDAY(Table1[[#This Row],[Inndato tid]],2)</f>
        <v>4</v>
      </c>
      <c r="E2921" s="5">
        <f>HOUR(Table1[[#This Row],[Inndato tid]])</f>
        <v>17</v>
      </c>
      <c r="F2921">
        <f>MINUTE(Table1[[#This Row],[Inndato tid]])</f>
        <v>19</v>
      </c>
    </row>
    <row r="2922" spans="1:6" x14ac:dyDescent="0.25">
      <c r="A2922">
        <v>2580</v>
      </c>
      <c r="B2922" s="11">
        <v>43720.761111111111</v>
      </c>
      <c r="C2922" s="5">
        <f>WEEKNUM(Table1[[#This Row],[Inndato tid]])</f>
        <v>37</v>
      </c>
      <c r="D2922" s="5">
        <f>WEEKDAY(Table1[[#This Row],[Inndato tid]],2)</f>
        <v>4</v>
      </c>
      <c r="E2922" s="5">
        <f>HOUR(Table1[[#This Row],[Inndato tid]])</f>
        <v>18</v>
      </c>
      <c r="F2922">
        <f>MINUTE(Table1[[#This Row],[Inndato tid]])</f>
        <v>16</v>
      </c>
    </row>
    <row r="2923" spans="1:6" x14ac:dyDescent="0.25">
      <c r="A2923">
        <v>4215</v>
      </c>
      <c r="B2923" s="11">
        <v>43720.771527777775</v>
      </c>
      <c r="C2923" s="5">
        <f>WEEKNUM(Table1[[#This Row],[Inndato tid]])</f>
        <v>37</v>
      </c>
      <c r="D2923" s="5">
        <f>WEEKDAY(Table1[[#This Row],[Inndato tid]],2)</f>
        <v>4</v>
      </c>
      <c r="E2923" s="5">
        <f>HOUR(Table1[[#This Row],[Inndato tid]])</f>
        <v>18</v>
      </c>
      <c r="F2923">
        <f>MINUTE(Table1[[#This Row],[Inndato tid]])</f>
        <v>31</v>
      </c>
    </row>
    <row r="2924" spans="1:6" x14ac:dyDescent="0.25">
      <c r="A2924">
        <v>452</v>
      </c>
      <c r="B2924" s="11">
        <v>43720.775694444441</v>
      </c>
      <c r="C2924" s="5">
        <f>WEEKNUM(Table1[[#This Row],[Inndato tid]])</f>
        <v>37</v>
      </c>
      <c r="D2924" s="5">
        <f>WEEKDAY(Table1[[#This Row],[Inndato tid]],2)</f>
        <v>4</v>
      </c>
      <c r="E2924" s="5">
        <f>HOUR(Table1[[#This Row],[Inndato tid]])</f>
        <v>18</v>
      </c>
      <c r="F2924">
        <f>MINUTE(Table1[[#This Row],[Inndato tid]])</f>
        <v>37</v>
      </c>
    </row>
    <row r="2925" spans="1:6" x14ac:dyDescent="0.25">
      <c r="A2925">
        <v>4257</v>
      </c>
      <c r="B2925" s="11">
        <v>43720.839583333334</v>
      </c>
      <c r="C2925" s="5">
        <f>WEEKNUM(Table1[[#This Row],[Inndato tid]])</f>
        <v>37</v>
      </c>
      <c r="D2925" s="5">
        <f>WEEKDAY(Table1[[#This Row],[Inndato tid]],2)</f>
        <v>4</v>
      </c>
      <c r="E2925" s="5">
        <f>HOUR(Table1[[#This Row],[Inndato tid]])</f>
        <v>20</v>
      </c>
      <c r="F2925">
        <f>MINUTE(Table1[[#This Row],[Inndato tid]])</f>
        <v>9</v>
      </c>
    </row>
    <row r="2926" spans="1:6" x14ac:dyDescent="0.25">
      <c r="A2926">
        <v>6151</v>
      </c>
      <c r="B2926" s="11">
        <v>43721.168749999997</v>
      </c>
      <c r="C2926" s="5">
        <f>WEEKNUM(Table1[[#This Row],[Inndato tid]])</f>
        <v>37</v>
      </c>
      <c r="D2926" s="5">
        <f>WEEKDAY(Table1[[#This Row],[Inndato tid]],2)</f>
        <v>5</v>
      </c>
      <c r="E2926" s="5">
        <f>HOUR(Table1[[#This Row],[Inndato tid]])</f>
        <v>4</v>
      </c>
      <c r="F2926">
        <f>MINUTE(Table1[[#This Row],[Inndato tid]])</f>
        <v>3</v>
      </c>
    </row>
    <row r="2927" spans="1:6" x14ac:dyDescent="0.25">
      <c r="A2927">
        <v>7290</v>
      </c>
      <c r="B2927" s="11">
        <v>43721.188194444447</v>
      </c>
      <c r="C2927" s="5">
        <f>WEEKNUM(Table1[[#This Row],[Inndato tid]])</f>
        <v>37</v>
      </c>
      <c r="D2927" s="5">
        <f>WEEKDAY(Table1[[#This Row],[Inndato tid]],2)</f>
        <v>5</v>
      </c>
      <c r="E2927" s="5">
        <f>HOUR(Table1[[#This Row],[Inndato tid]])</f>
        <v>4</v>
      </c>
      <c r="F2927">
        <f>MINUTE(Table1[[#This Row],[Inndato tid]])</f>
        <v>31</v>
      </c>
    </row>
    <row r="2928" spans="1:6" x14ac:dyDescent="0.25">
      <c r="A2928">
        <v>7184</v>
      </c>
      <c r="B2928" s="11">
        <v>43721.388888888891</v>
      </c>
      <c r="C2928" s="5">
        <f>WEEKNUM(Table1[[#This Row],[Inndato tid]])</f>
        <v>37</v>
      </c>
      <c r="D2928" s="5">
        <f>WEEKDAY(Table1[[#This Row],[Inndato tid]],2)</f>
        <v>5</v>
      </c>
      <c r="E2928" s="5">
        <f>HOUR(Table1[[#This Row],[Inndato tid]])</f>
        <v>9</v>
      </c>
      <c r="F2928">
        <f>MINUTE(Table1[[#This Row],[Inndato tid]])</f>
        <v>20</v>
      </c>
    </row>
    <row r="2929" spans="1:6" x14ac:dyDescent="0.25">
      <c r="A2929">
        <v>5963</v>
      </c>
      <c r="B2929" s="11">
        <v>43721.402777777781</v>
      </c>
      <c r="C2929" s="5">
        <f>WEEKNUM(Table1[[#This Row],[Inndato tid]])</f>
        <v>37</v>
      </c>
      <c r="D2929" s="5">
        <f>WEEKDAY(Table1[[#This Row],[Inndato tid]],2)</f>
        <v>5</v>
      </c>
      <c r="E2929" s="5">
        <f>HOUR(Table1[[#This Row],[Inndato tid]])</f>
        <v>9</v>
      </c>
      <c r="F2929">
        <f>MINUTE(Table1[[#This Row],[Inndato tid]])</f>
        <v>40</v>
      </c>
    </row>
    <row r="2930" spans="1:6" x14ac:dyDescent="0.25">
      <c r="A2930">
        <v>4236</v>
      </c>
      <c r="B2930" s="11">
        <v>43721.467361111114</v>
      </c>
      <c r="C2930" s="5">
        <f>WEEKNUM(Table1[[#This Row],[Inndato tid]])</f>
        <v>37</v>
      </c>
      <c r="D2930" s="5">
        <f>WEEKDAY(Table1[[#This Row],[Inndato tid]],2)</f>
        <v>5</v>
      </c>
      <c r="E2930" s="5">
        <f>HOUR(Table1[[#This Row],[Inndato tid]])</f>
        <v>11</v>
      </c>
      <c r="F2930">
        <f>MINUTE(Table1[[#This Row],[Inndato tid]])</f>
        <v>13</v>
      </c>
    </row>
    <row r="2931" spans="1:6" x14ac:dyDescent="0.25">
      <c r="A2931">
        <v>6190</v>
      </c>
      <c r="B2931" s="11">
        <v>43721.479166666664</v>
      </c>
      <c r="C2931" s="5">
        <f>WEEKNUM(Table1[[#This Row],[Inndato tid]])</f>
        <v>37</v>
      </c>
      <c r="D2931" s="5">
        <f>WEEKDAY(Table1[[#This Row],[Inndato tid]],2)</f>
        <v>5</v>
      </c>
      <c r="E2931" s="5">
        <f>HOUR(Table1[[#This Row],[Inndato tid]])</f>
        <v>11</v>
      </c>
      <c r="F2931">
        <f>MINUTE(Table1[[#This Row],[Inndato tid]])</f>
        <v>30</v>
      </c>
    </row>
    <row r="2932" spans="1:6" x14ac:dyDescent="0.25">
      <c r="A2932">
        <v>3460</v>
      </c>
      <c r="B2932" s="11">
        <v>43721.586805555555</v>
      </c>
      <c r="C2932" s="5">
        <f>WEEKNUM(Table1[[#This Row],[Inndato tid]])</f>
        <v>37</v>
      </c>
      <c r="D2932" s="5">
        <f>WEEKDAY(Table1[[#This Row],[Inndato tid]],2)</f>
        <v>5</v>
      </c>
      <c r="E2932" s="5">
        <f>HOUR(Table1[[#This Row],[Inndato tid]])</f>
        <v>14</v>
      </c>
      <c r="F2932">
        <f>MINUTE(Table1[[#This Row],[Inndato tid]])</f>
        <v>5</v>
      </c>
    </row>
    <row r="2933" spans="1:6" x14ac:dyDescent="0.25">
      <c r="A2933">
        <v>1714</v>
      </c>
      <c r="B2933" s="11">
        <v>43721.602083333331</v>
      </c>
      <c r="C2933" s="5">
        <f>WEEKNUM(Table1[[#This Row],[Inndato tid]])</f>
        <v>37</v>
      </c>
      <c r="D2933" s="5">
        <f>WEEKDAY(Table1[[#This Row],[Inndato tid]],2)</f>
        <v>5</v>
      </c>
      <c r="E2933" s="5">
        <f>HOUR(Table1[[#This Row],[Inndato tid]])</f>
        <v>14</v>
      </c>
      <c r="F2933">
        <f>MINUTE(Table1[[#This Row],[Inndato tid]])</f>
        <v>27</v>
      </c>
    </row>
    <row r="2934" spans="1:6" x14ac:dyDescent="0.25">
      <c r="A2934">
        <v>937</v>
      </c>
      <c r="B2934" s="11">
        <v>43721.645138888889</v>
      </c>
      <c r="C2934" s="5">
        <f>WEEKNUM(Table1[[#This Row],[Inndato tid]])</f>
        <v>37</v>
      </c>
      <c r="D2934" s="5">
        <f>WEEKDAY(Table1[[#This Row],[Inndato tid]],2)</f>
        <v>5</v>
      </c>
      <c r="E2934" s="5">
        <f>HOUR(Table1[[#This Row],[Inndato tid]])</f>
        <v>15</v>
      </c>
      <c r="F2934">
        <f>MINUTE(Table1[[#This Row],[Inndato tid]])</f>
        <v>29</v>
      </c>
    </row>
    <row r="2935" spans="1:6" x14ac:dyDescent="0.25">
      <c r="A2935">
        <v>4291</v>
      </c>
      <c r="B2935" s="11">
        <v>43721.656944444447</v>
      </c>
      <c r="C2935" s="5">
        <f>WEEKNUM(Table1[[#This Row],[Inndato tid]])</f>
        <v>37</v>
      </c>
      <c r="D2935" s="5">
        <f>WEEKDAY(Table1[[#This Row],[Inndato tid]],2)</f>
        <v>5</v>
      </c>
      <c r="E2935" s="5">
        <f>HOUR(Table1[[#This Row],[Inndato tid]])</f>
        <v>15</v>
      </c>
      <c r="F2935">
        <f>MINUTE(Table1[[#This Row],[Inndato tid]])</f>
        <v>46</v>
      </c>
    </row>
    <row r="2936" spans="1:6" x14ac:dyDescent="0.25">
      <c r="A2936">
        <v>328</v>
      </c>
      <c r="B2936" s="11">
        <v>43721.685416666667</v>
      </c>
      <c r="C2936" s="5">
        <f>WEEKNUM(Table1[[#This Row],[Inndato tid]])</f>
        <v>37</v>
      </c>
      <c r="D2936" s="5">
        <f>WEEKDAY(Table1[[#This Row],[Inndato tid]],2)</f>
        <v>5</v>
      </c>
      <c r="E2936" s="5">
        <f>HOUR(Table1[[#This Row],[Inndato tid]])</f>
        <v>16</v>
      </c>
      <c r="F2936">
        <f>MINUTE(Table1[[#This Row],[Inndato tid]])</f>
        <v>27</v>
      </c>
    </row>
    <row r="2937" spans="1:6" x14ac:dyDescent="0.25">
      <c r="A2937">
        <v>6308</v>
      </c>
      <c r="B2937" s="11">
        <v>43721.857638888891</v>
      </c>
      <c r="C2937" s="5">
        <f>WEEKNUM(Table1[[#This Row],[Inndato tid]])</f>
        <v>37</v>
      </c>
      <c r="D2937" s="5">
        <f>WEEKDAY(Table1[[#This Row],[Inndato tid]],2)</f>
        <v>5</v>
      </c>
      <c r="E2937" s="5">
        <f>HOUR(Table1[[#This Row],[Inndato tid]])</f>
        <v>20</v>
      </c>
      <c r="F2937">
        <f>MINUTE(Table1[[#This Row],[Inndato tid]])</f>
        <v>35</v>
      </c>
    </row>
    <row r="2938" spans="1:6" x14ac:dyDescent="0.25">
      <c r="A2938">
        <v>2922</v>
      </c>
      <c r="B2938" s="11">
        <v>43721.871527777781</v>
      </c>
      <c r="C2938" s="5">
        <f>WEEKNUM(Table1[[#This Row],[Inndato tid]])</f>
        <v>37</v>
      </c>
      <c r="D2938" s="5">
        <f>WEEKDAY(Table1[[#This Row],[Inndato tid]],2)</f>
        <v>5</v>
      </c>
      <c r="E2938" s="5">
        <f>HOUR(Table1[[#This Row],[Inndato tid]])</f>
        <v>20</v>
      </c>
      <c r="F2938">
        <f>MINUTE(Table1[[#This Row],[Inndato tid]])</f>
        <v>55</v>
      </c>
    </row>
    <row r="2939" spans="1:6" x14ac:dyDescent="0.25">
      <c r="A2939">
        <v>6158</v>
      </c>
      <c r="B2939" s="11">
        <v>43721.90625</v>
      </c>
      <c r="C2939" s="5">
        <f>WEEKNUM(Table1[[#This Row],[Inndato tid]])</f>
        <v>37</v>
      </c>
      <c r="D2939" s="5">
        <f>WEEKDAY(Table1[[#This Row],[Inndato tid]],2)</f>
        <v>5</v>
      </c>
      <c r="E2939" s="5">
        <f>HOUR(Table1[[#This Row],[Inndato tid]])</f>
        <v>21</v>
      </c>
      <c r="F2939">
        <f>MINUTE(Table1[[#This Row],[Inndato tid]])</f>
        <v>45</v>
      </c>
    </row>
    <row r="2940" spans="1:6" x14ac:dyDescent="0.25">
      <c r="A2940">
        <v>437</v>
      </c>
      <c r="B2940" s="11">
        <v>43721.924305555556</v>
      </c>
      <c r="C2940" s="5">
        <f>WEEKNUM(Table1[[#This Row],[Inndato tid]])</f>
        <v>37</v>
      </c>
      <c r="D2940" s="5">
        <f>WEEKDAY(Table1[[#This Row],[Inndato tid]],2)</f>
        <v>5</v>
      </c>
      <c r="E2940" s="5">
        <f>HOUR(Table1[[#This Row],[Inndato tid]])</f>
        <v>22</v>
      </c>
      <c r="F2940">
        <f>MINUTE(Table1[[#This Row],[Inndato tid]])</f>
        <v>11</v>
      </c>
    </row>
    <row r="2941" spans="1:6" x14ac:dyDescent="0.25">
      <c r="A2941">
        <v>560</v>
      </c>
      <c r="B2941" s="11">
        <v>43722.248611111114</v>
      </c>
      <c r="C2941" s="5">
        <f>WEEKNUM(Table1[[#This Row],[Inndato tid]])</f>
        <v>37</v>
      </c>
      <c r="D2941" s="5">
        <f>WEEKDAY(Table1[[#This Row],[Inndato tid]],2)</f>
        <v>6</v>
      </c>
      <c r="E2941" s="5">
        <f>HOUR(Table1[[#This Row],[Inndato tid]])</f>
        <v>5</v>
      </c>
      <c r="F2941">
        <f>MINUTE(Table1[[#This Row],[Inndato tid]])</f>
        <v>58</v>
      </c>
    </row>
    <row r="2942" spans="1:6" x14ac:dyDescent="0.25">
      <c r="A2942">
        <v>1277</v>
      </c>
      <c r="B2942" s="11">
        <v>43722.261805555558</v>
      </c>
      <c r="C2942" s="5">
        <f>WEEKNUM(Table1[[#This Row],[Inndato tid]])</f>
        <v>37</v>
      </c>
      <c r="D2942" s="5">
        <f>WEEKDAY(Table1[[#This Row],[Inndato tid]],2)</f>
        <v>6</v>
      </c>
      <c r="E2942" s="5">
        <f>HOUR(Table1[[#This Row],[Inndato tid]])</f>
        <v>6</v>
      </c>
      <c r="F2942">
        <f>MINUTE(Table1[[#This Row],[Inndato tid]])</f>
        <v>17</v>
      </c>
    </row>
    <row r="2943" spans="1:6" x14ac:dyDescent="0.25">
      <c r="A2943">
        <v>713</v>
      </c>
      <c r="B2943" s="11">
        <v>43722.364583333336</v>
      </c>
      <c r="C2943" s="5">
        <f>WEEKNUM(Table1[[#This Row],[Inndato tid]])</f>
        <v>37</v>
      </c>
      <c r="D2943" s="5">
        <f>WEEKDAY(Table1[[#This Row],[Inndato tid]],2)</f>
        <v>6</v>
      </c>
      <c r="E2943" s="5">
        <f>HOUR(Table1[[#This Row],[Inndato tid]])</f>
        <v>8</v>
      </c>
      <c r="F2943">
        <f>MINUTE(Table1[[#This Row],[Inndato tid]])</f>
        <v>45</v>
      </c>
    </row>
    <row r="2944" spans="1:6" x14ac:dyDescent="0.25">
      <c r="A2944">
        <v>4051</v>
      </c>
      <c r="B2944" s="11">
        <v>43722.411111111112</v>
      </c>
      <c r="C2944" s="5">
        <f>WEEKNUM(Table1[[#This Row],[Inndato tid]])</f>
        <v>37</v>
      </c>
      <c r="D2944" s="5">
        <f>WEEKDAY(Table1[[#This Row],[Inndato tid]],2)</f>
        <v>6</v>
      </c>
      <c r="E2944" s="5">
        <f>HOUR(Table1[[#This Row],[Inndato tid]])</f>
        <v>9</v>
      </c>
      <c r="F2944">
        <f>MINUTE(Table1[[#This Row],[Inndato tid]])</f>
        <v>52</v>
      </c>
    </row>
    <row r="2945" spans="1:6" x14ac:dyDescent="0.25">
      <c r="A2945">
        <v>1309</v>
      </c>
      <c r="B2945" s="11">
        <v>43722.473611111112</v>
      </c>
      <c r="C2945" s="5">
        <f>WEEKNUM(Table1[[#This Row],[Inndato tid]])</f>
        <v>37</v>
      </c>
      <c r="D2945" s="5">
        <f>WEEKDAY(Table1[[#This Row],[Inndato tid]],2)</f>
        <v>6</v>
      </c>
      <c r="E2945" s="5">
        <f>HOUR(Table1[[#This Row],[Inndato tid]])</f>
        <v>11</v>
      </c>
      <c r="F2945">
        <f>MINUTE(Table1[[#This Row],[Inndato tid]])</f>
        <v>22</v>
      </c>
    </row>
    <row r="2946" spans="1:6" x14ac:dyDescent="0.25">
      <c r="A2946">
        <v>2810</v>
      </c>
      <c r="B2946" s="11">
        <v>43722.606249999997</v>
      </c>
      <c r="C2946" s="5">
        <f>WEEKNUM(Table1[[#This Row],[Inndato tid]])</f>
        <v>37</v>
      </c>
      <c r="D2946" s="5">
        <f>WEEKDAY(Table1[[#This Row],[Inndato tid]],2)</f>
        <v>6</v>
      </c>
      <c r="E2946" s="5">
        <f>HOUR(Table1[[#This Row],[Inndato tid]])</f>
        <v>14</v>
      </c>
      <c r="F2946">
        <f>MINUTE(Table1[[#This Row],[Inndato tid]])</f>
        <v>33</v>
      </c>
    </row>
    <row r="2947" spans="1:6" x14ac:dyDescent="0.25">
      <c r="A2947">
        <v>5882</v>
      </c>
      <c r="B2947" s="11">
        <v>43722.609027777777</v>
      </c>
      <c r="C2947" s="5">
        <f>WEEKNUM(Table1[[#This Row],[Inndato tid]])</f>
        <v>37</v>
      </c>
      <c r="D2947" s="5">
        <f>WEEKDAY(Table1[[#This Row],[Inndato tid]],2)</f>
        <v>6</v>
      </c>
      <c r="E2947" s="5">
        <f>HOUR(Table1[[#This Row],[Inndato tid]])</f>
        <v>14</v>
      </c>
      <c r="F2947">
        <f>MINUTE(Table1[[#This Row],[Inndato tid]])</f>
        <v>37</v>
      </c>
    </row>
    <row r="2948" spans="1:6" x14ac:dyDescent="0.25">
      <c r="A2948">
        <v>5828</v>
      </c>
      <c r="B2948" s="11">
        <v>43722.683333333334</v>
      </c>
      <c r="C2948" s="5">
        <f>WEEKNUM(Table1[[#This Row],[Inndato tid]])</f>
        <v>37</v>
      </c>
      <c r="D2948" s="5">
        <f>WEEKDAY(Table1[[#This Row],[Inndato tid]],2)</f>
        <v>6</v>
      </c>
      <c r="E2948" s="5">
        <f>HOUR(Table1[[#This Row],[Inndato tid]])</f>
        <v>16</v>
      </c>
      <c r="F2948">
        <f>MINUTE(Table1[[#This Row],[Inndato tid]])</f>
        <v>24</v>
      </c>
    </row>
    <row r="2949" spans="1:6" x14ac:dyDescent="0.25">
      <c r="A2949">
        <v>2650</v>
      </c>
      <c r="B2949" s="11">
        <v>43722.722222222219</v>
      </c>
      <c r="C2949" s="5">
        <f>WEEKNUM(Table1[[#This Row],[Inndato tid]])</f>
        <v>37</v>
      </c>
      <c r="D2949" s="5">
        <f>WEEKDAY(Table1[[#This Row],[Inndato tid]],2)</f>
        <v>6</v>
      </c>
      <c r="E2949" s="5">
        <f>HOUR(Table1[[#This Row],[Inndato tid]])</f>
        <v>17</v>
      </c>
      <c r="F2949">
        <f>MINUTE(Table1[[#This Row],[Inndato tid]])</f>
        <v>20</v>
      </c>
    </row>
    <row r="2950" spans="1:6" x14ac:dyDescent="0.25">
      <c r="A2950">
        <v>4219</v>
      </c>
      <c r="B2950" s="11">
        <v>43722.775000000001</v>
      </c>
      <c r="C2950" s="5">
        <f>WEEKNUM(Table1[[#This Row],[Inndato tid]])</f>
        <v>37</v>
      </c>
      <c r="D2950" s="5">
        <f>WEEKDAY(Table1[[#This Row],[Inndato tid]],2)</f>
        <v>6</v>
      </c>
      <c r="E2950" s="5">
        <f>HOUR(Table1[[#This Row],[Inndato tid]])</f>
        <v>18</v>
      </c>
      <c r="F2950">
        <f>MINUTE(Table1[[#This Row],[Inndato tid]])</f>
        <v>36</v>
      </c>
    </row>
    <row r="2951" spans="1:6" x14ac:dyDescent="0.25">
      <c r="A2951">
        <v>5613</v>
      </c>
      <c r="B2951" s="11">
        <v>43722.823611111111</v>
      </c>
      <c r="C2951" s="5">
        <f>WEEKNUM(Table1[[#This Row],[Inndato tid]])</f>
        <v>37</v>
      </c>
      <c r="D2951" s="5">
        <f>WEEKDAY(Table1[[#This Row],[Inndato tid]],2)</f>
        <v>6</v>
      </c>
      <c r="E2951" s="5">
        <f>HOUR(Table1[[#This Row],[Inndato tid]])</f>
        <v>19</v>
      </c>
      <c r="F2951">
        <f>MINUTE(Table1[[#This Row],[Inndato tid]])</f>
        <v>46</v>
      </c>
    </row>
    <row r="2952" spans="1:6" x14ac:dyDescent="0.25">
      <c r="A2952">
        <v>5679</v>
      </c>
      <c r="B2952" s="11">
        <v>43722.982638888891</v>
      </c>
      <c r="C2952" s="5">
        <f>WEEKNUM(Table1[[#This Row],[Inndato tid]])</f>
        <v>37</v>
      </c>
      <c r="D2952" s="5">
        <f>WEEKDAY(Table1[[#This Row],[Inndato tid]],2)</f>
        <v>6</v>
      </c>
      <c r="E2952" s="5">
        <f>HOUR(Table1[[#This Row],[Inndato tid]])</f>
        <v>23</v>
      </c>
      <c r="F2952">
        <f>MINUTE(Table1[[#This Row],[Inndato tid]])</f>
        <v>35</v>
      </c>
    </row>
    <row r="2953" spans="1:6" x14ac:dyDescent="0.25">
      <c r="A2953">
        <v>5805</v>
      </c>
      <c r="B2953" s="11">
        <v>43723.131944444445</v>
      </c>
      <c r="C2953" s="5">
        <f>WEEKNUM(Table1[[#This Row],[Inndato tid]])</f>
        <v>38</v>
      </c>
      <c r="D2953" s="5">
        <f>WEEKDAY(Table1[[#This Row],[Inndato tid]],2)</f>
        <v>7</v>
      </c>
      <c r="E2953" s="5">
        <f>HOUR(Table1[[#This Row],[Inndato tid]])</f>
        <v>3</v>
      </c>
      <c r="F2953">
        <f>MINUTE(Table1[[#This Row],[Inndato tid]])</f>
        <v>10</v>
      </c>
    </row>
    <row r="2954" spans="1:6" x14ac:dyDescent="0.25">
      <c r="A2954">
        <v>2676</v>
      </c>
      <c r="B2954" s="11">
        <v>43723.718055555553</v>
      </c>
      <c r="C2954" s="5">
        <f>WEEKNUM(Table1[[#This Row],[Inndato tid]])</f>
        <v>38</v>
      </c>
      <c r="D2954" s="5">
        <f>WEEKDAY(Table1[[#This Row],[Inndato tid]],2)</f>
        <v>7</v>
      </c>
      <c r="E2954" s="5">
        <f>HOUR(Table1[[#This Row],[Inndato tid]])</f>
        <v>17</v>
      </c>
      <c r="F2954">
        <f>MINUTE(Table1[[#This Row],[Inndato tid]])</f>
        <v>14</v>
      </c>
    </row>
    <row r="2955" spans="1:6" x14ac:dyDescent="0.25">
      <c r="A2955">
        <v>365</v>
      </c>
      <c r="B2955" s="11">
        <v>43723.720138888886</v>
      </c>
      <c r="C2955" s="5">
        <f>WEEKNUM(Table1[[#This Row],[Inndato tid]])</f>
        <v>38</v>
      </c>
      <c r="D2955" s="5">
        <f>WEEKDAY(Table1[[#This Row],[Inndato tid]],2)</f>
        <v>7</v>
      </c>
      <c r="E2955" s="5">
        <f>HOUR(Table1[[#This Row],[Inndato tid]])</f>
        <v>17</v>
      </c>
      <c r="F2955">
        <f>MINUTE(Table1[[#This Row],[Inndato tid]])</f>
        <v>17</v>
      </c>
    </row>
    <row r="2956" spans="1:6" x14ac:dyDescent="0.25">
      <c r="A2956">
        <v>3220</v>
      </c>
      <c r="B2956" s="11">
        <v>43723.791666666664</v>
      </c>
      <c r="C2956" s="5">
        <f>WEEKNUM(Table1[[#This Row],[Inndato tid]])</f>
        <v>38</v>
      </c>
      <c r="D2956" s="5">
        <f>WEEKDAY(Table1[[#This Row],[Inndato tid]],2)</f>
        <v>7</v>
      </c>
      <c r="E2956" s="5">
        <f>HOUR(Table1[[#This Row],[Inndato tid]])</f>
        <v>19</v>
      </c>
      <c r="F2956">
        <f>MINUTE(Table1[[#This Row],[Inndato tid]])</f>
        <v>0</v>
      </c>
    </row>
    <row r="2957" spans="1:6" x14ac:dyDescent="0.25">
      <c r="A2957">
        <v>5153</v>
      </c>
      <c r="B2957" s="11">
        <v>43723.844444444447</v>
      </c>
      <c r="C2957" s="5">
        <f>WEEKNUM(Table1[[#This Row],[Inndato tid]])</f>
        <v>38</v>
      </c>
      <c r="D2957" s="5">
        <f>WEEKDAY(Table1[[#This Row],[Inndato tid]],2)</f>
        <v>7</v>
      </c>
      <c r="E2957" s="5">
        <f>HOUR(Table1[[#This Row],[Inndato tid]])</f>
        <v>20</v>
      </c>
      <c r="F2957">
        <f>MINUTE(Table1[[#This Row],[Inndato tid]])</f>
        <v>16</v>
      </c>
    </row>
    <row r="2958" spans="1:6" x14ac:dyDescent="0.25">
      <c r="A2958">
        <v>4421</v>
      </c>
      <c r="B2958" s="11">
        <v>43723.898611111108</v>
      </c>
      <c r="C2958" s="5">
        <f>WEEKNUM(Table1[[#This Row],[Inndato tid]])</f>
        <v>38</v>
      </c>
      <c r="D2958" s="5">
        <f>WEEKDAY(Table1[[#This Row],[Inndato tid]],2)</f>
        <v>7</v>
      </c>
      <c r="E2958" s="5">
        <f>HOUR(Table1[[#This Row],[Inndato tid]])</f>
        <v>21</v>
      </c>
      <c r="F2958">
        <f>MINUTE(Table1[[#This Row],[Inndato tid]])</f>
        <v>34</v>
      </c>
    </row>
    <row r="2959" spans="1:6" x14ac:dyDescent="0.25">
      <c r="A2959">
        <v>6571</v>
      </c>
      <c r="B2959" s="11">
        <v>43723.925694444442</v>
      </c>
      <c r="C2959" s="5">
        <f>WEEKNUM(Table1[[#This Row],[Inndato tid]])</f>
        <v>38</v>
      </c>
      <c r="D2959" s="5">
        <f>WEEKDAY(Table1[[#This Row],[Inndato tid]],2)</f>
        <v>7</v>
      </c>
      <c r="E2959" s="5">
        <f>HOUR(Table1[[#This Row],[Inndato tid]])</f>
        <v>22</v>
      </c>
      <c r="F2959">
        <f>MINUTE(Table1[[#This Row],[Inndato tid]])</f>
        <v>13</v>
      </c>
    </row>
    <row r="2960" spans="1:6" x14ac:dyDescent="0.25">
      <c r="A2960">
        <v>961</v>
      </c>
      <c r="B2960" s="11">
        <v>43723.927083333336</v>
      </c>
      <c r="C2960" s="5">
        <f>WEEKNUM(Table1[[#This Row],[Inndato tid]])</f>
        <v>38</v>
      </c>
      <c r="D2960" s="5">
        <f>WEEKDAY(Table1[[#This Row],[Inndato tid]],2)</f>
        <v>7</v>
      </c>
      <c r="E2960" s="5">
        <f>HOUR(Table1[[#This Row],[Inndato tid]])</f>
        <v>22</v>
      </c>
      <c r="F2960">
        <f>MINUTE(Table1[[#This Row],[Inndato tid]])</f>
        <v>15</v>
      </c>
    </row>
    <row r="2961" spans="1:6" x14ac:dyDescent="0.25">
      <c r="A2961">
        <v>6450</v>
      </c>
      <c r="B2961" s="11">
        <v>43723.988194444442</v>
      </c>
      <c r="C2961" s="5">
        <f>WEEKNUM(Table1[[#This Row],[Inndato tid]])</f>
        <v>38</v>
      </c>
      <c r="D2961" s="5">
        <f>WEEKDAY(Table1[[#This Row],[Inndato tid]],2)</f>
        <v>7</v>
      </c>
      <c r="E2961" s="5">
        <f>HOUR(Table1[[#This Row],[Inndato tid]])</f>
        <v>23</v>
      </c>
      <c r="F2961">
        <f>MINUTE(Table1[[#This Row],[Inndato tid]])</f>
        <v>43</v>
      </c>
    </row>
    <row r="2962" spans="1:6" x14ac:dyDescent="0.25">
      <c r="A2962">
        <v>4008</v>
      </c>
      <c r="B2962" s="11">
        <v>43724.256249999999</v>
      </c>
      <c r="C2962" s="5">
        <f>WEEKNUM(Table1[[#This Row],[Inndato tid]])</f>
        <v>38</v>
      </c>
      <c r="D2962" s="5">
        <f>WEEKDAY(Table1[[#This Row],[Inndato tid]],2)</f>
        <v>1</v>
      </c>
      <c r="E2962" s="5">
        <f>HOUR(Table1[[#This Row],[Inndato tid]])</f>
        <v>6</v>
      </c>
      <c r="F2962">
        <f>MINUTE(Table1[[#This Row],[Inndato tid]])</f>
        <v>9</v>
      </c>
    </row>
    <row r="2963" spans="1:6" x14ac:dyDescent="0.25">
      <c r="A2963">
        <v>4453</v>
      </c>
      <c r="B2963" s="11">
        <v>43724.473611111112</v>
      </c>
      <c r="C2963" s="5">
        <f>WEEKNUM(Table1[[#This Row],[Inndato tid]])</f>
        <v>38</v>
      </c>
      <c r="D2963" s="5">
        <f>WEEKDAY(Table1[[#This Row],[Inndato tid]],2)</f>
        <v>1</v>
      </c>
      <c r="E2963" s="5">
        <f>HOUR(Table1[[#This Row],[Inndato tid]])</f>
        <v>11</v>
      </c>
      <c r="F2963">
        <f>MINUTE(Table1[[#This Row],[Inndato tid]])</f>
        <v>22</v>
      </c>
    </row>
    <row r="2964" spans="1:6" x14ac:dyDescent="0.25">
      <c r="A2964">
        <v>3205</v>
      </c>
      <c r="B2964" s="11">
        <v>43724.481944444444</v>
      </c>
      <c r="C2964" s="5">
        <f>WEEKNUM(Table1[[#This Row],[Inndato tid]])</f>
        <v>38</v>
      </c>
      <c r="D2964" s="5">
        <f>WEEKDAY(Table1[[#This Row],[Inndato tid]],2)</f>
        <v>1</v>
      </c>
      <c r="E2964" s="5">
        <f>HOUR(Table1[[#This Row],[Inndato tid]])</f>
        <v>11</v>
      </c>
      <c r="F2964">
        <f>MINUTE(Table1[[#This Row],[Inndato tid]])</f>
        <v>34</v>
      </c>
    </row>
    <row r="2965" spans="1:6" x14ac:dyDescent="0.25">
      <c r="A2965">
        <v>7132</v>
      </c>
      <c r="B2965" s="11">
        <v>43724.594444444447</v>
      </c>
      <c r="C2965" s="5">
        <f>WEEKNUM(Table1[[#This Row],[Inndato tid]])</f>
        <v>38</v>
      </c>
      <c r="D2965" s="5">
        <f>WEEKDAY(Table1[[#This Row],[Inndato tid]],2)</f>
        <v>1</v>
      </c>
      <c r="E2965" s="5">
        <f>HOUR(Table1[[#This Row],[Inndato tid]])</f>
        <v>14</v>
      </c>
      <c r="F2965">
        <f>MINUTE(Table1[[#This Row],[Inndato tid]])</f>
        <v>16</v>
      </c>
    </row>
    <row r="2966" spans="1:6" x14ac:dyDescent="0.25">
      <c r="A2966">
        <v>2860</v>
      </c>
      <c r="B2966" s="11">
        <v>43724.604166666664</v>
      </c>
      <c r="C2966" s="5">
        <f>WEEKNUM(Table1[[#This Row],[Inndato tid]])</f>
        <v>38</v>
      </c>
      <c r="D2966" s="5">
        <f>WEEKDAY(Table1[[#This Row],[Inndato tid]],2)</f>
        <v>1</v>
      </c>
      <c r="E2966" s="5">
        <f>HOUR(Table1[[#This Row],[Inndato tid]])</f>
        <v>14</v>
      </c>
      <c r="F2966">
        <f>MINUTE(Table1[[#This Row],[Inndato tid]])</f>
        <v>30</v>
      </c>
    </row>
    <row r="2967" spans="1:6" x14ac:dyDescent="0.25">
      <c r="A2967">
        <v>2926</v>
      </c>
      <c r="B2967" s="11">
        <v>43724.604861111111</v>
      </c>
      <c r="C2967" s="5">
        <f>WEEKNUM(Table1[[#This Row],[Inndato tid]])</f>
        <v>38</v>
      </c>
      <c r="D2967" s="5">
        <f>WEEKDAY(Table1[[#This Row],[Inndato tid]],2)</f>
        <v>1</v>
      </c>
      <c r="E2967" s="5">
        <f>HOUR(Table1[[#This Row],[Inndato tid]])</f>
        <v>14</v>
      </c>
      <c r="F2967">
        <f>MINUTE(Table1[[#This Row],[Inndato tid]])</f>
        <v>31</v>
      </c>
    </row>
    <row r="2968" spans="1:6" x14ac:dyDescent="0.25">
      <c r="A2968">
        <v>6696</v>
      </c>
      <c r="B2968" s="11">
        <v>43724.70208333333</v>
      </c>
      <c r="C2968" s="5">
        <f>WEEKNUM(Table1[[#This Row],[Inndato tid]])</f>
        <v>38</v>
      </c>
      <c r="D2968" s="5">
        <f>WEEKDAY(Table1[[#This Row],[Inndato tid]],2)</f>
        <v>1</v>
      </c>
      <c r="E2968" s="5">
        <f>HOUR(Table1[[#This Row],[Inndato tid]])</f>
        <v>16</v>
      </c>
      <c r="F2968">
        <f>MINUTE(Table1[[#This Row],[Inndato tid]])</f>
        <v>51</v>
      </c>
    </row>
    <row r="2969" spans="1:6" x14ac:dyDescent="0.25">
      <c r="A2969">
        <v>5606</v>
      </c>
      <c r="B2969" s="11">
        <v>43724.906944444447</v>
      </c>
      <c r="C2969" s="5">
        <f>WEEKNUM(Table1[[#This Row],[Inndato tid]])</f>
        <v>38</v>
      </c>
      <c r="D2969" s="5">
        <f>WEEKDAY(Table1[[#This Row],[Inndato tid]],2)</f>
        <v>1</v>
      </c>
      <c r="E2969" s="5">
        <f>HOUR(Table1[[#This Row],[Inndato tid]])</f>
        <v>21</v>
      </c>
      <c r="F2969">
        <f>MINUTE(Table1[[#This Row],[Inndato tid]])</f>
        <v>46</v>
      </c>
    </row>
    <row r="2970" spans="1:6" x14ac:dyDescent="0.25">
      <c r="A2970">
        <v>3934</v>
      </c>
      <c r="B2970" s="11">
        <v>43724.946527777778</v>
      </c>
      <c r="C2970" s="5">
        <f>WEEKNUM(Table1[[#This Row],[Inndato tid]])</f>
        <v>38</v>
      </c>
      <c r="D2970" s="5">
        <f>WEEKDAY(Table1[[#This Row],[Inndato tid]],2)</f>
        <v>1</v>
      </c>
      <c r="E2970" s="5">
        <f>HOUR(Table1[[#This Row],[Inndato tid]])</f>
        <v>22</v>
      </c>
      <c r="F2970">
        <f>MINUTE(Table1[[#This Row],[Inndato tid]])</f>
        <v>43</v>
      </c>
    </row>
    <row r="2971" spans="1:6" x14ac:dyDescent="0.25">
      <c r="A2971">
        <v>3574</v>
      </c>
      <c r="B2971" s="11">
        <v>43724.988888888889</v>
      </c>
      <c r="C2971" s="5">
        <f>WEEKNUM(Table1[[#This Row],[Inndato tid]])</f>
        <v>38</v>
      </c>
      <c r="D2971" s="5">
        <f>WEEKDAY(Table1[[#This Row],[Inndato tid]],2)</f>
        <v>1</v>
      </c>
      <c r="E2971" s="5">
        <f>HOUR(Table1[[#This Row],[Inndato tid]])</f>
        <v>23</v>
      </c>
      <c r="F2971">
        <f>MINUTE(Table1[[#This Row],[Inndato tid]])</f>
        <v>44</v>
      </c>
    </row>
    <row r="2972" spans="1:6" x14ac:dyDescent="0.25">
      <c r="A2972">
        <v>5556</v>
      </c>
      <c r="B2972" s="11">
        <v>43725.064583333333</v>
      </c>
      <c r="C2972" s="5">
        <f>WEEKNUM(Table1[[#This Row],[Inndato tid]])</f>
        <v>38</v>
      </c>
      <c r="D2972" s="5">
        <f>WEEKDAY(Table1[[#This Row],[Inndato tid]],2)</f>
        <v>2</v>
      </c>
      <c r="E2972" s="5">
        <f>HOUR(Table1[[#This Row],[Inndato tid]])</f>
        <v>1</v>
      </c>
      <c r="F2972">
        <f>MINUTE(Table1[[#This Row],[Inndato tid]])</f>
        <v>33</v>
      </c>
    </row>
    <row r="2973" spans="1:6" x14ac:dyDescent="0.25">
      <c r="A2973">
        <v>5426</v>
      </c>
      <c r="B2973" s="11">
        <v>43725.066666666666</v>
      </c>
      <c r="C2973" s="5">
        <f>WEEKNUM(Table1[[#This Row],[Inndato tid]])</f>
        <v>38</v>
      </c>
      <c r="D2973" s="5">
        <f>WEEKDAY(Table1[[#This Row],[Inndato tid]],2)</f>
        <v>2</v>
      </c>
      <c r="E2973" s="5">
        <f>HOUR(Table1[[#This Row],[Inndato tid]])</f>
        <v>1</v>
      </c>
      <c r="F2973">
        <f>MINUTE(Table1[[#This Row],[Inndato tid]])</f>
        <v>36</v>
      </c>
    </row>
    <row r="2974" spans="1:6" x14ac:dyDescent="0.25">
      <c r="A2974">
        <v>5485</v>
      </c>
      <c r="B2974" s="11">
        <v>43725.127083333333</v>
      </c>
      <c r="C2974" s="5">
        <f>WEEKNUM(Table1[[#This Row],[Inndato tid]])</f>
        <v>38</v>
      </c>
      <c r="D2974" s="5">
        <f>WEEKDAY(Table1[[#This Row],[Inndato tid]],2)</f>
        <v>2</v>
      </c>
      <c r="E2974" s="5">
        <f>HOUR(Table1[[#This Row],[Inndato tid]])</f>
        <v>3</v>
      </c>
      <c r="F2974">
        <f>MINUTE(Table1[[#This Row],[Inndato tid]])</f>
        <v>3</v>
      </c>
    </row>
    <row r="2975" spans="1:6" x14ac:dyDescent="0.25">
      <c r="A2975">
        <v>6143</v>
      </c>
      <c r="B2975" s="11">
        <v>43725.161111111112</v>
      </c>
      <c r="C2975" s="5">
        <f>WEEKNUM(Table1[[#This Row],[Inndato tid]])</f>
        <v>38</v>
      </c>
      <c r="D2975" s="5">
        <f>WEEKDAY(Table1[[#This Row],[Inndato tid]],2)</f>
        <v>2</v>
      </c>
      <c r="E2975" s="5">
        <f>HOUR(Table1[[#This Row],[Inndato tid]])</f>
        <v>3</v>
      </c>
      <c r="F2975">
        <f>MINUTE(Table1[[#This Row],[Inndato tid]])</f>
        <v>52</v>
      </c>
    </row>
    <row r="2976" spans="1:6" x14ac:dyDescent="0.25">
      <c r="A2976">
        <v>4761</v>
      </c>
      <c r="B2976" s="11">
        <v>43725.384027777778</v>
      </c>
      <c r="C2976" s="5">
        <f>WEEKNUM(Table1[[#This Row],[Inndato tid]])</f>
        <v>38</v>
      </c>
      <c r="D2976" s="5">
        <f>WEEKDAY(Table1[[#This Row],[Inndato tid]],2)</f>
        <v>2</v>
      </c>
      <c r="E2976" s="5">
        <f>HOUR(Table1[[#This Row],[Inndato tid]])</f>
        <v>9</v>
      </c>
      <c r="F2976">
        <f>MINUTE(Table1[[#This Row],[Inndato tid]])</f>
        <v>13</v>
      </c>
    </row>
    <row r="2977" spans="1:6" x14ac:dyDescent="0.25">
      <c r="A2977">
        <v>3599</v>
      </c>
      <c r="B2977" s="11">
        <v>43725.395833333336</v>
      </c>
      <c r="C2977" s="5">
        <f>WEEKNUM(Table1[[#This Row],[Inndato tid]])</f>
        <v>38</v>
      </c>
      <c r="D2977" s="5">
        <f>WEEKDAY(Table1[[#This Row],[Inndato tid]],2)</f>
        <v>2</v>
      </c>
      <c r="E2977" s="5">
        <f>HOUR(Table1[[#This Row],[Inndato tid]])</f>
        <v>9</v>
      </c>
      <c r="F2977">
        <f>MINUTE(Table1[[#This Row],[Inndato tid]])</f>
        <v>30</v>
      </c>
    </row>
    <row r="2978" spans="1:6" x14ac:dyDescent="0.25">
      <c r="A2978">
        <v>3421</v>
      </c>
      <c r="B2978" s="11">
        <v>43725.455555555556</v>
      </c>
      <c r="C2978" s="5">
        <f>WEEKNUM(Table1[[#This Row],[Inndato tid]])</f>
        <v>38</v>
      </c>
      <c r="D2978" s="5">
        <f>WEEKDAY(Table1[[#This Row],[Inndato tid]],2)</f>
        <v>2</v>
      </c>
      <c r="E2978" s="5">
        <f>HOUR(Table1[[#This Row],[Inndato tid]])</f>
        <v>10</v>
      </c>
      <c r="F2978">
        <f>MINUTE(Table1[[#This Row],[Inndato tid]])</f>
        <v>56</v>
      </c>
    </row>
    <row r="2979" spans="1:6" x14ac:dyDescent="0.25">
      <c r="A2979">
        <v>4643</v>
      </c>
      <c r="B2979" s="11">
        <v>43725.458333333336</v>
      </c>
      <c r="C2979" s="5">
        <f>WEEKNUM(Table1[[#This Row],[Inndato tid]])</f>
        <v>38</v>
      </c>
      <c r="D2979" s="5">
        <f>WEEKDAY(Table1[[#This Row],[Inndato tid]],2)</f>
        <v>2</v>
      </c>
      <c r="E2979" s="5">
        <f>HOUR(Table1[[#This Row],[Inndato tid]])</f>
        <v>11</v>
      </c>
      <c r="F2979">
        <f>MINUTE(Table1[[#This Row],[Inndato tid]])</f>
        <v>0</v>
      </c>
    </row>
    <row r="2980" spans="1:6" x14ac:dyDescent="0.25">
      <c r="A2980">
        <v>2827</v>
      </c>
      <c r="B2980" s="11">
        <v>43725.472222222219</v>
      </c>
      <c r="C2980" s="5">
        <f>WEEKNUM(Table1[[#This Row],[Inndato tid]])</f>
        <v>38</v>
      </c>
      <c r="D2980" s="5">
        <f>WEEKDAY(Table1[[#This Row],[Inndato tid]],2)</f>
        <v>2</v>
      </c>
      <c r="E2980" s="5">
        <f>HOUR(Table1[[#This Row],[Inndato tid]])</f>
        <v>11</v>
      </c>
      <c r="F2980">
        <f>MINUTE(Table1[[#This Row],[Inndato tid]])</f>
        <v>20</v>
      </c>
    </row>
    <row r="2981" spans="1:6" x14ac:dyDescent="0.25">
      <c r="A2981">
        <v>6313</v>
      </c>
      <c r="B2981" s="11">
        <v>43725.63958333333</v>
      </c>
      <c r="C2981" s="5">
        <f>WEEKNUM(Table1[[#This Row],[Inndato tid]])</f>
        <v>38</v>
      </c>
      <c r="D2981" s="5">
        <f>WEEKDAY(Table1[[#This Row],[Inndato tid]],2)</f>
        <v>2</v>
      </c>
      <c r="E2981" s="5">
        <f>HOUR(Table1[[#This Row],[Inndato tid]])</f>
        <v>15</v>
      </c>
      <c r="F2981">
        <f>MINUTE(Table1[[#This Row],[Inndato tid]])</f>
        <v>21</v>
      </c>
    </row>
    <row r="2982" spans="1:6" x14ac:dyDescent="0.25">
      <c r="A2982">
        <v>1465</v>
      </c>
      <c r="B2982" s="11">
        <v>43725.654861111114</v>
      </c>
      <c r="C2982" s="5">
        <f>WEEKNUM(Table1[[#This Row],[Inndato tid]])</f>
        <v>38</v>
      </c>
      <c r="D2982" s="5">
        <f>WEEKDAY(Table1[[#This Row],[Inndato tid]],2)</f>
        <v>2</v>
      </c>
      <c r="E2982" s="5">
        <f>HOUR(Table1[[#This Row],[Inndato tid]])</f>
        <v>15</v>
      </c>
      <c r="F2982">
        <f>MINUTE(Table1[[#This Row],[Inndato tid]])</f>
        <v>43</v>
      </c>
    </row>
    <row r="2983" spans="1:6" x14ac:dyDescent="0.25">
      <c r="A2983">
        <v>6640</v>
      </c>
      <c r="B2983" s="11">
        <v>43725.707638888889</v>
      </c>
      <c r="C2983" s="5">
        <f>WEEKNUM(Table1[[#This Row],[Inndato tid]])</f>
        <v>38</v>
      </c>
      <c r="D2983" s="5">
        <f>WEEKDAY(Table1[[#This Row],[Inndato tid]],2)</f>
        <v>2</v>
      </c>
      <c r="E2983" s="5">
        <f>HOUR(Table1[[#This Row],[Inndato tid]])</f>
        <v>16</v>
      </c>
      <c r="F2983">
        <f>MINUTE(Table1[[#This Row],[Inndato tid]])</f>
        <v>59</v>
      </c>
    </row>
    <row r="2984" spans="1:6" x14ac:dyDescent="0.25">
      <c r="A2984">
        <v>5556</v>
      </c>
      <c r="B2984" s="11">
        <v>43725.722916666666</v>
      </c>
      <c r="C2984" s="5">
        <f>WEEKNUM(Table1[[#This Row],[Inndato tid]])</f>
        <v>38</v>
      </c>
      <c r="D2984" s="5">
        <f>WEEKDAY(Table1[[#This Row],[Inndato tid]],2)</f>
        <v>2</v>
      </c>
      <c r="E2984" s="5">
        <f>HOUR(Table1[[#This Row],[Inndato tid]])</f>
        <v>17</v>
      </c>
      <c r="F2984">
        <f>MINUTE(Table1[[#This Row],[Inndato tid]])</f>
        <v>21</v>
      </c>
    </row>
    <row r="2985" spans="1:6" x14ac:dyDescent="0.25">
      <c r="A2985">
        <v>7253</v>
      </c>
      <c r="B2985" s="11">
        <v>43725.788194444445</v>
      </c>
      <c r="C2985" s="5">
        <f>WEEKNUM(Table1[[#This Row],[Inndato tid]])</f>
        <v>38</v>
      </c>
      <c r="D2985" s="5">
        <f>WEEKDAY(Table1[[#This Row],[Inndato tid]],2)</f>
        <v>2</v>
      </c>
      <c r="E2985" s="5">
        <f>HOUR(Table1[[#This Row],[Inndato tid]])</f>
        <v>18</v>
      </c>
      <c r="F2985">
        <f>MINUTE(Table1[[#This Row],[Inndato tid]])</f>
        <v>55</v>
      </c>
    </row>
    <row r="2986" spans="1:6" x14ac:dyDescent="0.25">
      <c r="A2986">
        <v>5922</v>
      </c>
      <c r="B2986" s="11">
        <v>43725.816666666666</v>
      </c>
      <c r="C2986" s="5">
        <f>WEEKNUM(Table1[[#This Row],[Inndato tid]])</f>
        <v>38</v>
      </c>
      <c r="D2986" s="5">
        <f>WEEKDAY(Table1[[#This Row],[Inndato tid]],2)</f>
        <v>2</v>
      </c>
      <c r="E2986" s="5">
        <f>HOUR(Table1[[#This Row],[Inndato tid]])</f>
        <v>19</v>
      </c>
      <c r="F2986">
        <f>MINUTE(Table1[[#This Row],[Inndato tid]])</f>
        <v>36</v>
      </c>
    </row>
    <row r="2987" spans="1:6" x14ac:dyDescent="0.25">
      <c r="A2987">
        <v>3934</v>
      </c>
      <c r="B2987" s="11">
        <v>43725.879861111112</v>
      </c>
      <c r="C2987" s="5">
        <f>WEEKNUM(Table1[[#This Row],[Inndato tid]])</f>
        <v>38</v>
      </c>
      <c r="D2987" s="5">
        <f>WEEKDAY(Table1[[#This Row],[Inndato tid]],2)</f>
        <v>2</v>
      </c>
      <c r="E2987" s="5">
        <f>HOUR(Table1[[#This Row],[Inndato tid]])</f>
        <v>21</v>
      </c>
      <c r="F2987">
        <f>MINUTE(Table1[[#This Row],[Inndato tid]])</f>
        <v>7</v>
      </c>
    </row>
    <row r="2988" spans="1:6" x14ac:dyDescent="0.25">
      <c r="A2988">
        <v>4492</v>
      </c>
      <c r="B2988" s="11">
        <v>43725.898611111108</v>
      </c>
      <c r="C2988" s="5">
        <f>WEEKNUM(Table1[[#This Row],[Inndato tid]])</f>
        <v>38</v>
      </c>
      <c r="D2988" s="5">
        <f>WEEKDAY(Table1[[#This Row],[Inndato tid]],2)</f>
        <v>2</v>
      </c>
      <c r="E2988" s="5">
        <f>HOUR(Table1[[#This Row],[Inndato tid]])</f>
        <v>21</v>
      </c>
      <c r="F2988">
        <f>MINUTE(Table1[[#This Row],[Inndato tid]])</f>
        <v>34</v>
      </c>
    </row>
    <row r="2989" spans="1:6" x14ac:dyDescent="0.25">
      <c r="A2989">
        <v>4463</v>
      </c>
      <c r="B2989" s="11">
        <v>43726.240972222222</v>
      </c>
      <c r="C2989" s="5">
        <f>WEEKNUM(Table1[[#This Row],[Inndato tid]])</f>
        <v>38</v>
      </c>
      <c r="D2989" s="5">
        <f>WEEKDAY(Table1[[#This Row],[Inndato tid]],2)</f>
        <v>3</v>
      </c>
      <c r="E2989" s="5">
        <f>HOUR(Table1[[#This Row],[Inndato tid]])</f>
        <v>5</v>
      </c>
      <c r="F2989">
        <f>MINUTE(Table1[[#This Row],[Inndato tid]])</f>
        <v>47</v>
      </c>
    </row>
    <row r="2990" spans="1:6" x14ac:dyDescent="0.25">
      <c r="A2990">
        <v>5024</v>
      </c>
      <c r="B2990" s="11">
        <v>43726.518055555556</v>
      </c>
      <c r="C2990" s="5">
        <f>WEEKNUM(Table1[[#This Row],[Inndato tid]])</f>
        <v>38</v>
      </c>
      <c r="D2990" s="5">
        <f>WEEKDAY(Table1[[#This Row],[Inndato tid]],2)</f>
        <v>3</v>
      </c>
      <c r="E2990" s="5">
        <f>HOUR(Table1[[#This Row],[Inndato tid]])</f>
        <v>12</v>
      </c>
      <c r="F2990">
        <f>MINUTE(Table1[[#This Row],[Inndato tid]])</f>
        <v>26</v>
      </c>
    </row>
    <row r="2991" spans="1:6" x14ac:dyDescent="0.25">
      <c r="A2991">
        <v>2579</v>
      </c>
      <c r="B2991" s="11">
        <v>43726.526388888888</v>
      </c>
      <c r="C2991" s="5">
        <f>WEEKNUM(Table1[[#This Row],[Inndato tid]])</f>
        <v>38</v>
      </c>
      <c r="D2991" s="5">
        <f>WEEKDAY(Table1[[#This Row],[Inndato tid]],2)</f>
        <v>3</v>
      </c>
      <c r="E2991" s="5">
        <f>HOUR(Table1[[#This Row],[Inndato tid]])</f>
        <v>12</v>
      </c>
      <c r="F2991">
        <f>MINUTE(Table1[[#This Row],[Inndato tid]])</f>
        <v>38</v>
      </c>
    </row>
    <row r="2992" spans="1:6" x14ac:dyDescent="0.25">
      <c r="A2992">
        <v>1503</v>
      </c>
      <c r="B2992" s="11">
        <v>43726.529861111114</v>
      </c>
      <c r="C2992" s="5">
        <f>WEEKNUM(Table1[[#This Row],[Inndato tid]])</f>
        <v>38</v>
      </c>
      <c r="D2992" s="5">
        <f>WEEKDAY(Table1[[#This Row],[Inndato tid]],2)</f>
        <v>3</v>
      </c>
      <c r="E2992" s="5">
        <f>HOUR(Table1[[#This Row],[Inndato tid]])</f>
        <v>12</v>
      </c>
      <c r="F2992">
        <f>MINUTE(Table1[[#This Row],[Inndato tid]])</f>
        <v>43</v>
      </c>
    </row>
    <row r="2993" spans="1:6" x14ac:dyDescent="0.25">
      <c r="A2993">
        <v>469</v>
      </c>
      <c r="B2993" s="11">
        <v>43726.550694444442</v>
      </c>
      <c r="C2993" s="5">
        <f>WEEKNUM(Table1[[#This Row],[Inndato tid]])</f>
        <v>38</v>
      </c>
      <c r="D2993" s="5">
        <f>WEEKDAY(Table1[[#This Row],[Inndato tid]],2)</f>
        <v>3</v>
      </c>
      <c r="E2993" s="5">
        <f>HOUR(Table1[[#This Row],[Inndato tid]])</f>
        <v>13</v>
      </c>
      <c r="F2993">
        <f>MINUTE(Table1[[#This Row],[Inndato tid]])</f>
        <v>13</v>
      </c>
    </row>
    <row r="2994" spans="1:6" x14ac:dyDescent="0.25">
      <c r="A2994">
        <v>6595</v>
      </c>
      <c r="B2994" s="11">
        <v>43726.625</v>
      </c>
      <c r="C2994" s="5">
        <f>WEEKNUM(Table1[[#This Row],[Inndato tid]])</f>
        <v>38</v>
      </c>
      <c r="D2994" s="5">
        <f>WEEKDAY(Table1[[#This Row],[Inndato tid]],2)</f>
        <v>3</v>
      </c>
      <c r="E2994" s="5">
        <f>HOUR(Table1[[#This Row],[Inndato tid]])</f>
        <v>15</v>
      </c>
      <c r="F2994">
        <f>MINUTE(Table1[[#This Row],[Inndato tid]])</f>
        <v>0</v>
      </c>
    </row>
    <row r="2995" spans="1:6" x14ac:dyDescent="0.25">
      <c r="A2995">
        <v>96</v>
      </c>
      <c r="B2995" s="11">
        <v>43726.638888888891</v>
      </c>
      <c r="C2995" s="5">
        <f>WEEKNUM(Table1[[#This Row],[Inndato tid]])</f>
        <v>38</v>
      </c>
      <c r="D2995" s="5">
        <f>WEEKDAY(Table1[[#This Row],[Inndato tid]],2)</f>
        <v>3</v>
      </c>
      <c r="E2995" s="5">
        <f>HOUR(Table1[[#This Row],[Inndato tid]])</f>
        <v>15</v>
      </c>
      <c r="F2995">
        <f>MINUTE(Table1[[#This Row],[Inndato tid]])</f>
        <v>20</v>
      </c>
    </row>
    <row r="2996" spans="1:6" x14ac:dyDescent="0.25">
      <c r="A2996">
        <v>3537</v>
      </c>
      <c r="B2996" s="11">
        <v>43726.679166666669</v>
      </c>
      <c r="C2996" s="5">
        <f>WEEKNUM(Table1[[#This Row],[Inndato tid]])</f>
        <v>38</v>
      </c>
      <c r="D2996" s="5">
        <f>WEEKDAY(Table1[[#This Row],[Inndato tid]],2)</f>
        <v>3</v>
      </c>
      <c r="E2996" s="5">
        <f>HOUR(Table1[[#This Row],[Inndato tid]])</f>
        <v>16</v>
      </c>
      <c r="F2996">
        <f>MINUTE(Table1[[#This Row],[Inndato tid]])</f>
        <v>18</v>
      </c>
    </row>
    <row r="2997" spans="1:6" x14ac:dyDescent="0.25">
      <c r="A2997">
        <v>278</v>
      </c>
      <c r="B2997" s="11">
        <v>43726.945138888892</v>
      </c>
      <c r="C2997" s="5">
        <f>WEEKNUM(Table1[[#This Row],[Inndato tid]])</f>
        <v>38</v>
      </c>
      <c r="D2997" s="5">
        <f>WEEKDAY(Table1[[#This Row],[Inndato tid]],2)</f>
        <v>3</v>
      </c>
      <c r="E2997" s="5">
        <f>HOUR(Table1[[#This Row],[Inndato tid]])</f>
        <v>22</v>
      </c>
      <c r="F2997">
        <f>MINUTE(Table1[[#This Row],[Inndato tid]])</f>
        <v>41</v>
      </c>
    </row>
    <row r="2998" spans="1:6" x14ac:dyDescent="0.25">
      <c r="A2998">
        <v>5305</v>
      </c>
      <c r="B2998" s="11">
        <v>43726.960416666669</v>
      </c>
      <c r="C2998" s="5">
        <f>WEEKNUM(Table1[[#This Row],[Inndato tid]])</f>
        <v>38</v>
      </c>
      <c r="D2998" s="5">
        <f>WEEKDAY(Table1[[#This Row],[Inndato tid]],2)</f>
        <v>3</v>
      </c>
      <c r="E2998" s="5">
        <f>HOUR(Table1[[#This Row],[Inndato tid]])</f>
        <v>23</v>
      </c>
      <c r="F2998">
        <f>MINUTE(Table1[[#This Row],[Inndato tid]])</f>
        <v>3</v>
      </c>
    </row>
    <row r="2999" spans="1:6" x14ac:dyDescent="0.25">
      <c r="A2999">
        <v>2352</v>
      </c>
      <c r="B2999" s="11">
        <v>43727.036805555559</v>
      </c>
      <c r="C2999" s="5">
        <f>WEEKNUM(Table1[[#This Row],[Inndato tid]])</f>
        <v>38</v>
      </c>
      <c r="D2999" s="5">
        <f>WEEKDAY(Table1[[#This Row],[Inndato tid]],2)</f>
        <v>4</v>
      </c>
      <c r="E2999" s="5">
        <f>HOUR(Table1[[#This Row],[Inndato tid]])</f>
        <v>0</v>
      </c>
      <c r="F2999">
        <f>MINUTE(Table1[[#This Row],[Inndato tid]])</f>
        <v>53</v>
      </c>
    </row>
    <row r="3000" spans="1:6" x14ac:dyDescent="0.25">
      <c r="A3000">
        <v>4469</v>
      </c>
      <c r="B3000" s="11">
        <v>43727.361111111109</v>
      </c>
      <c r="C3000" s="5">
        <f>WEEKNUM(Table1[[#This Row],[Inndato tid]])</f>
        <v>38</v>
      </c>
      <c r="D3000" s="5">
        <f>WEEKDAY(Table1[[#This Row],[Inndato tid]],2)</f>
        <v>4</v>
      </c>
      <c r="E3000" s="5">
        <f>HOUR(Table1[[#This Row],[Inndato tid]])</f>
        <v>8</v>
      </c>
      <c r="F3000">
        <f>MINUTE(Table1[[#This Row],[Inndato tid]])</f>
        <v>40</v>
      </c>
    </row>
    <row r="3001" spans="1:6" x14ac:dyDescent="0.25">
      <c r="A3001">
        <v>5959</v>
      </c>
      <c r="B3001" s="11">
        <v>43727.396527777775</v>
      </c>
      <c r="C3001" s="5">
        <f>WEEKNUM(Table1[[#This Row],[Inndato tid]])</f>
        <v>38</v>
      </c>
      <c r="D3001" s="5">
        <f>WEEKDAY(Table1[[#This Row],[Inndato tid]],2)</f>
        <v>4</v>
      </c>
      <c r="E3001" s="5">
        <f>HOUR(Table1[[#This Row],[Inndato tid]])</f>
        <v>9</v>
      </c>
      <c r="F3001">
        <f>MINUTE(Table1[[#This Row],[Inndato tid]])</f>
        <v>31</v>
      </c>
    </row>
    <row r="3002" spans="1:6" x14ac:dyDescent="0.25">
      <c r="A3002">
        <v>7611</v>
      </c>
      <c r="B3002" s="11">
        <v>43727.40347222222</v>
      </c>
      <c r="C3002" s="5">
        <f>WEEKNUM(Table1[[#This Row],[Inndato tid]])</f>
        <v>38</v>
      </c>
      <c r="D3002" s="5">
        <f>WEEKDAY(Table1[[#This Row],[Inndato tid]],2)</f>
        <v>4</v>
      </c>
      <c r="E3002" s="5">
        <f>HOUR(Table1[[#This Row],[Inndato tid]])</f>
        <v>9</v>
      </c>
      <c r="F3002">
        <f>MINUTE(Table1[[#This Row],[Inndato tid]])</f>
        <v>41</v>
      </c>
    </row>
    <row r="3003" spans="1:6" x14ac:dyDescent="0.25">
      <c r="A3003">
        <v>425</v>
      </c>
      <c r="B3003" s="11">
        <v>43727.40625</v>
      </c>
      <c r="C3003" s="5">
        <f>WEEKNUM(Table1[[#This Row],[Inndato tid]])</f>
        <v>38</v>
      </c>
      <c r="D3003" s="5">
        <f>WEEKDAY(Table1[[#This Row],[Inndato tid]],2)</f>
        <v>4</v>
      </c>
      <c r="E3003" s="5">
        <f>HOUR(Table1[[#This Row],[Inndato tid]])</f>
        <v>9</v>
      </c>
      <c r="F3003">
        <f>MINUTE(Table1[[#This Row],[Inndato tid]])</f>
        <v>45</v>
      </c>
    </row>
    <row r="3004" spans="1:6" x14ac:dyDescent="0.25">
      <c r="A3004">
        <v>3434</v>
      </c>
      <c r="B3004" s="11">
        <v>43727.474305555559</v>
      </c>
      <c r="C3004" s="5">
        <f>WEEKNUM(Table1[[#This Row],[Inndato tid]])</f>
        <v>38</v>
      </c>
      <c r="D3004" s="5">
        <f>WEEKDAY(Table1[[#This Row],[Inndato tid]],2)</f>
        <v>4</v>
      </c>
      <c r="E3004" s="5">
        <f>HOUR(Table1[[#This Row],[Inndato tid]])</f>
        <v>11</v>
      </c>
      <c r="F3004">
        <f>MINUTE(Table1[[#This Row],[Inndato tid]])</f>
        <v>23</v>
      </c>
    </row>
    <row r="3005" spans="1:6" x14ac:dyDescent="0.25">
      <c r="A3005">
        <v>628</v>
      </c>
      <c r="B3005" s="11">
        <v>43727.592361111114</v>
      </c>
      <c r="C3005" s="5">
        <f>WEEKNUM(Table1[[#This Row],[Inndato tid]])</f>
        <v>38</v>
      </c>
      <c r="D3005" s="5">
        <f>WEEKDAY(Table1[[#This Row],[Inndato tid]],2)</f>
        <v>4</v>
      </c>
      <c r="E3005" s="5">
        <f>HOUR(Table1[[#This Row],[Inndato tid]])</f>
        <v>14</v>
      </c>
      <c r="F3005">
        <f>MINUTE(Table1[[#This Row],[Inndato tid]])</f>
        <v>13</v>
      </c>
    </row>
    <row r="3006" spans="1:6" x14ac:dyDescent="0.25">
      <c r="A3006">
        <v>6871</v>
      </c>
      <c r="B3006" s="11">
        <v>43727.616666666669</v>
      </c>
      <c r="C3006" s="5">
        <f>WEEKNUM(Table1[[#This Row],[Inndato tid]])</f>
        <v>38</v>
      </c>
      <c r="D3006" s="5">
        <f>WEEKDAY(Table1[[#This Row],[Inndato tid]],2)</f>
        <v>4</v>
      </c>
      <c r="E3006" s="5">
        <f>HOUR(Table1[[#This Row],[Inndato tid]])</f>
        <v>14</v>
      </c>
      <c r="F3006">
        <f>MINUTE(Table1[[#This Row],[Inndato tid]])</f>
        <v>48</v>
      </c>
    </row>
    <row r="3007" spans="1:6" x14ac:dyDescent="0.25">
      <c r="A3007">
        <v>1142</v>
      </c>
      <c r="B3007" s="11">
        <v>43727.65347222222</v>
      </c>
      <c r="C3007" s="5">
        <f>WEEKNUM(Table1[[#This Row],[Inndato tid]])</f>
        <v>38</v>
      </c>
      <c r="D3007" s="5">
        <f>WEEKDAY(Table1[[#This Row],[Inndato tid]],2)</f>
        <v>4</v>
      </c>
      <c r="E3007" s="5">
        <f>HOUR(Table1[[#This Row],[Inndato tid]])</f>
        <v>15</v>
      </c>
      <c r="F3007">
        <f>MINUTE(Table1[[#This Row],[Inndato tid]])</f>
        <v>41</v>
      </c>
    </row>
    <row r="3008" spans="1:6" x14ac:dyDescent="0.25">
      <c r="A3008">
        <v>1395</v>
      </c>
      <c r="B3008" s="11">
        <v>43727.65347222222</v>
      </c>
      <c r="C3008" s="5">
        <f>WEEKNUM(Table1[[#This Row],[Inndato tid]])</f>
        <v>38</v>
      </c>
      <c r="D3008" s="5">
        <f>WEEKDAY(Table1[[#This Row],[Inndato tid]],2)</f>
        <v>4</v>
      </c>
      <c r="E3008" s="5">
        <f>HOUR(Table1[[#This Row],[Inndato tid]])</f>
        <v>15</v>
      </c>
      <c r="F3008">
        <f>MINUTE(Table1[[#This Row],[Inndato tid]])</f>
        <v>41</v>
      </c>
    </row>
    <row r="3009" spans="1:6" x14ac:dyDescent="0.25">
      <c r="A3009">
        <v>5423</v>
      </c>
      <c r="B3009" s="11">
        <v>43727.665972222225</v>
      </c>
      <c r="C3009" s="5">
        <f>WEEKNUM(Table1[[#This Row],[Inndato tid]])</f>
        <v>38</v>
      </c>
      <c r="D3009" s="5">
        <f>WEEKDAY(Table1[[#This Row],[Inndato tid]],2)</f>
        <v>4</v>
      </c>
      <c r="E3009" s="5">
        <f>HOUR(Table1[[#This Row],[Inndato tid]])</f>
        <v>15</v>
      </c>
      <c r="F3009">
        <f>MINUTE(Table1[[#This Row],[Inndato tid]])</f>
        <v>59</v>
      </c>
    </row>
    <row r="3010" spans="1:6" x14ac:dyDescent="0.25">
      <c r="A3010">
        <v>5886</v>
      </c>
      <c r="B3010" s="11">
        <v>43727.8125</v>
      </c>
      <c r="C3010" s="5">
        <f>WEEKNUM(Table1[[#This Row],[Inndato tid]])</f>
        <v>38</v>
      </c>
      <c r="D3010" s="5">
        <f>WEEKDAY(Table1[[#This Row],[Inndato tid]],2)</f>
        <v>4</v>
      </c>
      <c r="E3010" s="5">
        <f>HOUR(Table1[[#This Row],[Inndato tid]])</f>
        <v>19</v>
      </c>
      <c r="F3010">
        <f>MINUTE(Table1[[#This Row],[Inndato tid]])</f>
        <v>30</v>
      </c>
    </row>
    <row r="3011" spans="1:6" x14ac:dyDescent="0.25">
      <c r="A3011">
        <v>4492</v>
      </c>
      <c r="B3011" s="11">
        <v>43727.854861111111</v>
      </c>
      <c r="C3011" s="5">
        <f>WEEKNUM(Table1[[#This Row],[Inndato tid]])</f>
        <v>38</v>
      </c>
      <c r="D3011" s="5">
        <f>WEEKDAY(Table1[[#This Row],[Inndato tid]],2)</f>
        <v>4</v>
      </c>
      <c r="E3011" s="5">
        <f>HOUR(Table1[[#This Row],[Inndato tid]])</f>
        <v>20</v>
      </c>
      <c r="F3011">
        <f>MINUTE(Table1[[#This Row],[Inndato tid]])</f>
        <v>31</v>
      </c>
    </row>
    <row r="3012" spans="1:6" x14ac:dyDescent="0.25">
      <c r="A3012">
        <v>4375</v>
      </c>
      <c r="B3012" s="11">
        <v>43727.86041666667</v>
      </c>
      <c r="C3012" s="5">
        <f>WEEKNUM(Table1[[#This Row],[Inndato tid]])</f>
        <v>38</v>
      </c>
      <c r="D3012" s="5">
        <f>WEEKDAY(Table1[[#This Row],[Inndato tid]],2)</f>
        <v>4</v>
      </c>
      <c r="E3012" s="5">
        <f>HOUR(Table1[[#This Row],[Inndato tid]])</f>
        <v>20</v>
      </c>
      <c r="F3012">
        <f>MINUTE(Table1[[#This Row],[Inndato tid]])</f>
        <v>39</v>
      </c>
    </row>
    <row r="3013" spans="1:6" x14ac:dyDescent="0.25">
      <c r="A3013">
        <v>3163</v>
      </c>
      <c r="B3013" s="11">
        <v>43727.863888888889</v>
      </c>
      <c r="C3013" s="5">
        <f>WEEKNUM(Table1[[#This Row],[Inndato tid]])</f>
        <v>38</v>
      </c>
      <c r="D3013" s="5">
        <f>WEEKDAY(Table1[[#This Row],[Inndato tid]],2)</f>
        <v>4</v>
      </c>
      <c r="E3013" s="5">
        <f>HOUR(Table1[[#This Row],[Inndato tid]])</f>
        <v>20</v>
      </c>
      <c r="F3013">
        <f>MINUTE(Table1[[#This Row],[Inndato tid]])</f>
        <v>44</v>
      </c>
    </row>
    <row r="3014" spans="1:6" x14ac:dyDescent="0.25">
      <c r="A3014">
        <v>5091</v>
      </c>
      <c r="B3014" s="11">
        <v>43728.012499999997</v>
      </c>
      <c r="C3014" s="5">
        <f>WEEKNUM(Table1[[#This Row],[Inndato tid]])</f>
        <v>38</v>
      </c>
      <c r="D3014" s="5">
        <f>WEEKDAY(Table1[[#This Row],[Inndato tid]],2)</f>
        <v>5</v>
      </c>
      <c r="E3014" s="5">
        <f>HOUR(Table1[[#This Row],[Inndato tid]])</f>
        <v>0</v>
      </c>
      <c r="F3014">
        <f>MINUTE(Table1[[#This Row],[Inndato tid]])</f>
        <v>18</v>
      </c>
    </row>
    <row r="3015" spans="1:6" x14ac:dyDescent="0.25">
      <c r="A3015">
        <v>604</v>
      </c>
      <c r="B3015" s="11">
        <v>43728.200694444444</v>
      </c>
      <c r="C3015" s="5">
        <f>WEEKNUM(Table1[[#This Row],[Inndato tid]])</f>
        <v>38</v>
      </c>
      <c r="D3015" s="5">
        <f>WEEKDAY(Table1[[#This Row],[Inndato tid]],2)</f>
        <v>5</v>
      </c>
      <c r="E3015" s="5">
        <f>HOUR(Table1[[#This Row],[Inndato tid]])</f>
        <v>4</v>
      </c>
      <c r="F3015">
        <f>MINUTE(Table1[[#This Row],[Inndato tid]])</f>
        <v>49</v>
      </c>
    </row>
    <row r="3016" spans="1:6" x14ac:dyDescent="0.25">
      <c r="A3016">
        <v>437</v>
      </c>
      <c r="B3016" s="11">
        <v>43728.416666666664</v>
      </c>
      <c r="C3016" s="5">
        <f>WEEKNUM(Table1[[#This Row],[Inndato tid]])</f>
        <v>38</v>
      </c>
      <c r="D3016" s="5">
        <f>WEEKDAY(Table1[[#This Row],[Inndato tid]],2)</f>
        <v>5</v>
      </c>
      <c r="E3016" s="5">
        <f>HOUR(Table1[[#This Row],[Inndato tid]])</f>
        <v>10</v>
      </c>
      <c r="F3016">
        <f>MINUTE(Table1[[#This Row],[Inndato tid]])</f>
        <v>0</v>
      </c>
    </row>
    <row r="3017" spans="1:6" x14ac:dyDescent="0.25">
      <c r="A3017">
        <v>1194</v>
      </c>
      <c r="B3017" s="11">
        <v>43728.531944444447</v>
      </c>
      <c r="C3017" s="5">
        <f>WEEKNUM(Table1[[#This Row],[Inndato tid]])</f>
        <v>38</v>
      </c>
      <c r="D3017" s="5">
        <f>WEEKDAY(Table1[[#This Row],[Inndato tid]],2)</f>
        <v>5</v>
      </c>
      <c r="E3017" s="5">
        <f>HOUR(Table1[[#This Row],[Inndato tid]])</f>
        <v>12</v>
      </c>
      <c r="F3017">
        <f>MINUTE(Table1[[#This Row],[Inndato tid]])</f>
        <v>46</v>
      </c>
    </row>
    <row r="3018" spans="1:6" x14ac:dyDescent="0.25">
      <c r="A3018">
        <v>3462</v>
      </c>
      <c r="B3018" s="11">
        <v>43728.5625</v>
      </c>
      <c r="C3018" s="5">
        <f>WEEKNUM(Table1[[#This Row],[Inndato tid]])</f>
        <v>38</v>
      </c>
      <c r="D3018" s="5">
        <f>WEEKDAY(Table1[[#This Row],[Inndato tid]],2)</f>
        <v>5</v>
      </c>
      <c r="E3018" s="5">
        <f>HOUR(Table1[[#This Row],[Inndato tid]])</f>
        <v>13</v>
      </c>
      <c r="F3018">
        <f>MINUTE(Table1[[#This Row],[Inndato tid]])</f>
        <v>30</v>
      </c>
    </row>
    <row r="3019" spans="1:6" x14ac:dyDescent="0.25">
      <c r="A3019">
        <v>5208</v>
      </c>
      <c r="B3019" s="11">
        <v>43728.572916666664</v>
      </c>
      <c r="C3019" s="5">
        <f>WEEKNUM(Table1[[#This Row],[Inndato tid]])</f>
        <v>38</v>
      </c>
      <c r="D3019" s="5">
        <f>WEEKDAY(Table1[[#This Row],[Inndato tid]],2)</f>
        <v>5</v>
      </c>
      <c r="E3019" s="5">
        <f>HOUR(Table1[[#This Row],[Inndato tid]])</f>
        <v>13</v>
      </c>
      <c r="F3019">
        <f>MINUTE(Table1[[#This Row],[Inndato tid]])</f>
        <v>45</v>
      </c>
    </row>
    <row r="3020" spans="1:6" x14ac:dyDescent="0.25">
      <c r="A3020">
        <v>4860</v>
      </c>
      <c r="B3020" s="11">
        <v>43728.663888888892</v>
      </c>
      <c r="C3020" s="5">
        <f>WEEKNUM(Table1[[#This Row],[Inndato tid]])</f>
        <v>38</v>
      </c>
      <c r="D3020" s="5">
        <f>WEEKDAY(Table1[[#This Row],[Inndato tid]],2)</f>
        <v>5</v>
      </c>
      <c r="E3020" s="5">
        <f>HOUR(Table1[[#This Row],[Inndato tid]])</f>
        <v>15</v>
      </c>
      <c r="F3020">
        <f>MINUTE(Table1[[#This Row],[Inndato tid]])</f>
        <v>56</v>
      </c>
    </row>
    <row r="3021" spans="1:6" x14ac:dyDescent="0.25">
      <c r="A3021">
        <v>4152</v>
      </c>
      <c r="B3021" s="11">
        <v>43728.692361111112</v>
      </c>
      <c r="C3021" s="5">
        <f>WEEKNUM(Table1[[#This Row],[Inndato tid]])</f>
        <v>38</v>
      </c>
      <c r="D3021" s="5">
        <f>WEEKDAY(Table1[[#This Row],[Inndato tid]],2)</f>
        <v>5</v>
      </c>
      <c r="E3021" s="5">
        <f>HOUR(Table1[[#This Row],[Inndato tid]])</f>
        <v>16</v>
      </c>
      <c r="F3021">
        <f>MINUTE(Table1[[#This Row],[Inndato tid]])</f>
        <v>37</v>
      </c>
    </row>
    <row r="3022" spans="1:6" x14ac:dyDescent="0.25">
      <c r="A3022">
        <v>3411</v>
      </c>
      <c r="B3022" s="11">
        <v>43728.695833333331</v>
      </c>
      <c r="C3022" s="5">
        <f>WEEKNUM(Table1[[#This Row],[Inndato tid]])</f>
        <v>38</v>
      </c>
      <c r="D3022" s="5">
        <f>WEEKDAY(Table1[[#This Row],[Inndato tid]],2)</f>
        <v>5</v>
      </c>
      <c r="E3022" s="5">
        <f>HOUR(Table1[[#This Row],[Inndato tid]])</f>
        <v>16</v>
      </c>
      <c r="F3022">
        <f>MINUTE(Table1[[#This Row],[Inndato tid]])</f>
        <v>42</v>
      </c>
    </row>
    <row r="3023" spans="1:6" x14ac:dyDescent="0.25">
      <c r="A3023">
        <v>6269</v>
      </c>
      <c r="B3023" s="11">
        <v>43728.760416666664</v>
      </c>
      <c r="C3023" s="5">
        <f>WEEKNUM(Table1[[#This Row],[Inndato tid]])</f>
        <v>38</v>
      </c>
      <c r="D3023" s="5">
        <f>WEEKDAY(Table1[[#This Row],[Inndato tid]],2)</f>
        <v>5</v>
      </c>
      <c r="E3023" s="5">
        <f>HOUR(Table1[[#This Row],[Inndato tid]])</f>
        <v>18</v>
      </c>
      <c r="F3023">
        <f>MINUTE(Table1[[#This Row],[Inndato tid]])</f>
        <v>15</v>
      </c>
    </row>
    <row r="3024" spans="1:6" x14ac:dyDescent="0.25">
      <c r="A3024">
        <v>772</v>
      </c>
      <c r="B3024" s="11">
        <v>43729.017361111109</v>
      </c>
      <c r="C3024" s="5">
        <f>WEEKNUM(Table1[[#This Row],[Inndato tid]])</f>
        <v>38</v>
      </c>
      <c r="D3024" s="5">
        <f>WEEKDAY(Table1[[#This Row],[Inndato tid]],2)</f>
        <v>6</v>
      </c>
      <c r="E3024" s="5">
        <f>HOUR(Table1[[#This Row],[Inndato tid]])</f>
        <v>0</v>
      </c>
      <c r="F3024">
        <f>MINUTE(Table1[[#This Row],[Inndato tid]])</f>
        <v>25</v>
      </c>
    </row>
    <row r="3025" spans="1:6" x14ac:dyDescent="0.25">
      <c r="A3025">
        <v>5689</v>
      </c>
      <c r="B3025" s="11">
        <v>43729.055555555555</v>
      </c>
      <c r="C3025" s="5">
        <f>WEEKNUM(Table1[[#This Row],[Inndato tid]])</f>
        <v>38</v>
      </c>
      <c r="D3025" s="5">
        <f>WEEKDAY(Table1[[#This Row],[Inndato tid]],2)</f>
        <v>6</v>
      </c>
      <c r="E3025" s="5">
        <f>HOUR(Table1[[#This Row],[Inndato tid]])</f>
        <v>1</v>
      </c>
      <c r="F3025">
        <f>MINUTE(Table1[[#This Row],[Inndato tid]])</f>
        <v>20</v>
      </c>
    </row>
    <row r="3026" spans="1:6" x14ac:dyDescent="0.25">
      <c r="A3026">
        <v>2872</v>
      </c>
      <c r="B3026" s="11">
        <v>43729.677777777775</v>
      </c>
      <c r="C3026" s="5">
        <f>WEEKNUM(Table1[[#This Row],[Inndato tid]])</f>
        <v>38</v>
      </c>
      <c r="D3026" s="5">
        <f>WEEKDAY(Table1[[#This Row],[Inndato tid]],2)</f>
        <v>6</v>
      </c>
      <c r="E3026" s="5">
        <f>HOUR(Table1[[#This Row],[Inndato tid]])</f>
        <v>16</v>
      </c>
      <c r="F3026">
        <f>MINUTE(Table1[[#This Row],[Inndato tid]])</f>
        <v>16</v>
      </c>
    </row>
    <row r="3027" spans="1:6" x14ac:dyDescent="0.25">
      <c r="A3027">
        <v>4288</v>
      </c>
      <c r="B3027" s="11">
        <v>43729.768055555556</v>
      </c>
      <c r="C3027" s="5">
        <f>WEEKNUM(Table1[[#This Row],[Inndato tid]])</f>
        <v>38</v>
      </c>
      <c r="D3027" s="5">
        <f>WEEKDAY(Table1[[#This Row],[Inndato tid]],2)</f>
        <v>6</v>
      </c>
      <c r="E3027" s="5">
        <f>HOUR(Table1[[#This Row],[Inndato tid]])</f>
        <v>18</v>
      </c>
      <c r="F3027">
        <f>MINUTE(Table1[[#This Row],[Inndato tid]])</f>
        <v>26</v>
      </c>
    </row>
    <row r="3028" spans="1:6" x14ac:dyDescent="0.25">
      <c r="A3028">
        <v>6646</v>
      </c>
      <c r="B3028" s="11">
        <v>43729.830555555556</v>
      </c>
      <c r="C3028" s="5">
        <f>WEEKNUM(Table1[[#This Row],[Inndato tid]])</f>
        <v>38</v>
      </c>
      <c r="D3028" s="5">
        <f>WEEKDAY(Table1[[#This Row],[Inndato tid]],2)</f>
        <v>6</v>
      </c>
      <c r="E3028" s="5">
        <f>HOUR(Table1[[#This Row],[Inndato tid]])</f>
        <v>19</v>
      </c>
      <c r="F3028">
        <f>MINUTE(Table1[[#This Row],[Inndato tid]])</f>
        <v>56</v>
      </c>
    </row>
    <row r="3029" spans="1:6" x14ac:dyDescent="0.25">
      <c r="A3029">
        <v>471</v>
      </c>
      <c r="B3029" s="11">
        <v>43729.85833333333</v>
      </c>
      <c r="C3029" s="5">
        <f>WEEKNUM(Table1[[#This Row],[Inndato tid]])</f>
        <v>38</v>
      </c>
      <c r="D3029" s="5">
        <f>WEEKDAY(Table1[[#This Row],[Inndato tid]],2)</f>
        <v>6</v>
      </c>
      <c r="E3029" s="5">
        <f>HOUR(Table1[[#This Row],[Inndato tid]])</f>
        <v>20</v>
      </c>
      <c r="F3029">
        <f>MINUTE(Table1[[#This Row],[Inndato tid]])</f>
        <v>36</v>
      </c>
    </row>
    <row r="3030" spans="1:6" x14ac:dyDescent="0.25">
      <c r="A3030">
        <v>4388</v>
      </c>
      <c r="B3030" s="11">
        <v>43729.863888888889</v>
      </c>
      <c r="C3030" s="5">
        <f>WEEKNUM(Table1[[#This Row],[Inndato tid]])</f>
        <v>38</v>
      </c>
      <c r="D3030" s="5">
        <f>WEEKDAY(Table1[[#This Row],[Inndato tid]],2)</f>
        <v>6</v>
      </c>
      <c r="E3030" s="5">
        <f>HOUR(Table1[[#This Row],[Inndato tid]])</f>
        <v>20</v>
      </c>
      <c r="F3030">
        <f>MINUTE(Table1[[#This Row],[Inndato tid]])</f>
        <v>44</v>
      </c>
    </row>
    <row r="3031" spans="1:6" x14ac:dyDescent="0.25">
      <c r="A3031">
        <v>5426</v>
      </c>
      <c r="B3031" s="11">
        <v>43729.884027777778</v>
      </c>
      <c r="C3031" s="5">
        <f>WEEKNUM(Table1[[#This Row],[Inndato tid]])</f>
        <v>38</v>
      </c>
      <c r="D3031" s="5">
        <f>WEEKDAY(Table1[[#This Row],[Inndato tid]],2)</f>
        <v>6</v>
      </c>
      <c r="E3031" s="5">
        <f>HOUR(Table1[[#This Row],[Inndato tid]])</f>
        <v>21</v>
      </c>
      <c r="F3031">
        <f>MINUTE(Table1[[#This Row],[Inndato tid]])</f>
        <v>13</v>
      </c>
    </row>
    <row r="3032" spans="1:6" x14ac:dyDescent="0.25">
      <c r="A3032">
        <v>7290</v>
      </c>
      <c r="B3032" s="11">
        <v>43729.89166666667</v>
      </c>
      <c r="C3032" s="5">
        <f>WEEKNUM(Table1[[#This Row],[Inndato tid]])</f>
        <v>38</v>
      </c>
      <c r="D3032" s="5">
        <f>WEEKDAY(Table1[[#This Row],[Inndato tid]],2)</f>
        <v>6</v>
      </c>
      <c r="E3032" s="5">
        <f>HOUR(Table1[[#This Row],[Inndato tid]])</f>
        <v>21</v>
      </c>
      <c r="F3032">
        <f>MINUTE(Table1[[#This Row],[Inndato tid]])</f>
        <v>24</v>
      </c>
    </row>
    <row r="3033" spans="1:6" x14ac:dyDescent="0.25">
      <c r="A3033">
        <v>2091</v>
      </c>
      <c r="B3033" s="11">
        <v>43729.924305555556</v>
      </c>
      <c r="C3033" s="5">
        <f>WEEKNUM(Table1[[#This Row],[Inndato tid]])</f>
        <v>38</v>
      </c>
      <c r="D3033" s="5">
        <f>WEEKDAY(Table1[[#This Row],[Inndato tid]],2)</f>
        <v>6</v>
      </c>
      <c r="E3033" s="5">
        <f>HOUR(Table1[[#This Row],[Inndato tid]])</f>
        <v>22</v>
      </c>
      <c r="F3033">
        <f>MINUTE(Table1[[#This Row],[Inndato tid]])</f>
        <v>11</v>
      </c>
    </row>
    <row r="3034" spans="1:6" x14ac:dyDescent="0.25">
      <c r="A3034">
        <v>7024</v>
      </c>
      <c r="B3034" s="11">
        <v>43730.029861111114</v>
      </c>
      <c r="C3034" s="5">
        <f>WEEKNUM(Table1[[#This Row],[Inndato tid]])</f>
        <v>39</v>
      </c>
      <c r="D3034" s="5">
        <f>WEEKDAY(Table1[[#This Row],[Inndato tid]],2)</f>
        <v>7</v>
      </c>
      <c r="E3034" s="5">
        <f>HOUR(Table1[[#This Row],[Inndato tid]])</f>
        <v>0</v>
      </c>
      <c r="F3034">
        <f>MINUTE(Table1[[#This Row],[Inndato tid]])</f>
        <v>43</v>
      </c>
    </row>
    <row r="3035" spans="1:6" x14ac:dyDescent="0.25">
      <c r="A3035">
        <v>4099</v>
      </c>
      <c r="B3035" s="11">
        <v>43730.040277777778</v>
      </c>
      <c r="C3035" s="5">
        <f>WEEKNUM(Table1[[#This Row],[Inndato tid]])</f>
        <v>39</v>
      </c>
      <c r="D3035" s="5">
        <f>WEEKDAY(Table1[[#This Row],[Inndato tid]],2)</f>
        <v>7</v>
      </c>
      <c r="E3035" s="5">
        <f>HOUR(Table1[[#This Row],[Inndato tid]])</f>
        <v>0</v>
      </c>
      <c r="F3035">
        <f>MINUTE(Table1[[#This Row],[Inndato tid]])</f>
        <v>58</v>
      </c>
    </row>
    <row r="3036" spans="1:6" x14ac:dyDescent="0.25">
      <c r="A3036">
        <v>6436</v>
      </c>
      <c r="B3036" s="11">
        <v>43730.090277777781</v>
      </c>
      <c r="C3036" s="5">
        <f>WEEKNUM(Table1[[#This Row],[Inndato tid]])</f>
        <v>39</v>
      </c>
      <c r="D3036" s="5">
        <f>WEEKDAY(Table1[[#This Row],[Inndato tid]],2)</f>
        <v>7</v>
      </c>
      <c r="E3036" s="5">
        <f>HOUR(Table1[[#This Row],[Inndato tid]])</f>
        <v>2</v>
      </c>
      <c r="F3036">
        <f>MINUTE(Table1[[#This Row],[Inndato tid]])</f>
        <v>10</v>
      </c>
    </row>
    <row r="3037" spans="1:6" x14ac:dyDescent="0.25">
      <c r="A3037">
        <v>4775</v>
      </c>
      <c r="B3037" s="11">
        <v>43730.117361111108</v>
      </c>
      <c r="C3037" s="5">
        <f>WEEKNUM(Table1[[#This Row],[Inndato tid]])</f>
        <v>39</v>
      </c>
      <c r="D3037" s="5">
        <f>WEEKDAY(Table1[[#This Row],[Inndato tid]],2)</f>
        <v>7</v>
      </c>
      <c r="E3037" s="5">
        <f>HOUR(Table1[[#This Row],[Inndato tid]])</f>
        <v>2</v>
      </c>
      <c r="F3037">
        <f>MINUTE(Table1[[#This Row],[Inndato tid]])</f>
        <v>49</v>
      </c>
    </row>
    <row r="3038" spans="1:6" x14ac:dyDescent="0.25">
      <c r="A3038">
        <v>6412</v>
      </c>
      <c r="B3038" s="11">
        <v>43730.148611111108</v>
      </c>
      <c r="C3038" s="5">
        <f>WEEKNUM(Table1[[#This Row],[Inndato tid]])</f>
        <v>39</v>
      </c>
      <c r="D3038" s="5">
        <f>WEEKDAY(Table1[[#This Row],[Inndato tid]],2)</f>
        <v>7</v>
      </c>
      <c r="E3038" s="5">
        <f>HOUR(Table1[[#This Row],[Inndato tid]])</f>
        <v>3</v>
      </c>
      <c r="F3038">
        <f>MINUTE(Table1[[#This Row],[Inndato tid]])</f>
        <v>34</v>
      </c>
    </row>
    <row r="3039" spans="1:6" x14ac:dyDescent="0.25">
      <c r="A3039">
        <v>3327</v>
      </c>
      <c r="B3039" s="11">
        <v>43730.611111111109</v>
      </c>
      <c r="C3039" s="5">
        <f>WEEKNUM(Table1[[#This Row],[Inndato tid]])</f>
        <v>39</v>
      </c>
      <c r="D3039" s="5">
        <f>WEEKDAY(Table1[[#This Row],[Inndato tid]],2)</f>
        <v>7</v>
      </c>
      <c r="E3039" s="5">
        <f>HOUR(Table1[[#This Row],[Inndato tid]])</f>
        <v>14</v>
      </c>
      <c r="F3039">
        <f>MINUTE(Table1[[#This Row],[Inndato tid]])</f>
        <v>40</v>
      </c>
    </row>
    <row r="3040" spans="1:6" x14ac:dyDescent="0.25">
      <c r="A3040">
        <v>939</v>
      </c>
      <c r="B3040" s="11">
        <v>43730.71875</v>
      </c>
      <c r="C3040" s="5">
        <f>WEEKNUM(Table1[[#This Row],[Inndato tid]])</f>
        <v>39</v>
      </c>
      <c r="D3040" s="5">
        <f>WEEKDAY(Table1[[#This Row],[Inndato tid]],2)</f>
        <v>7</v>
      </c>
      <c r="E3040" s="5">
        <f>HOUR(Table1[[#This Row],[Inndato tid]])</f>
        <v>17</v>
      </c>
      <c r="F3040">
        <f>MINUTE(Table1[[#This Row],[Inndato tid]])</f>
        <v>15</v>
      </c>
    </row>
    <row r="3041" spans="1:6" x14ac:dyDescent="0.25">
      <c r="A3041">
        <v>6510</v>
      </c>
      <c r="B3041" s="11">
        <v>43730.751388888886</v>
      </c>
      <c r="C3041" s="5">
        <f>WEEKNUM(Table1[[#This Row],[Inndato tid]])</f>
        <v>39</v>
      </c>
      <c r="D3041" s="5">
        <f>WEEKDAY(Table1[[#This Row],[Inndato tid]],2)</f>
        <v>7</v>
      </c>
      <c r="E3041" s="5">
        <f>HOUR(Table1[[#This Row],[Inndato tid]])</f>
        <v>18</v>
      </c>
      <c r="F3041">
        <f>MINUTE(Table1[[#This Row],[Inndato tid]])</f>
        <v>2</v>
      </c>
    </row>
    <row r="3042" spans="1:6" x14ac:dyDescent="0.25">
      <c r="A3042">
        <v>3152</v>
      </c>
      <c r="B3042" s="11">
        <v>43730.752083333333</v>
      </c>
      <c r="C3042" s="5">
        <f>WEEKNUM(Table1[[#This Row],[Inndato tid]])</f>
        <v>39</v>
      </c>
      <c r="D3042" s="5">
        <f>WEEKDAY(Table1[[#This Row],[Inndato tid]],2)</f>
        <v>7</v>
      </c>
      <c r="E3042" s="5">
        <f>HOUR(Table1[[#This Row],[Inndato tid]])</f>
        <v>18</v>
      </c>
      <c r="F3042">
        <f>MINUTE(Table1[[#This Row],[Inndato tid]])</f>
        <v>3</v>
      </c>
    </row>
    <row r="3043" spans="1:6" x14ac:dyDescent="0.25">
      <c r="A3043">
        <v>5323</v>
      </c>
      <c r="B3043" s="11">
        <v>43730.793055555558</v>
      </c>
      <c r="C3043" s="5">
        <f>WEEKNUM(Table1[[#This Row],[Inndato tid]])</f>
        <v>39</v>
      </c>
      <c r="D3043" s="5">
        <f>WEEKDAY(Table1[[#This Row],[Inndato tid]],2)</f>
        <v>7</v>
      </c>
      <c r="E3043" s="5">
        <f>HOUR(Table1[[#This Row],[Inndato tid]])</f>
        <v>19</v>
      </c>
      <c r="F3043">
        <f>MINUTE(Table1[[#This Row],[Inndato tid]])</f>
        <v>2</v>
      </c>
    </row>
    <row r="3044" spans="1:6" x14ac:dyDescent="0.25">
      <c r="A3044">
        <v>2958</v>
      </c>
      <c r="B3044" s="11">
        <v>43730.814583333333</v>
      </c>
      <c r="C3044" s="5">
        <f>WEEKNUM(Table1[[#This Row],[Inndato tid]])</f>
        <v>39</v>
      </c>
      <c r="D3044" s="5">
        <f>WEEKDAY(Table1[[#This Row],[Inndato tid]],2)</f>
        <v>7</v>
      </c>
      <c r="E3044" s="5">
        <f>HOUR(Table1[[#This Row],[Inndato tid]])</f>
        <v>19</v>
      </c>
      <c r="F3044">
        <f>MINUTE(Table1[[#This Row],[Inndato tid]])</f>
        <v>33</v>
      </c>
    </row>
    <row r="3045" spans="1:6" x14ac:dyDescent="0.25">
      <c r="A3045">
        <v>5651</v>
      </c>
      <c r="B3045" s="11">
        <v>43730.856944444444</v>
      </c>
      <c r="C3045" s="5">
        <f>WEEKNUM(Table1[[#This Row],[Inndato tid]])</f>
        <v>39</v>
      </c>
      <c r="D3045" s="5">
        <f>WEEKDAY(Table1[[#This Row],[Inndato tid]],2)</f>
        <v>7</v>
      </c>
      <c r="E3045" s="5">
        <f>HOUR(Table1[[#This Row],[Inndato tid]])</f>
        <v>20</v>
      </c>
      <c r="F3045">
        <f>MINUTE(Table1[[#This Row],[Inndato tid]])</f>
        <v>34</v>
      </c>
    </row>
    <row r="3046" spans="1:6" x14ac:dyDescent="0.25">
      <c r="A3046">
        <v>5597</v>
      </c>
      <c r="B3046" s="11">
        <v>43730.869444444441</v>
      </c>
      <c r="C3046" s="5">
        <f>WEEKNUM(Table1[[#This Row],[Inndato tid]])</f>
        <v>39</v>
      </c>
      <c r="D3046" s="5">
        <f>WEEKDAY(Table1[[#This Row],[Inndato tid]],2)</f>
        <v>7</v>
      </c>
      <c r="E3046" s="5">
        <f>HOUR(Table1[[#This Row],[Inndato tid]])</f>
        <v>20</v>
      </c>
      <c r="F3046">
        <f>MINUTE(Table1[[#This Row],[Inndato tid]])</f>
        <v>52</v>
      </c>
    </row>
    <row r="3047" spans="1:6" x14ac:dyDescent="0.25">
      <c r="A3047">
        <v>7127</v>
      </c>
      <c r="B3047" s="11">
        <v>43731.033333333333</v>
      </c>
      <c r="C3047" s="5">
        <f>WEEKNUM(Table1[[#This Row],[Inndato tid]])</f>
        <v>39</v>
      </c>
      <c r="D3047" s="5">
        <f>WEEKDAY(Table1[[#This Row],[Inndato tid]],2)</f>
        <v>1</v>
      </c>
      <c r="E3047" s="5">
        <f>HOUR(Table1[[#This Row],[Inndato tid]])</f>
        <v>0</v>
      </c>
      <c r="F3047">
        <f>MINUTE(Table1[[#This Row],[Inndato tid]])</f>
        <v>48</v>
      </c>
    </row>
    <row r="3048" spans="1:6" x14ac:dyDescent="0.25">
      <c r="A3048">
        <v>5887</v>
      </c>
      <c r="B3048" s="11">
        <v>43731.237500000003</v>
      </c>
      <c r="C3048" s="5">
        <f>WEEKNUM(Table1[[#This Row],[Inndato tid]])</f>
        <v>39</v>
      </c>
      <c r="D3048" s="5">
        <f>WEEKDAY(Table1[[#This Row],[Inndato tid]],2)</f>
        <v>1</v>
      </c>
      <c r="E3048" s="5">
        <f>HOUR(Table1[[#This Row],[Inndato tid]])</f>
        <v>5</v>
      </c>
      <c r="F3048">
        <f>MINUTE(Table1[[#This Row],[Inndato tid]])</f>
        <v>42</v>
      </c>
    </row>
    <row r="3049" spans="1:6" x14ac:dyDescent="0.25">
      <c r="A3049">
        <v>4289</v>
      </c>
      <c r="B3049" s="11">
        <v>43731.371527777781</v>
      </c>
      <c r="C3049" s="5">
        <f>WEEKNUM(Table1[[#This Row],[Inndato tid]])</f>
        <v>39</v>
      </c>
      <c r="D3049" s="5">
        <f>WEEKDAY(Table1[[#This Row],[Inndato tid]],2)</f>
        <v>1</v>
      </c>
      <c r="E3049" s="5">
        <f>HOUR(Table1[[#This Row],[Inndato tid]])</f>
        <v>8</v>
      </c>
      <c r="F3049">
        <f>MINUTE(Table1[[#This Row],[Inndato tid]])</f>
        <v>55</v>
      </c>
    </row>
    <row r="3050" spans="1:6" x14ac:dyDescent="0.25">
      <c r="A3050">
        <v>2471</v>
      </c>
      <c r="B3050" s="11">
        <v>43731.458333333336</v>
      </c>
      <c r="C3050" s="5">
        <f>WEEKNUM(Table1[[#This Row],[Inndato tid]])</f>
        <v>39</v>
      </c>
      <c r="D3050" s="5">
        <f>WEEKDAY(Table1[[#This Row],[Inndato tid]],2)</f>
        <v>1</v>
      </c>
      <c r="E3050" s="5">
        <f>HOUR(Table1[[#This Row],[Inndato tid]])</f>
        <v>11</v>
      </c>
      <c r="F3050">
        <f>MINUTE(Table1[[#This Row],[Inndato tid]])</f>
        <v>0</v>
      </c>
    </row>
    <row r="3051" spans="1:6" x14ac:dyDescent="0.25">
      <c r="A3051">
        <v>4791</v>
      </c>
      <c r="B3051" s="11">
        <v>43731.529166666667</v>
      </c>
      <c r="C3051" s="5">
        <f>WEEKNUM(Table1[[#This Row],[Inndato tid]])</f>
        <v>39</v>
      </c>
      <c r="D3051" s="5">
        <f>WEEKDAY(Table1[[#This Row],[Inndato tid]],2)</f>
        <v>1</v>
      </c>
      <c r="E3051" s="5">
        <f>HOUR(Table1[[#This Row],[Inndato tid]])</f>
        <v>12</v>
      </c>
      <c r="F3051">
        <f>MINUTE(Table1[[#This Row],[Inndato tid]])</f>
        <v>42</v>
      </c>
    </row>
    <row r="3052" spans="1:6" x14ac:dyDescent="0.25">
      <c r="A3052">
        <v>3062</v>
      </c>
      <c r="B3052" s="11">
        <v>43731.538888888892</v>
      </c>
      <c r="C3052" s="5">
        <f>WEEKNUM(Table1[[#This Row],[Inndato tid]])</f>
        <v>39</v>
      </c>
      <c r="D3052" s="5">
        <f>WEEKDAY(Table1[[#This Row],[Inndato tid]],2)</f>
        <v>1</v>
      </c>
      <c r="E3052" s="5">
        <f>HOUR(Table1[[#This Row],[Inndato tid]])</f>
        <v>12</v>
      </c>
      <c r="F3052">
        <f>MINUTE(Table1[[#This Row],[Inndato tid]])</f>
        <v>56</v>
      </c>
    </row>
    <row r="3053" spans="1:6" x14ac:dyDescent="0.25">
      <c r="A3053">
        <v>7337</v>
      </c>
      <c r="B3053" s="11">
        <v>43731.604166666664</v>
      </c>
      <c r="C3053" s="5">
        <f>WEEKNUM(Table1[[#This Row],[Inndato tid]])</f>
        <v>39</v>
      </c>
      <c r="D3053" s="5">
        <f>WEEKDAY(Table1[[#This Row],[Inndato tid]],2)</f>
        <v>1</v>
      </c>
      <c r="E3053" s="5">
        <f>HOUR(Table1[[#This Row],[Inndato tid]])</f>
        <v>14</v>
      </c>
      <c r="F3053">
        <f>MINUTE(Table1[[#This Row],[Inndato tid]])</f>
        <v>30</v>
      </c>
    </row>
    <row r="3054" spans="1:6" x14ac:dyDescent="0.25">
      <c r="A3054">
        <v>6777</v>
      </c>
      <c r="B3054" s="11">
        <v>43731.621527777781</v>
      </c>
      <c r="C3054" s="5">
        <f>WEEKNUM(Table1[[#This Row],[Inndato tid]])</f>
        <v>39</v>
      </c>
      <c r="D3054" s="5">
        <f>WEEKDAY(Table1[[#This Row],[Inndato tid]],2)</f>
        <v>1</v>
      </c>
      <c r="E3054" s="5">
        <f>HOUR(Table1[[#This Row],[Inndato tid]])</f>
        <v>14</v>
      </c>
      <c r="F3054">
        <f>MINUTE(Table1[[#This Row],[Inndato tid]])</f>
        <v>55</v>
      </c>
    </row>
    <row r="3055" spans="1:6" x14ac:dyDescent="0.25">
      <c r="A3055">
        <v>4919</v>
      </c>
      <c r="B3055" s="11">
        <v>43731.628472222219</v>
      </c>
      <c r="C3055" s="5">
        <f>WEEKNUM(Table1[[#This Row],[Inndato tid]])</f>
        <v>39</v>
      </c>
      <c r="D3055" s="5">
        <f>WEEKDAY(Table1[[#This Row],[Inndato tid]],2)</f>
        <v>1</v>
      </c>
      <c r="E3055" s="5">
        <f>HOUR(Table1[[#This Row],[Inndato tid]])</f>
        <v>15</v>
      </c>
      <c r="F3055">
        <f>MINUTE(Table1[[#This Row],[Inndato tid]])</f>
        <v>5</v>
      </c>
    </row>
    <row r="3056" spans="1:6" x14ac:dyDescent="0.25">
      <c r="A3056">
        <v>7262</v>
      </c>
      <c r="B3056" s="11">
        <v>43731.635416666664</v>
      </c>
      <c r="C3056" s="5">
        <f>WEEKNUM(Table1[[#This Row],[Inndato tid]])</f>
        <v>39</v>
      </c>
      <c r="D3056" s="5">
        <f>WEEKDAY(Table1[[#This Row],[Inndato tid]],2)</f>
        <v>1</v>
      </c>
      <c r="E3056" s="5">
        <f>HOUR(Table1[[#This Row],[Inndato tid]])</f>
        <v>15</v>
      </c>
      <c r="F3056">
        <f>MINUTE(Table1[[#This Row],[Inndato tid]])</f>
        <v>15</v>
      </c>
    </row>
    <row r="3057" spans="1:6" x14ac:dyDescent="0.25">
      <c r="A3057">
        <v>5706</v>
      </c>
      <c r="B3057" s="11">
        <v>43731.657638888886</v>
      </c>
      <c r="C3057" s="5">
        <f>WEEKNUM(Table1[[#This Row],[Inndato tid]])</f>
        <v>39</v>
      </c>
      <c r="D3057" s="5">
        <f>WEEKDAY(Table1[[#This Row],[Inndato tid]],2)</f>
        <v>1</v>
      </c>
      <c r="E3057" s="5">
        <f>HOUR(Table1[[#This Row],[Inndato tid]])</f>
        <v>15</v>
      </c>
      <c r="F3057">
        <f>MINUTE(Table1[[#This Row],[Inndato tid]])</f>
        <v>47</v>
      </c>
    </row>
    <row r="3058" spans="1:6" x14ac:dyDescent="0.25">
      <c r="A3058">
        <v>5716</v>
      </c>
      <c r="B3058" s="11">
        <v>43731.6875</v>
      </c>
      <c r="C3058" s="5">
        <f>WEEKNUM(Table1[[#This Row],[Inndato tid]])</f>
        <v>39</v>
      </c>
      <c r="D3058" s="5">
        <f>WEEKDAY(Table1[[#This Row],[Inndato tid]],2)</f>
        <v>1</v>
      </c>
      <c r="E3058" s="5">
        <f>HOUR(Table1[[#This Row],[Inndato tid]])</f>
        <v>16</v>
      </c>
      <c r="F3058">
        <f>MINUTE(Table1[[#This Row],[Inndato tid]])</f>
        <v>30</v>
      </c>
    </row>
    <row r="3059" spans="1:6" x14ac:dyDescent="0.25">
      <c r="A3059">
        <v>5453</v>
      </c>
      <c r="B3059" s="11">
        <v>43731.6875</v>
      </c>
      <c r="C3059" s="5">
        <f>WEEKNUM(Table1[[#This Row],[Inndato tid]])</f>
        <v>39</v>
      </c>
      <c r="D3059" s="5">
        <f>WEEKDAY(Table1[[#This Row],[Inndato tid]],2)</f>
        <v>1</v>
      </c>
      <c r="E3059" s="5">
        <f>HOUR(Table1[[#This Row],[Inndato tid]])</f>
        <v>16</v>
      </c>
      <c r="F3059">
        <f>MINUTE(Table1[[#This Row],[Inndato tid]])</f>
        <v>30</v>
      </c>
    </row>
    <row r="3060" spans="1:6" x14ac:dyDescent="0.25">
      <c r="A3060">
        <v>1220</v>
      </c>
      <c r="B3060" s="11">
        <v>43731.699305555558</v>
      </c>
      <c r="C3060" s="5">
        <f>WEEKNUM(Table1[[#This Row],[Inndato tid]])</f>
        <v>39</v>
      </c>
      <c r="D3060" s="5">
        <f>WEEKDAY(Table1[[#This Row],[Inndato tid]],2)</f>
        <v>1</v>
      </c>
      <c r="E3060" s="5">
        <f>HOUR(Table1[[#This Row],[Inndato tid]])</f>
        <v>16</v>
      </c>
      <c r="F3060">
        <f>MINUTE(Table1[[#This Row],[Inndato tid]])</f>
        <v>47</v>
      </c>
    </row>
    <row r="3061" spans="1:6" x14ac:dyDescent="0.25">
      <c r="A3061">
        <v>737</v>
      </c>
      <c r="B3061" s="11">
        <v>43731.70416666667</v>
      </c>
      <c r="C3061" s="5">
        <f>WEEKNUM(Table1[[#This Row],[Inndato tid]])</f>
        <v>39</v>
      </c>
      <c r="D3061" s="5">
        <f>WEEKDAY(Table1[[#This Row],[Inndato tid]],2)</f>
        <v>1</v>
      </c>
      <c r="E3061" s="5">
        <f>HOUR(Table1[[#This Row],[Inndato tid]])</f>
        <v>16</v>
      </c>
      <c r="F3061">
        <f>MINUTE(Table1[[#This Row],[Inndato tid]])</f>
        <v>54</v>
      </c>
    </row>
    <row r="3062" spans="1:6" x14ac:dyDescent="0.25">
      <c r="A3062">
        <v>477</v>
      </c>
      <c r="B3062" s="11">
        <v>43731.736111111109</v>
      </c>
      <c r="C3062" s="5">
        <f>WEEKNUM(Table1[[#This Row],[Inndato tid]])</f>
        <v>39</v>
      </c>
      <c r="D3062" s="5">
        <f>WEEKDAY(Table1[[#This Row],[Inndato tid]],2)</f>
        <v>1</v>
      </c>
      <c r="E3062" s="5">
        <f>HOUR(Table1[[#This Row],[Inndato tid]])</f>
        <v>17</v>
      </c>
      <c r="F3062">
        <f>MINUTE(Table1[[#This Row],[Inndato tid]])</f>
        <v>40</v>
      </c>
    </row>
    <row r="3063" spans="1:6" x14ac:dyDescent="0.25">
      <c r="A3063">
        <v>5924</v>
      </c>
      <c r="B3063" s="11">
        <v>43731.789583333331</v>
      </c>
      <c r="C3063" s="5">
        <f>WEEKNUM(Table1[[#This Row],[Inndato tid]])</f>
        <v>39</v>
      </c>
      <c r="D3063" s="5">
        <f>WEEKDAY(Table1[[#This Row],[Inndato tid]],2)</f>
        <v>1</v>
      </c>
      <c r="E3063" s="5">
        <f>HOUR(Table1[[#This Row],[Inndato tid]])</f>
        <v>18</v>
      </c>
      <c r="F3063">
        <f>MINUTE(Table1[[#This Row],[Inndato tid]])</f>
        <v>57</v>
      </c>
    </row>
    <row r="3064" spans="1:6" x14ac:dyDescent="0.25">
      <c r="A3064">
        <v>1288</v>
      </c>
      <c r="B3064" s="11">
        <v>43731.926388888889</v>
      </c>
      <c r="C3064" s="5">
        <f>WEEKNUM(Table1[[#This Row],[Inndato tid]])</f>
        <v>39</v>
      </c>
      <c r="D3064" s="5">
        <f>WEEKDAY(Table1[[#This Row],[Inndato tid]],2)</f>
        <v>1</v>
      </c>
      <c r="E3064" s="5">
        <f>HOUR(Table1[[#This Row],[Inndato tid]])</f>
        <v>22</v>
      </c>
      <c r="F3064">
        <f>MINUTE(Table1[[#This Row],[Inndato tid]])</f>
        <v>14</v>
      </c>
    </row>
    <row r="3065" spans="1:6" x14ac:dyDescent="0.25">
      <c r="A3065">
        <v>4331</v>
      </c>
      <c r="B3065" s="11">
        <v>43731.939583333333</v>
      </c>
      <c r="C3065" s="5">
        <f>WEEKNUM(Table1[[#This Row],[Inndato tid]])</f>
        <v>39</v>
      </c>
      <c r="D3065" s="5">
        <f>WEEKDAY(Table1[[#This Row],[Inndato tid]],2)</f>
        <v>1</v>
      </c>
      <c r="E3065" s="5">
        <f>HOUR(Table1[[#This Row],[Inndato tid]])</f>
        <v>22</v>
      </c>
      <c r="F3065">
        <f>MINUTE(Table1[[#This Row],[Inndato tid]])</f>
        <v>33</v>
      </c>
    </row>
    <row r="3066" spans="1:6" x14ac:dyDescent="0.25">
      <c r="A3066">
        <v>422</v>
      </c>
      <c r="B3066" s="11">
        <v>43731.963194444441</v>
      </c>
      <c r="C3066" s="5">
        <f>WEEKNUM(Table1[[#This Row],[Inndato tid]])</f>
        <v>39</v>
      </c>
      <c r="D3066" s="5">
        <f>WEEKDAY(Table1[[#This Row],[Inndato tid]],2)</f>
        <v>1</v>
      </c>
      <c r="E3066" s="5">
        <f>HOUR(Table1[[#This Row],[Inndato tid]])</f>
        <v>23</v>
      </c>
      <c r="F3066">
        <f>MINUTE(Table1[[#This Row],[Inndato tid]])</f>
        <v>7</v>
      </c>
    </row>
    <row r="3067" spans="1:6" x14ac:dyDescent="0.25">
      <c r="A3067">
        <v>4207</v>
      </c>
      <c r="B3067" s="11">
        <v>43731.979861111111</v>
      </c>
      <c r="C3067" s="5">
        <f>WEEKNUM(Table1[[#This Row],[Inndato tid]])</f>
        <v>39</v>
      </c>
      <c r="D3067" s="5">
        <f>WEEKDAY(Table1[[#This Row],[Inndato tid]],2)</f>
        <v>1</v>
      </c>
      <c r="E3067" s="5">
        <f>HOUR(Table1[[#This Row],[Inndato tid]])</f>
        <v>23</v>
      </c>
      <c r="F3067">
        <f>MINUTE(Table1[[#This Row],[Inndato tid]])</f>
        <v>31</v>
      </c>
    </row>
    <row r="3068" spans="1:6" x14ac:dyDescent="0.25">
      <c r="A3068">
        <v>4266</v>
      </c>
      <c r="B3068" s="11">
        <v>43732.013888888891</v>
      </c>
      <c r="C3068" s="5">
        <f>WEEKNUM(Table1[[#This Row],[Inndato tid]])</f>
        <v>39</v>
      </c>
      <c r="D3068" s="5">
        <f>WEEKDAY(Table1[[#This Row],[Inndato tid]],2)</f>
        <v>2</v>
      </c>
      <c r="E3068" s="5">
        <f>HOUR(Table1[[#This Row],[Inndato tid]])</f>
        <v>0</v>
      </c>
      <c r="F3068">
        <f>MINUTE(Table1[[#This Row],[Inndato tid]])</f>
        <v>20</v>
      </c>
    </row>
    <row r="3069" spans="1:6" x14ac:dyDescent="0.25">
      <c r="A3069">
        <v>6375</v>
      </c>
      <c r="B3069" s="11">
        <v>43732.185416666667</v>
      </c>
      <c r="C3069" s="5">
        <f>WEEKNUM(Table1[[#This Row],[Inndato tid]])</f>
        <v>39</v>
      </c>
      <c r="D3069" s="5">
        <f>WEEKDAY(Table1[[#This Row],[Inndato tid]],2)</f>
        <v>2</v>
      </c>
      <c r="E3069" s="5">
        <f>HOUR(Table1[[#This Row],[Inndato tid]])</f>
        <v>4</v>
      </c>
      <c r="F3069">
        <f>MINUTE(Table1[[#This Row],[Inndato tid]])</f>
        <v>27</v>
      </c>
    </row>
    <row r="3070" spans="1:6" x14ac:dyDescent="0.25">
      <c r="A3070">
        <v>1781</v>
      </c>
      <c r="B3070" s="11">
        <v>43732.244444444441</v>
      </c>
      <c r="C3070" s="5">
        <f>WEEKNUM(Table1[[#This Row],[Inndato tid]])</f>
        <v>39</v>
      </c>
      <c r="D3070" s="5">
        <f>WEEKDAY(Table1[[#This Row],[Inndato tid]],2)</f>
        <v>2</v>
      </c>
      <c r="E3070" s="5">
        <f>HOUR(Table1[[#This Row],[Inndato tid]])</f>
        <v>5</v>
      </c>
      <c r="F3070">
        <f>MINUTE(Table1[[#This Row],[Inndato tid]])</f>
        <v>52</v>
      </c>
    </row>
    <row r="3071" spans="1:6" x14ac:dyDescent="0.25">
      <c r="A3071">
        <v>717</v>
      </c>
      <c r="B3071" s="11">
        <v>43732.326388888891</v>
      </c>
      <c r="C3071" s="5">
        <f>WEEKNUM(Table1[[#This Row],[Inndato tid]])</f>
        <v>39</v>
      </c>
      <c r="D3071" s="5">
        <f>WEEKDAY(Table1[[#This Row],[Inndato tid]],2)</f>
        <v>2</v>
      </c>
      <c r="E3071" s="5">
        <f>HOUR(Table1[[#This Row],[Inndato tid]])</f>
        <v>7</v>
      </c>
      <c r="F3071">
        <f>MINUTE(Table1[[#This Row],[Inndato tid]])</f>
        <v>50</v>
      </c>
    </row>
    <row r="3072" spans="1:6" x14ac:dyDescent="0.25">
      <c r="A3072">
        <v>1386</v>
      </c>
      <c r="B3072" s="11">
        <v>43732.354166666664</v>
      </c>
      <c r="C3072" s="5">
        <f>WEEKNUM(Table1[[#This Row],[Inndato tid]])</f>
        <v>39</v>
      </c>
      <c r="D3072" s="5">
        <f>WEEKDAY(Table1[[#This Row],[Inndato tid]],2)</f>
        <v>2</v>
      </c>
      <c r="E3072" s="5">
        <f>HOUR(Table1[[#This Row],[Inndato tid]])</f>
        <v>8</v>
      </c>
      <c r="F3072">
        <f>MINUTE(Table1[[#This Row],[Inndato tid]])</f>
        <v>30</v>
      </c>
    </row>
    <row r="3073" spans="1:6" x14ac:dyDescent="0.25">
      <c r="A3073">
        <v>4176</v>
      </c>
      <c r="B3073" s="11">
        <v>43732.364583333336</v>
      </c>
      <c r="C3073" s="5">
        <f>WEEKNUM(Table1[[#This Row],[Inndato tid]])</f>
        <v>39</v>
      </c>
      <c r="D3073" s="5">
        <f>WEEKDAY(Table1[[#This Row],[Inndato tid]],2)</f>
        <v>2</v>
      </c>
      <c r="E3073" s="5">
        <f>HOUR(Table1[[#This Row],[Inndato tid]])</f>
        <v>8</v>
      </c>
      <c r="F3073">
        <f>MINUTE(Table1[[#This Row],[Inndato tid]])</f>
        <v>45</v>
      </c>
    </row>
    <row r="3074" spans="1:6" x14ac:dyDescent="0.25">
      <c r="A3074">
        <v>242</v>
      </c>
      <c r="B3074" s="11">
        <v>43732.405555555553</v>
      </c>
      <c r="C3074" s="5">
        <f>WEEKNUM(Table1[[#This Row],[Inndato tid]])</f>
        <v>39</v>
      </c>
      <c r="D3074" s="5">
        <f>WEEKDAY(Table1[[#This Row],[Inndato tid]],2)</f>
        <v>2</v>
      </c>
      <c r="E3074" s="5">
        <f>HOUR(Table1[[#This Row],[Inndato tid]])</f>
        <v>9</v>
      </c>
      <c r="F3074">
        <f>MINUTE(Table1[[#This Row],[Inndato tid]])</f>
        <v>44</v>
      </c>
    </row>
    <row r="3075" spans="1:6" x14ac:dyDescent="0.25">
      <c r="A3075">
        <v>3798</v>
      </c>
      <c r="B3075" s="11">
        <v>43732.481249999997</v>
      </c>
      <c r="C3075" s="5">
        <f>WEEKNUM(Table1[[#This Row],[Inndato tid]])</f>
        <v>39</v>
      </c>
      <c r="D3075" s="5">
        <f>WEEKDAY(Table1[[#This Row],[Inndato tid]],2)</f>
        <v>2</v>
      </c>
      <c r="E3075" s="5">
        <f>HOUR(Table1[[#This Row],[Inndato tid]])</f>
        <v>11</v>
      </c>
      <c r="F3075">
        <f>MINUTE(Table1[[#This Row],[Inndato tid]])</f>
        <v>33</v>
      </c>
    </row>
    <row r="3076" spans="1:6" x14ac:dyDescent="0.25">
      <c r="A3076">
        <v>4960</v>
      </c>
      <c r="B3076" s="11">
        <v>43732.490277777775</v>
      </c>
      <c r="C3076" s="5">
        <f>WEEKNUM(Table1[[#This Row],[Inndato tid]])</f>
        <v>39</v>
      </c>
      <c r="D3076" s="5">
        <f>WEEKDAY(Table1[[#This Row],[Inndato tid]],2)</f>
        <v>2</v>
      </c>
      <c r="E3076" s="5">
        <f>HOUR(Table1[[#This Row],[Inndato tid]])</f>
        <v>11</v>
      </c>
      <c r="F3076">
        <f>MINUTE(Table1[[#This Row],[Inndato tid]])</f>
        <v>46</v>
      </c>
    </row>
    <row r="3077" spans="1:6" x14ac:dyDescent="0.25">
      <c r="A3077">
        <v>859</v>
      </c>
      <c r="B3077" s="11">
        <v>43732.493750000001</v>
      </c>
      <c r="C3077" s="5">
        <f>WEEKNUM(Table1[[#This Row],[Inndato tid]])</f>
        <v>39</v>
      </c>
      <c r="D3077" s="5">
        <f>WEEKDAY(Table1[[#This Row],[Inndato tid]],2)</f>
        <v>2</v>
      </c>
      <c r="E3077" s="5">
        <f>HOUR(Table1[[#This Row],[Inndato tid]])</f>
        <v>11</v>
      </c>
      <c r="F3077">
        <f>MINUTE(Table1[[#This Row],[Inndato tid]])</f>
        <v>51</v>
      </c>
    </row>
    <row r="3078" spans="1:6" x14ac:dyDescent="0.25">
      <c r="A3078">
        <v>3330</v>
      </c>
      <c r="B3078" s="11">
        <v>43732.513194444444</v>
      </c>
      <c r="C3078" s="5">
        <f>WEEKNUM(Table1[[#This Row],[Inndato tid]])</f>
        <v>39</v>
      </c>
      <c r="D3078" s="5">
        <f>WEEKDAY(Table1[[#This Row],[Inndato tid]],2)</f>
        <v>2</v>
      </c>
      <c r="E3078" s="5">
        <f>HOUR(Table1[[#This Row],[Inndato tid]])</f>
        <v>12</v>
      </c>
      <c r="F3078">
        <f>MINUTE(Table1[[#This Row],[Inndato tid]])</f>
        <v>19</v>
      </c>
    </row>
    <row r="3079" spans="1:6" x14ac:dyDescent="0.25">
      <c r="A3079">
        <v>674</v>
      </c>
      <c r="B3079" s="11">
        <v>43732.645833333336</v>
      </c>
      <c r="C3079" s="5">
        <f>WEEKNUM(Table1[[#This Row],[Inndato tid]])</f>
        <v>39</v>
      </c>
      <c r="D3079" s="5">
        <f>WEEKDAY(Table1[[#This Row],[Inndato tid]],2)</f>
        <v>2</v>
      </c>
      <c r="E3079" s="5">
        <f>HOUR(Table1[[#This Row],[Inndato tid]])</f>
        <v>15</v>
      </c>
      <c r="F3079">
        <f>MINUTE(Table1[[#This Row],[Inndato tid]])</f>
        <v>30</v>
      </c>
    </row>
    <row r="3080" spans="1:6" x14ac:dyDescent="0.25">
      <c r="A3080">
        <v>6353</v>
      </c>
      <c r="B3080" s="11">
        <v>43732.661805555559</v>
      </c>
      <c r="C3080" s="5">
        <f>WEEKNUM(Table1[[#This Row],[Inndato tid]])</f>
        <v>39</v>
      </c>
      <c r="D3080" s="5">
        <f>WEEKDAY(Table1[[#This Row],[Inndato tid]],2)</f>
        <v>2</v>
      </c>
      <c r="E3080" s="5">
        <f>HOUR(Table1[[#This Row],[Inndato tid]])</f>
        <v>15</v>
      </c>
      <c r="F3080">
        <f>MINUTE(Table1[[#This Row],[Inndato tid]])</f>
        <v>53</v>
      </c>
    </row>
    <row r="3081" spans="1:6" x14ac:dyDescent="0.25">
      <c r="A3081">
        <v>7257</v>
      </c>
      <c r="B3081" s="11">
        <v>43732.740277777775</v>
      </c>
      <c r="C3081" s="5">
        <f>WEEKNUM(Table1[[#This Row],[Inndato tid]])</f>
        <v>39</v>
      </c>
      <c r="D3081" s="5">
        <f>WEEKDAY(Table1[[#This Row],[Inndato tid]],2)</f>
        <v>2</v>
      </c>
      <c r="E3081" s="5">
        <f>HOUR(Table1[[#This Row],[Inndato tid]])</f>
        <v>17</v>
      </c>
      <c r="F3081">
        <f>MINUTE(Table1[[#This Row],[Inndato tid]])</f>
        <v>46</v>
      </c>
    </row>
    <row r="3082" spans="1:6" x14ac:dyDescent="0.25">
      <c r="A3082">
        <v>7290</v>
      </c>
      <c r="B3082" s="11">
        <v>43733.031944444447</v>
      </c>
      <c r="C3082" s="5">
        <f>WEEKNUM(Table1[[#This Row],[Inndato tid]])</f>
        <v>39</v>
      </c>
      <c r="D3082" s="5">
        <f>WEEKDAY(Table1[[#This Row],[Inndato tid]],2)</f>
        <v>3</v>
      </c>
      <c r="E3082" s="5">
        <f>HOUR(Table1[[#This Row],[Inndato tid]])</f>
        <v>0</v>
      </c>
      <c r="F3082">
        <f>MINUTE(Table1[[#This Row],[Inndato tid]])</f>
        <v>46</v>
      </c>
    </row>
    <row r="3083" spans="1:6" x14ac:dyDescent="0.25">
      <c r="A3083">
        <v>5889</v>
      </c>
      <c r="B3083" s="11">
        <v>43733.569444444445</v>
      </c>
      <c r="C3083" s="5">
        <f>WEEKNUM(Table1[[#This Row],[Inndato tid]])</f>
        <v>39</v>
      </c>
      <c r="D3083" s="5">
        <f>WEEKDAY(Table1[[#This Row],[Inndato tid]],2)</f>
        <v>3</v>
      </c>
      <c r="E3083" s="5">
        <f>HOUR(Table1[[#This Row],[Inndato tid]])</f>
        <v>13</v>
      </c>
      <c r="F3083">
        <f>MINUTE(Table1[[#This Row],[Inndato tid]])</f>
        <v>40</v>
      </c>
    </row>
    <row r="3084" spans="1:6" x14ac:dyDescent="0.25">
      <c r="A3084">
        <v>5140</v>
      </c>
      <c r="B3084" s="11">
        <v>43733.630555555559</v>
      </c>
      <c r="C3084" s="5">
        <f>WEEKNUM(Table1[[#This Row],[Inndato tid]])</f>
        <v>39</v>
      </c>
      <c r="D3084" s="5">
        <f>WEEKDAY(Table1[[#This Row],[Inndato tid]],2)</f>
        <v>3</v>
      </c>
      <c r="E3084" s="5">
        <f>HOUR(Table1[[#This Row],[Inndato tid]])</f>
        <v>15</v>
      </c>
      <c r="F3084">
        <f>MINUTE(Table1[[#This Row],[Inndato tid]])</f>
        <v>8</v>
      </c>
    </row>
    <row r="3085" spans="1:6" x14ac:dyDescent="0.25">
      <c r="A3085">
        <v>3524</v>
      </c>
      <c r="B3085" s="11">
        <v>43733.660416666666</v>
      </c>
      <c r="C3085" s="5">
        <f>WEEKNUM(Table1[[#This Row],[Inndato tid]])</f>
        <v>39</v>
      </c>
      <c r="D3085" s="5">
        <f>WEEKDAY(Table1[[#This Row],[Inndato tid]],2)</f>
        <v>3</v>
      </c>
      <c r="E3085" s="5">
        <f>HOUR(Table1[[#This Row],[Inndato tid]])</f>
        <v>15</v>
      </c>
      <c r="F3085">
        <f>MINUTE(Table1[[#This Row],[Inndato tid]])</f>
        <v>51</v>
      </c>
    </row>
    <row r="3086" spans="1:6" x14ac:dyDescent="0.25">
      <c r="A3086">
        <v>5732</v>
      </c>
      <c r="B3086" s="11">
        <v>43733.665972222225</v>
      </c>
      <c r="C3086" s="5">
        <f>WEEKNUM(Table1[[#This Row],[Inndato tid]])</f>
        <v>39</v>
      </c>
      <c r="D3086" s="5">
        <f>WEEKDAY(Table1[[#This Row],[Inndato tid]],2)</f>
        <v>3</v>
      </c>
      <c r="E3086" s="5">
        <f>HOUR(Table1[[#This Row],[Inndato tid]])</f>
        <v>15</v>
      </c>
      <c r="F3086">
        <f>MINUTE(Table1[[#This Row],[Inndato tid]])</f>
        <v>59</v>
      </c>
    </row>
    <row r="3087" spans="1:6" x14ac:dyDescent="0.25">
      <c r="A3087">
        <v>4534</v>
      </c>
      <c r="B3087" s="11">
        <v>43733.669444444444</v>
      </c>
      <c r="C3087" s="5">
        <f>WEEKNUM(Table1[[#This Row],[Inndato tid]])</f>
        <v>39</v>
      </c>
      <c r="D3087" s="5">
        <f>WEEKDAY(Table1[[#This Row],[Inndato tid]],2)</f>
        <v>3</v>
      </c>
      <c r="E3087" s="5">
        <f>HOUR(Table1[[#This Row],[Inndato tid]])</f>
        <v>16</v>
      </c>
      <c r="F3087">
        <f>MINUTE(Table1[[#This Row],[Inndato tid]])</f>
        <v>4</v>
      </c>
    </row>
    <row r="3088" spans="1:6" x14ac:dyDescent="0.25">
      <c r="A3088">
        <v>7460</v>
      </c>
      <c r="B3088" s="11">
        <v>43733.709027777775</v>
      </c>
      <c r="C3088" s="5">
        <f>WEEKNUM(Table1[[#This Row],[Inndato tid]])</f>
        <v>39</v>
      </c>
      <c r="D3088" s="5">
        <f>WEEKDAY(Table1[[#This Row],[Inndato tid]],2)</f>
        <v>3</v>
      </c>
      <c r="E3088" s="5">
        <f>HOUR(Table1[[#This Row],[Inndato tid]])</f>
        <v>17</v>
      </c>
      <c r="F3088">
        <f>MINUTE(Table1[[#This Row],[Inndato tid]])</f>
        <v>1</v>
      </c>
    </row>
    <row r="3089" spans="1:6" x14ac:dyDescent="0.25">
      <c r="A3089">
        <v>481</v>
      </c>
      <c r="B3089" s="11">
        <v>43733.738194444442</v>
      </c>
      <c r="C3089" s="5">
        <f>WEEKNUM(Table1[[#This Row],[Inndato tid]])</f>
        <v>39</v>
      </c>
      <c r="D3089" s="5">
        <f>WEEKDAY(Table1[[#This Row],[Inndato tid]],2)</f>
        <v>3</v>
      </c>
      <c r="E3089" s="5">
        <f>HOUR(Table1[[#This Row],[Inndato tid]])</f>
        <v>17</v>
      </c>
      <c r="F3089">
        <f>MINUTE(Table1[[#This Row],[Inndato tid]])</f>
        <v>43</v>
      </c>
    </row>
    <row r="3090" spans="1:6" x14ac:dyDescent="0.25">
      <c r="A3090">
        <v>5888</v>
      </c>
      <c r="B3090" s="11">
        <v>43733.759722222225</v>
      </c>
      <c r="C3090" s="5">
        <f>WEEKNUM(Table1[[#This Row],[Inndato tid]])</f>
        <v>39</v>
      </c>
      <c r="D3090" s="5">
        <f>WEEKDAY(Table1[[#This Row],[Inndato tid]],2)</f>
        <v>3</v>
      </c>
      <c r="E3090" s="5">
        <f>HOUR(Table1[[#This Row],[Inndato tid]])</f>
        <v>18</v>
      </c>
      <c r="F3090">
        <f>MINUTE(Table1[[#This Row],[Inndato tid]])</f>
        <v>14</v>
      </c>
    </row>
    <row r="3091" spans="1:6" x14ac:dyDescent="0.25">
      <c r="A3091">
        <v>5564</v>
      </c>
      <c r="B3091" s="11">
        <v>43733.831944444442</v>
      </c>
      <c r="C3091" s="5">
        <f>WEEKNUM(Table1[[#This Row],[Inndato tid]])</f>
        <v>39</v>
      </c>
      <c r="D3091" s="5">
        <f>WEEKDAY(Table1[[#This Row],[Inndato tid]],2)</f>
        <v>3</v>
      </c>
      <c r="E3091" s="5">
        <f>HOUR(Table1[[#This Row],[Inndato tid]])</f>
        <v>19</v>
      </c>
      <c r="F3091">
        <f>MINUTE(Table1[[#This Row],[Inndato tid]])</f>
        <v>58</v>
      </c>
    </row>
    <row r="3092" spans="1:6" x14ac:dyDescent="0.25">
      <c r="A3092">
        <v>2597</v>
      </c>
      <c r="B3092" s="11">
        <v>43733.832638888889</v>
      </c>
      <c r="C3092" s="5">
        <f>WEEKNUM(Table1[[#This Row],[Inndato tid]])</f>
        <v>39</v>
      </c>
      <c r="D3092" s="5">
        <f>WEEKDAY(Table1[[#This Row],[Inndato tid]],2)</f>
        <v>3</v>
      </c>
      <c r="E3092" s="5">
        <f>HOUR(Table1[[#This Row],[Inndato tid]])</f>
        <v>19</v>
      </c>
      <c r="F3092">
        <f>MINUTE(Table1[[#This Row],[Inndato tid]])</f>
        <v>59</v>
      </c>
    </row>
    <row r="3093" spans="1:6" x14ac:dyDescent="0.25">
      <c r="A3093">
        <v>3642</v>
      </c>
      <c r="B3093" s="11">
        <v>43733.84375</v>
      </c>
      <c r="C3093" s="5">
        <f>WEEKNUM(Table1[[#This Row],[Inndato tid]])</f>
        <v>39</v>
      </c>
      <c r="D3093" s="5">
        <f>WEEKDAY(Table1[[#This Row],[Inndato tid]],2)</f>
        <v>3</v>
      </c>
      <c r="E3093" s="5">
        <f>HOUR(Table1[[#This Row],[Inndato tid]])</f>
        <v>20</v>
      </c>
      <c r="F3093">
        <f>MINUTE(Table1[[#This Row],[Inndato tid]])</f>
        <v>15</v>
      </c>
    </row>
    <row r="3094" spans="1:6" x14ac:dyDescent="0.25">
      <c r="A3094">
        <v>4931</v>
      </c>
      <c r="B3094" s="11">
        <v>43733.861111111109</v>
      </c>
      <c r="C3094" s="5">
        <f>WEEKNUM(Table1[[#This Row],[Inndato tid]])</f>
        <v>39</v>
      </c>
      <c r="D3094" s="5">
        <f>WEEKDAY(Table1[[#This Row],[Inndato tid]],2)</f>
        <v>3</v>
      </c>
      <c r="E3094" s="5">
        <f>HOUR(Table1[[#This Row],[Inndato tid]])</f>
        <v>20</v>
      </c>
      <c r="F3094">
        <f>MINUTE(Table1[[#This Row],[Inndato tid]])</f>
        <v>40</v>
      </c>
    </row>
    <row r="3095" spans="1:6" x14ac:dyDescent="0.25">
      <c r="A3095">
        <v>3113</v>
      </c>
      <c r="B3095" s="11">
        <v>43733.925000000003</v>
      </c>
      <c r="C3095" s="5">
        <f>WEEKNUM(Table1[[#This Row],[Inndato tid]])</f>
        <v>39</v>
      </c>
      <c r="D3095" s="5">
        <f>WEEKDAY(Table1[[#This Row],[Inndato tid]],2)</f>
        <v>3</v>
      </c>
      <c r="E3095" s="5">
        <f>HOUR(Table1[[#This Row],[Inndato tid]])</f>
        <v>22</v>
      </c>
      <c r="F3095">
        <f>MINUTE(Table1[[#This Row],[Inndato tid]])</f>
        <v>12</v>
      </c>
    </row>
    <row r="3096" spans="1:6" x14ac:dyDescent="0.25">
      <c r="A3096">
        <v>4530</v>
      </c>
      <c r="B3096" s="11">
        <v>43734.5</v>
      </c>
      <c r="C3096" s="5">
        <f>WEEKNUM(Table1[[#This Row],[Inndato tid]])</f>
        <v>39</v>
      </c>
      <c r="D3096" s="5">
        <f>WEEKDAY(Table1[[#This Row],[Inndato tid]],2)</f>
        <v>4</v>
      </c>
      <c r="E3096" s="5">
        <f>HOUR(Table1[[#This Row],[Inndato tid]])</f>
        <v>12</v>
      </c>
      <c r="F3096">
        <f>MINUTE(Table1[[#This Row],[Inndato tid]])</f>
        <v>0</v>
      </c>
    </row>
    <row r="3097" spans="1:6" x14ac:dyDescent="0.25">
      <c r="A3097">
        <v>2743</v>
      </c>
      <c r="B3097" s="11">
        <v>43734.559027777781</v>
      </c>
      <c r="C3097" s="5">
        <f>WEEKNUM(Table1[[#This Row],[Inndato tid]])</f>
        <v>39</v>
      </c>
      <c r="D3097" s="5">
        <f>WEEKDAY(Table1[[#This Row],[Inndato tid]],2)</f>
        <v>4</v>
      </c>
      <c r="E3097" s="5">
        <f>HOUR(Table1[[#This Row],[Inndato tid]])</f>
        <v>13</v>
      </c>
      <c r="F3097">
        <f>MINUTE(Table1[[#This Row],[Inndato tid]])</f>
        <v>25</v>
      </c>
    </row>
    <row r="3098" spans="1:6" x14ac:dyDescent="0.25">
      <c r="A3098">
        <v>3202</v>
      </c>
      <c r="B3098" s="11">
        <v>43734.675000000003</v>
      </c>
      <c r="C3098" s="5">
        <f>WEEKNUM(Table1[[#This Row],[Inndato tid]])</f>
        <v>39</v>
      </c>
      <c r="D3098" s="5">
        <f>WEEKDAY(Table1[[#This Row],[Inndato tid]],2)</f>
        <v>4</v>
      </c>
      <c r="E3098" s="5">
        <f>HOUR(Table1[[#This Row],[Inndato tid]])</f>
        <v>16</v>
      </c>
      <c r="F3098">
        <f>MINUTE(Table1[[#This Row],[Inndato tid]])</f>
        <v>12</v>
      </c>
    </row>
    <row r="3099" spans="1:6" x14ac:dyDescent="0.25">
      <c r="A3099">
        <v>3169</v>
      </c>
      <c r="B3099" s="11">
        <v>43734.734722222223</v>
      </c>
      <c r="C3099" s="5">
        <f>WEEKNUM(Table1[[#This Row],[Inndato tid]])</f>
        <v>39</v>
      </c>
      <c r="D3099" s="5">
        <f>WEEKDAY(Table1[[#This Row],[Inndato tid]],2)</f>
        <v>4</v>
      </c>
      <c r="E3099" s="5">
        <f>HOUR(Table1[[#This Row],[Inndato tid]])</f>
        <v>17</v>
      </c>
      <c r="F3099">
        <f>MINUTE(Table1[[#This Row],[Inndato tid]])</f>
        <v>38</v>
      </c>
    </row>
    <row r="3100" spans="1:6" x14ac:dyDescent="0.25">
      <c r="A3100">
        <v>7483</v>
      </c>
      <c r="B3100" s="11">
        <v>43734.743055555555</v>
      </c>
      <c r="C3100" s="5">
        <f>WEEKNUM(Table1[[#This Row],[Inndato tid]])</f>
        <v>39</v>
      </c>
      <c r="D3100" s="5">
        <f>WEEKDAY(Table1[[#This Row],[Inndato tid]],2)</f>
        <v>4</v>
      </c>
      <c r="E3100" s="5">
        <f>HOUR(Table1[[#This Row],[Inndato tid]])</f>
        <v>17</v>
      </c>
      <c r="F3100">
        <f>MINUTE(Table1[[#This Row],[Inndato tid]])</f>
        <v>50</v>
      </c>
    </row>
    <row r="3101" spans="1:6" x14ac:dyDescent="0.25">
      <c r="A3101">
        <v>5136</v>
      </c>
      <c r="B3101" s="11">
        <v>43735.095138888886</v>
      </c>
      <c r="C3101" s="5">
        <f>WEEKNUM(Table1[[#This Row],[Inndato tid]])</f>
        <v>39</v>
      </c>
      <c r="D3101" s="5">
        <f>WEEKDAY(Table1[[#This Row],[Inndato tid]],2)</f>
        <v>5</v>
      </c>
      <c r="E3101" s="5">
        <f>HOUR(Table1[[#This Row],[Inndato tid]])</f>
        <v>2</v>
      </c>
      <c r="F3101">
        <f>MINUTE(Table1[[#This Row],[Inndato tid]])</f>
        <v>17</v>
      </c>
    </row>
    <row r="3102" spans="1:6" x14ac:dyDescent="0.25">
      <c r="A3102">
        <v>2557</v>
      </c>
      <c r="B3102" s="11">
        <v>43735.114583333336</v>
      </c>
      <c r="C3102" s="5">
        <f>WEEKNUM(Table1[[#This Row],[Inndato tid]])</f>
        <v>39</v>
      </c>
      <c r="D3102" s="5">
        <f>WEEKDAY(Table1[[#This Row],[Inndato tid]],2)</f>
        <v>5</v>
      </c>
      <c r="E3102" s="5">
        <f>HOUR(Table1[[#This Row],[Inndato tid]])</f>
        <v>2</v>
      </c>
      <c r="F3102">
        <f>MINUTE(Table1[[#This Row],[Inndato tid]])</f>
        <v>45</v>
      </c>
    </row>
    <row r="3103" spans="1:6" x14ac:dyDescent="0.25">
      <c r="A3103">
        <v>5703</v>
      </c>
      <c r="B3103" s="11">
        <v>43735.272916666669</v>
      </c>
      <c r="C3103" s="5">
        <f>WEEKNUM(Table1[[#This Row],[Inndato tid]])</f>
        <v>39</v>
      </c>
      <c r="D3103" s="5">
        <f>WEEKDAY(Table1[[#This Row],[Inndato tid]],2)</f>
        <v>5</v>
      </c>
      <c r="E3103" s="5">
        <f>HOUR(Table1[[#This Row],[Inndato tid]])</f>
        <v>6</v>
      </c>
      <c r="F3103">
        <f>MINUTE(Table1[[#This Row],[Inndato tid]])</f>
        <v>33</v>
      </c>
    </row>
    <row r="3104" spans="1:6" x14ac:dyDescent="0.25">
      <c r="A3104">
        <v>2127</v>
      </c>
      <c r="B3104" s="11">
        <v>43735.311805555553</v>
      </c>
      <c r="C3104" s="5">
        <f>WEEKNUM(Table1[[#This Row],[Inndato tid]])</f>
        <v>39</v>
      </c>
      <c r="D3104" s="5">
        <f>WEEKDAY(Table1[[#This Row],[Inndato tid]],2)</f>
        <v>5</v>
      </c>
      <c r="E3104" s="5">
        <f>HOUR(Table1[[#This Row],[Inndato tid]])</f>
        <v>7</v>
      </c>
      <c r="F3104">
        <f>MINUTE(Table1[[#This Row],[Inndato tid]])</f>
        <v>29</v>
      </c>
    </row>
    <row r="3105" spans="1:6" x14ac:dyDescent="0.25">
      <c r="A3105">
        <v>3286</v>
      </c>
      <c r="B3105" s="11">
        <v>43735.333333333336</v>
      </c>
      <c r="C3105" s="5">
        <f>WEEKNUM(Table1[[#This Row],[Inndato tid]])</f>
        <v>39</v>
      </c>
      <c r="D3105" s="5">
        <f>WEEKDAY(Table1[[#This Row],[Inndato tid]],2)</f>
        <v>5</v>
      </c>
      <c r="E3105" s="5">
        <f>HOUR(Table1[[#This Row],[Inndato tid]])</f>
        <v>8</v>
      </c>
      <c r="F3105">
        <f>MINUTE(Table1[[#This Row],[Inndato tid]])</f>
        <v>0</v>
      </c>
    </row>
    <row r="3106" spans="1:6" x14ac:dyDescent="0.25">
      <c r="A3106">
        <v>1428</v>
      </c>
      <c r="B3106" s="11">
        <v>43735.336805555555</v>
      </c>
      <c r="C3106" s="5">
        <f>WEEKNUM(Table1[[#This Row],[Inndato tid]])</f>
        <v>39</v>
      </c>
      <c r="D3106" s="5">
        <f>WEEKDAY(Table1[[#This Row],[Inndato tid]],2)</f>
        <v>5</v>
      </c>
      <c r="E3106" s="5">
        <f>HOUR(Table1[[#This Row],[Inndato tid]])</f>
        <v>8</v>
      </c>
      <c r="F3106">
        <f>MINUTE(Table1[[#This Row],[Inndato tid]])</f>
        <v>5</v>
      </c>
    </row>
    <row r="3107" spans="1:6" x14ac:dyDescent="0.25">
      <c r="A3107">
        <v>3915</v>
      </c>
      <c r="B3107" s="11">
        <v>43735.51666666667</v>
      </c>
      <c r="C3107" s="5">
        <f>WEEKNUM(Table1[[#This Row],[Inndato tid]])</f>
        <v>39</v>
      </c>
      <c r="D3107" s="5">
        <f>WEEKDAY(Table1[[#This Row],[Inndato tid]],2)</f>
        <v>5</v>
      </c>
      <c r="E3107" s="5">
        <f>HOUR(Table1[[#This Row],[Inndato tid]])</f>
        <v>12</v>
      </c>
      <c r="F3107">
        <f>MINUTE(Table1[[#This Row],[Inndato tid]])</f>
        <v>24</v>
      </c>
    </row>
    <row r="3108" spans="1:6" x14ac:dyDescent="0.25">
      <c r="A3108">
        <v>6315</v>
      </c>
      <c r="B3108" s="11">
        <v>43735.531944444447</v>
      </c>
      <c r="C3108" s="5">
        <f>WEEKNUM(Table1[[#This Row],[Inndato tid]])</f>
        <v>39</v>
      </c>
      <c r="D3108" s="5">
        <f>WEEKDAY(Table1[[#This Row],[Inndato tid]],2)</f>
        <v>5</v>
      </c>
      <c r="E3108" s="5">
        <f>HOUR(Table1[[#This Row],[Inndato tid]])</f>
        <v>12</v>
      </c>
      <c r="F3108">
        <f>MINUTE(Table1[[#This Row],[Inndato tid]])</f>
        <v>46</v>
      </c>
    </row>
    <row r="3109" spans="1:6" x14ac:dyDescent="0.25">
      <c r="A3109">
        <v>2936</v>
      </c>
      <c r="B3109" s="11">
        <v>43735.53402777778</v>
      </c>
      <c r="C3109" s="5">
        <f>WEEKNUM(Table1[[#This Row],[Inndato tid]])</f>
        <v>39</v>
      </c>
      <c r="D3109" s="5">
        <f>WEEKDAY(Table1[[#This Row],[Inndato tid]],2)</f>
        <v>5</v>
      </c>
      <c r="E3109" s="5">
        <f>HOUR(Table1[[#This Row],[Inndato tid]])</f>
        <v>12</v>
      </c>
      <c r="F3109">
        <f>MINUTE(Table1[[#This Row],[Inndato tid]])</f>
        <v>49</v>
      </c>
    </row>
    <row r="3110" spans="1:6" x14ac:dyDescent="0.25">
      <c r="A3110">
        <v>7253</v>
      </c>
      <c r="B3110" s="11">
        <v>43735.534722222219</v>
      </c>
      <c r="C3110" s="5">
        <f>WEEKNUM(Table1[[#This Row],[Inndato tid]])</f>
        <v>39</v>
      </c>
      <c r="D3110" s="5">
        <f>WEEKDAY(Table1[[#This Row],[Inndato tid]],2)</f>
        <v>5</v>
      </c>
      <c r="E3110" s="5">
        <f>HOUR(Table1[[#This Row],[Inndato tid]])</f>
        <v>12</v>
      </c>
      <c r="F3110">
        <f>MINUTE(Table1[[#This Row],[Inndato tid]])</f>
        <v>50</v>
      </c>
    </row>
    <row r="3111" spans="1:6" x14ac:dyDescent="0.25">
      <c r="A3111">
        <v>5074</v>
      </c>
      <c r="B3111" s="11">
        <v>43735.599305555559</v>
      </c>
      <c r="C3111" s="5">
        <f>WEEKNUM(Table1[[#This Row],[Inndato tid]])</f>
        <v>39</v>
      </c>
      <c r="D3111" s="5">
        <f>WEEKDAY(Table1[[#This Row],[Inndato tid]],2)</f>
        <v>5</v>
      </c>
      <c r="E3111" s="5">
        <f>HOUR(Table1[[#This Row],[Inndato tid]])</f>
        <v>14</v>
      </c>
      <c r="F3111">
        <f>MINUTE(Table1[[#This Row],[Inndato tid]])</f>
        <v>23</v>
      </c>
    </row>
    <row r="3112" spans="1:6" x14ac:dyDescent="0.25">
      <c r="A3112">
        <v>2653</v>
      </c>
      <c r="B3112" s="11">
        <v>43735.607638888891</v>
      </c>
      <c r="C3112" s="5">
        <f>WEEKNUM(Table1[[#This Row],[Inndato tid]])</f>
        <v>39</v>
      </c>
      <c r="D3112" s="5">
        <f>WEEKDAY(Table1[[#This Row],[Inndato tid]],2)</f>
        <v>5</v>
      </c>
      <c r="E3112" s="5">
        <f>HOUR(Table1[[#This Row],[Inndato tid]])</f>
        <v>14</v>
      </c>
      <c r="F3112">
        <f>MINUTE(Table1[[#This Row],[Inndato tid]])</f>
        <v>35</v>
      </c>
    </row>
    <row r="3113" spans="1:6" x14ac:dyDescent="0.25">
      <c r="A3113">
        <v>6957</v>
      </c>
      <c r="B3113" s="11">
        <v>43735.683333333334</v>
      </c>
      <c r="C3113" s="5">
        <f>WEEKNUM(Table1[[#This Row],[Inndato tid]])</f>
        <v>39</v>
      </c>
      <c r="D3113" s="5">
        <f>WEEKDAY(Table1[[#This Row],[Inndato tid]],2)</f>
        <v>5</v>
      </c>
      <c r="E3113" s="5">
        <f>HOUR(Table1[[#This Row],[Inndato tid]])</f>
        <v>16</v>
      </c>
      <c r="F3113">
        <f>MINUTE(Table1[[#This Row],[Inndato tid]])</f>
        <v>24</v>
      </c>
    </row>
    <row r="3114" spans="1:6" x14ac:dyDescent="0.25">
      <c r="A3114">
        <v>2145</v>
      </c>
      <c r="B3114" s="11">
        <v>43735.690972222219</v>
      </c>
      <c r="C3114" s="5">
        <f>WEEKNUM(Table1[[#This Row],[Inndato tid]])</f>
        <v>39</v>
      </c>
      <c r="D3114" s="5">
        <f>WEEKDAY(Table1[[#This Row],[Inndato tid]],2)</f>
        <v>5</v>
      </c>
      <c r="E3114" s="5">
        <f>HOUR(Table1[[#This Row],[Inndato tid]])</f>
        <v>16</v>
      </c>
      <c r="F3114">
        <f>MINUTE(Table1[[#This Row],[Inndato tid]])</f>
        <v>35</v>
      </c>
    </row>
    <row r="3115" spans="1:6" x14ac:dyDescent="0.25">
      <c r="A3115">
        <v>6968</v>
      </c>
      <c r="B3115" s="11">
        <v>43735.692361111112</v>
      </c>
      <c r="C3115" s="5">
        <f>WEEKNUM(Table1[[#This Row],[Inndato tid]])</f>
        <v>39</v>
      </c>
      <c r="D3115" s="5">
        <f>WEEKDAY(Table1[[#This Row],[Inndato tid]],2)</f>
        <v>5</v>
      </c>
      <c r="E3115" s="5">
        <f>HOUR(Table1[[#This Row],[Inndato tid]])</f>
        <v>16</v>
      </c>
      <c r="F3115">
        <f>MINUTE(Table1[[#This Row],[Inndato tid]])</f>
        <v>37</v>
      </c>
    </row>
    <row r="3116" spans="1:6" x14ac:dyDescent="0.25">
      <c r="A3116">
        <v>3425</v>
      </c>
      <c r="B3116" s="11">
        <v>43735.791666666664</v>
      </c>
      <c r="C3116" s="5">
        <f>WEEKNUM(Table1[[#This Row],[Inndato tid]])</f>
        <v>39</v>
      </c>
      <c r="D3116" s="5">
        <f>WEEKDAY(Table1[[#This Row],[Inndato tid]],2)</f>
        <v>5</v>
      </c>
      <c r="E3116" s="5">
        <f>HOUR(Table1[[#This Row],[Inndato tid]])</f>
        <v>19</v>
      </c>
      <c r="F3116">
        <f>MINUTE(Table1[[#This Row],[Inndato tid]])</f>
        <v>0</v>
      </c>
    </row>
    <row r="3117" spans="1:6" x14ac:dyDescent="0.25">
      <c r="A3117">
        <v>2575</v>
      </c>
      <c r="B3117" s="11">
        <v>43735.861111111109</v>
      </c>
      <c r="C3117" s="5">
        <f>WEEKNUM(Table1[[#This Row],[Inndato tid]])</f>
        <v>39</v>
      </c>
      <c r="D3117" s="5">
        <f>WEEKDAY(Table1[[#This Row],[Inndato tid]],2)</f>
        <v>5</v>
      </c>
      <c r="E3117" s="5">
        <f>HOUR(Table1[[#This Row],[Inndato tid]])</f>
        <v>20</v>
      </c>
      <c r="F3117">
        <f>MINUTE(Table1[[#This Row],[Inndato tid]])</f>
        <v>40</v>
      </c>
    </row>
    <row r="3118" spans="1:6" x14ac:dyDescent="0.25">
      <c r="A3118">
        <v>6847</v>
      </c>
      <c r="B3118" s="11">
        <v>43735.880555555559</v>
      </c>
      <c r="C3118" s="5">
        <f>WEEKNUM(Table1[[#This Row],[Inndato tid]])</f>
        <v>39</v>
      </c>
      <c r="D3118" s="5">
        <f>WEEKDAY(Table1[[#This Row],[Inndato tid]],2)</f>
        <v>5</v>
      </c>
      <c r="E3118" s="5">
        <f>HOUR(Table1[[#This Row],[Inndato tid]])</f>
        <v>21</v>
      </c>
      <c r="F3118">
        <f>MINUTE(Table1[[#This Row],[Inndato tid]])</f>
        <v>8</v>
      </c>
    </row>
    <row r="3119" spans="1:6" x14ac:dyDescent="0.25">
      <c r="A3119">
        <v>4304</v>
      </c>
      <c r="B3119" s="11">
        <v>43735.944444444445</v>
      </c>
      <c r="C3119" s="5">
        <f>WEEKNUM(Table1[[#This Row],[Inndato tid]])</f>
        <v>39</v>
      </c>
      <c r="D3119" s="5">
        <f>WEEKDAY(Table1[[#This Row],[Inndato tid]],2)</f>
        <v>5</v>
      </c>
      <c r="E3119" s="5">
        <f>HOUR(Table1[[#This Row],[Inndato tid]])</f>
        <v>22</v>
      </c>
      <c r="F3119">
        <f>MINUTE(Table1[[#This Row],[Inndato tid]])</f>
        <v>40</v>
      </c>
    </row>
    <row r="3120" spans="1:6" x14ac:dyDescent="0.25">
      <c r="A3120">
        <v>324</v>
      </c>
      <c r="B3120" s="11">
        <v>43736.090277777781</v>
      </c>
      <c r="C3120" s="5">
        <f>WEEKNUM(Table1[[#This Row],[Inndato tid]])</f>
        <v>39</v>
      </c>
      <c r="D3120" s="5">
        <f>WEEKDAY(Table1[[#This Row],[Inndato tid]],2)</f>
        <v>6</v>
      </c>
      <c r="E3120" s="5">
        <f>HOUR(Table1[[#This Row],[Inndato tid]])</f>
        <v>2</v>
      </c>
      <c r="F3120">
        <f>MINUTE(Table1[[#This Row],[Inndato tid]])</f>
        <v>10</v>
      </c>
    </row>
    <row r="3121" spans="1:6" x14ac:dyDescent="0.25">
      <c r="A3121">
        <v>7659</v>
      </c>
      <c r="B3121" s="11">
        <v>43736.106249999997</v>
      </c>
      <c r="C3121" s="5">
        <f>WEEKNUM(Table1[[#This Row],[Inndato tid]])</f>
        <v>39</v>
      </c>
      <c r="D3121" s="5">
        <f>WEEKDAY(Table1[[#This Row],[Inndato tid]],2)</f>
        <v>6</v>
      </c>
      <c r="E3121" s="5">
        <f>HOUR(Table1[[#This Row],[Inndato tid]])</f>
        <v>2</v>
      </c>
      <c r="F3121">
        <f>MINUTE(Table1[[#This Row],[Inndato tid]])</f>
        <v>33</v>
      </c>
    </row>
    <row r="3122" spans="1:6" x14ac:dyDescent="0.25">
      <c r="A3122">
        <v>3599</v>
      </c>
      <c r="B3122" s="11">
        <v>43736.25</v>
      </c>
      <c r="C3122" s="5">
        <f>WEEKNUM(Table1[[#This Row],[Inndato tid]])</f>
        <v>39</v>
      </c>
      <c r="D3122" s="5">
        <f>WEEKDAY(Table1[[#This Row],[Inndato tid]],2)</f>
        <v>6</v>
      </c>
      <c r="E3122" s="5">
        <f>HOUR(Table1[[#This Row],[Inndato tid]])</f>
        <v>6</v>
      </c>
      <c r="F3122">
        <f>MINUTE(Table1[[#This Row],[Inndato tid]])</f>
        <v>0</v>
      </c>
    </row>
    <row r="3123" spans="1:6" x14ac:dyDescent="0.25">
      <c r="A3123">
        <v>1537</v>
      </c>
      <c r="B3123" s="11">
        <v>43736.383333333331</v>
      </c>
      <c r="C3123" s="5">
        <f>WEEKNUM(Table1[[#This Row],[Inndato tid]])</f>
        <v>39</v>
      </c>
      <c r="D3123" s="5">
        <f>WEEKDAY(Table1[[#This Row],[Inndato tid]],2)</f>
        <v>6</v>
      </c>
      <c r="E3123" s="5">
        <f>HOUR(Table1[[#This Row],[Inndato tid]])</f>
        <v>9</v>
      </c>
      <c r="F3123">
        <f>MINUTE(Table1[[#This Row],[Inndato tid]])</f>
        <v>12</v>
      </c>
    </row>
    <row r="3124" spans="1:6" x14ac:dyDescent="0.25">
      <c r="A3124">
        <v>6518</v>
      </c>
      <c r="B3124" s="11">
        <v>43736.636111111111</v>
      </c>
      <c r="C3124" s="5">
        <f>WEEKNUM(Table1[[#This Row],[Inndato tid]])</f>
        <v>39</v>
      </c>
      <c r="D3124" s="5">
        <f>WEEKDAY(Table1[[#This Row],[Inndato tid]],2)</f>
        <v>6</v>
      </c>
      <c r="E3124" s="5">
        <f>HOUR(Table1[[#This Row],[Inndato tid]])</f>
        <v>15</v>
      </c>
      <c r="F3124">
        <f>MINUTE(Table1[[#This Row],[Inndato tid]])</f>
        <v>16</v>
      </c>
    </row>
    <row r="3125" spans="1:6" x14ac:dyDescent="0.25">
      <c r="A3125">
        <v>4369</v>
      </c>
      <c r="B3125" s="11">
        <v>43736.651388888888</v>
      </c>
      <c r="C3125" s="5">
        <f>WEEKNUM(Table1[[#This Row],[Inndato tid]])</f>
        <v>39</v>
      </c>
      <c r="D3125" s="5">
        <f>WEEKDAY(Table1[[#This Row],[Inndato tid]],2)</f>
        <v>6</v>
      </c>
      <c r="E3125" s="5">
        <f>HOUR(Table1[[#This Row],[Inndato tid]])</f>
        <v>15</v>
      </c>
      <c r="F3125">
        <f>MINUTE(Table1[[#This Row],[Inndato tid]])</f>
        <v>38</v>
      </c>
    </row>
    <row r="3126" spans="1:6" x14ac:dyDescent="0.25">
      <c r="A3126">
        <v>3527</v>
      </c>
      <c r="B3126" s="11">
        <v>43736.798611111109</v>
      </c>
      <c r="C3126" s="5">
        <f>WEEKNUM(Table1[[#This Row],[Inndato tid]])</f>
        <v>39</v>
      </c>
      <c r="D3126" s="5">
        <f>WEEKDAY(Table1[[#This Row],[Inndato tid]],2)</f>
        <v>6</v>
      </c>
      <c r="E3126" s="5">
        <f>HOUR(Table1[[#This Row],[Inndato tid]])</f>
        <v>19</v>
      </c>
      <c r="F3126">
        <f>MINUTE(Table1[[#This Row],[Inndato tid]])</f>
        <v>10</v>
      </c>
    </row>
    <row r="3127" spans="1:6" x14ac:dyDescent="0.25">
      <c r="A3127">
        <v>4330</v>
      </c>
      <c r="B3127" s="11">
        <v>43736.856249999997</v>
      </c>
      <c r="C3127" s="5">
        <f>WEEKNUM(Table1[[#This Row],[Inndato tid]])</f>
        <v>39</v>
      </c>
      <c r="D3127" s="5">
        <f>WEEKDAY(Table1[[#This Row],[Inndato tid]],2)</f>
        <v>6</v>
      </c>
      <c r="E3127" s="5">
        <f>HOUR(Table1[[#This Row],[Inndato tid]])</f>
        <v>20</v>
      </c>
      <c r="F3127">
        <f>MINUTE(Table1[[#This Row],[Inndato tid]])</f>
        <v>33</v>
      </c>
    </row>
    <row r="3128" spans="1:6" x14ac:dyDescent="0.25">
      <c r="A3128">
        <v>1162</v>
      </c>
      <c r="B3128" s="11">
        <v>43736.888888888891</v>
      </c>
      <c r="C3128" s="5">
        <f>WEEKNUM(Table1[[#This Row],[Inndato tid]])</f>
        <v>39</v>
      </c>
      <c r="D3128" s="5">
        <f>WEEKDAY(Table1[[#This Row],[Inndato tid]],2)</f>
        <v>6</v>
      </c>
      <c r="E3128" s="5">
        <f>HOUR(Table1[[#This Row],[Inndato tid]])</f>
        <v>21</v>
      </c>
      <c r="F3128">
        <f>MINUTE(Table1[[#This Row],[Inndato tid]])</f>
        <v>20</v>
      </c>
    </row>
    <row r="3129" spans="1:6" x14ac:dyDescent="0.25">
      <c r="A3129">
        <v>1359</v>
      </c>
      <c r="B3129" s="11">
        <v>43736.938194444447</v>
      </c>
      <c r="C3129" s="5">
        <f>WEEKNUM(Table1[[#This Row],[Inndato tid]])</f>
        <v>39</v>
      </c>
      <c r="D3129" s="5">
        <f>WEEKDAY(Table1[[#This Row],[Inndato tid]],2)</f>
        <v>6</v>
      </c>
      <c r="E3129" s="5">
        <f>HOUR(Table1[[#This Row],[Inndato tid]])</f>
        <v>22</v>
      </c>
      <c r="F3129">
        <f>MINUTE(Table1[[#This Row],[Inndato tid]])</f>
        <v>31</v>
      </c>
    </row>
    <row r="3130" spans="1:6" x14ac:dyDescent="0.25">
      <c r="A3130">
        <v>3274</v>
      </c>
      <c r="B3130" s="11">
        <v>43736.972222222219</v>
      </c>
      <c r="C3130" s="5">
        <f>WEEKNUM(Table1[[#This Row],[Inndato tid]])</f>
        <v>39</v>
      </c>
      <c r="D3130" s="5">
        <f>WEEKDAY(Table1[[#This Row],[Inndato tid]],2)</f>
        <v>6</v>
      </c>
      <c r="E3130" s="5">
        <f>HOUR(Table1[[#This Row],[Inndato tid]])</f>
        <v>23</v>
      </c>
      <c r="F3130">
        <f>MINUTE(Table1[[#This Row],[Inndato tid]])</f>
        <v>20</v>
      </c>
    </row>
    <row r="3131" spans="1:6" x14ac:dyDescent="0.25">
      <c r="A3131">
        <v>6766</v>
      </c>
      <c r="B3131" s="11">
        <v>43737.023611111108</v>
      </c>
      <c r="C3131" s="5">
        <f>WEEKNUM(Table1[[#This Row],[Inndato tid]])</f>
        <v>40</v>
      </c>
      <c r="D3131" s="5">
        <f>WEEKDAY(Table1[[#This Row],[Inndato tid]],2)</f>
        <v>7</v>
      </c>
      <c r="E3131" s="5">
        <f>HOUR(Table1[[#This Row],[Inndato tid]])</f>
        <v>0</v>
      </c>
      <c r="F3131">
        <f>MINUTE(Table1[[#This Row],[Inndato tid]])</f>
        <v>34</v>
      </c>
    </row>
    <row r="3132" spans="1:6" x14ac:dyDescent="0.25">
      <c r="A3132">
        <v>5613</v>
      </c>
      <c r="B3132" s="11">
        <v>43737.081250000003</v>
      </c>
      <c r="C3132" s="5">
        <f>WEEKNUM(Table1[[#This Row],[Inndato tid]])</f>
        <v>40</v>
      </c>
      <c r="D3132" s="5">
        <f>WEEKDAY(Table1[[#This Row],[Inndato tid]],2)</f>
        <v>7</v>
      </c>
      <c r="E3132" s="5">
        <f>HOUR(Table1[[#This Row],[Inndato tid]])</f>
        <v>1</v>
      </c>
      <c r="F3132">
        <f>MINUTE(Table1[[#This Row],[Inndato tid]])</f>
        <v>57</v>
      </c>
    </row>
    <row r="3133" spans="1:6" x14ac:dyDescent="0.25">
      <c r="A3133">
        <v>5924</v>
      </c>
      <c r="B3133" s="11">
        <v>43737.131249999999</v>
      </c>
      <c r="C3133" s="5">
        <f>WEEKNUM(Table1[[#This Row],[Inndato tid]])</f>
        <v>40</v>
      </c>
      <c r="D3133" s="5">
        <f>WEEKDAY(Table1[[#This Row],[Inndato tid]],2)</f>
        <v>7</v>
      </c>
      <c r="E3133" s="5">
        <f>HOUR(Table1[[#This Row],[Inndato tid]])</f>
        <v>3</v>
      </c>
      <c r="F3133">
        <f>MINUTE(Table1[[#This Row],[Inndato tid]])</f>
        <v>9</v>
      </c>
    </row>
    <row r="3134" spans="1:6" x14ac:dyDescent="0.25">
      <c r="A3134">
        <v>6173</v>
      </c>
      <c r="B3134" s="11">
        <v>43737.220833333333</v>
      </c>
      <c r="C3134" s="5">
        <f>WEEKNUM(Table1[[#This Row],[Inndato tid]])</f>
        <v>40</v>
      </c>
      <c r="D3134" s="5">
        <f>WEEKDAY(Table1[[#This Row],[Inndato tid]],2)</f>
        <v>7</v>
      </c>
      <c r="E3134" s="5">
        <f>HOUR(Table1[[#This Row],[Inndato tid]])</f>
        <v>5</v>
      </c>
      <c r="F3134">
        <f>MINUTE(Table1[[#This Row],[Inndato tid]])</f>
        <v>18</v>
      </c>
    </row>
    <row r="3135" spans="1:6" x14ac:dyDescent="0.25">
      <c r="A3135">
        <v>6989</v>
      </c>
      <c r="B3135" s="11">
        <v>43737.412499999999</v>
      </c>
      <c r="C3135" s="5">
        <f>WEEKNUM(Table1[[#This Row],[Inndato tid]])</f>
        <v>40</v>
      </c>
      <c r="D3135" s="5">
        <f>WEEKDAY(Table1[[#This Row],[Inndato tid]],2)</f>
        <v>7</v>
      </c>
      <c r="E3135" s="5">
        <f>HOUR(Table1[[#This Row],[Inndato tid]])</f>
        <v>9</v>
      </c>
      <c r="F3135">
        <f>MINUTE(Table1[[#This Row],[Inndato tid]])</f>
        <v>54</v>
      </c>
    </row>
    <row r="3136" spans="1:6" x14ac:dyDescent="0.25">
      <c r="A3136">
        <v>4754</v>
      </c>
      <c r="B3136" s="11">
        <v>43737.490277777775</v>
      </c>
      <c r="C3136" s="5">
        <f>WEEKNUM(Table1[[#This Row],[Inndato tid]])</f>
        <v>40</v>
      </c>
      <c r="D3136" s="5">
        <f>WEEKDAY(Table1[[#This Row],[Inndato tid]],2)</f>
        <v>7</v>
      </c>
      <c r="E3136" s="5">
        <f>HOUR(Table1[[#This Row],[Inndato tid]])</f>
        <v>11</v>
      </c>
      <c r="F3136">
        <f>MINUTE(Table1[[#This Row],[Inndato tid]])</f>
        <v>46</v>
      </c>
    </row>
    <row r="3137" spans="1:6" x14ac:dyDescent="0.25">
      <c r="A3137">
        <v>5972</v>
      </c>
      <c r="B3137" s="11">
        <v>43737.531944444447</v>
      </c>
      <c r="C3137" s="5">
        <f>WEEKNUM(Table1[[#This Row],[Inndato tid]])</f>
        <v>40</v>
      </c>
      <c r="D3137" s="5">
        <f>WEEKDAY(Table1[[#This Row],[Inndato tid]],2)</f>
        <v>7</v>
      </c>
      <c r="E3137" s="5">
        <f>HOUR(Table1[[#This Row],[Inndato tid]])</f>
        <v>12</v>
      </c>
      <c r="F3137">
        <f>MINUTE(Table1[[#This Row],[Inndato tid]])</f>
        <v>46</v>
      </c>
    </row>
    <row r="3138" spans="1:6" x14ac:dyDescent="0.25">
      <c r="A3138">
        <v>7613</v>
      </c>
      <c r="B3138" s="11">
        <v>43737.571527777778</v>
      </c>
      <c r="C3138" s="5">
        <f>WEEKNUM(Table1[[#This Row],[Inndato tid]])</f>
        <v>40</v>
      </c>
      <c r="D3138" s="5">
        <f>WEEKDAY(Table1[[#This Row],[Inndato tid]],2)</f>
        <v>7</v>
      </c>
      <c r="E3138" s="5">
        <f>HOUR(Table1[[#This Row],[Inndato tid]])</f>
        <v>13</v>
      </c>
      <c r="F3138">
        <f>MINUTE(Table1[[#This Row],[Inndato tid]])</f>
        <v>43</v>
      </c>
    </row>
    <row r="3139" spans="1:6" x14ac:dyDescent="0.25">
      <c r="A3139">
        <v>7206</v>
      </c>
      <c r="B3139" s="11">
        <v>43737.81527777778</v>
      </c>
      <c r="C3139" s="5">
        <f>WEEKNUM(Table1[[#This Row],[Inndato tid]])</f>
        <v>40</v>
      </c>
      <c r="D3139" s="5">
        <f>WEEKDAY(Table1[[#This Row],[Inndato tid]],2)</f>
        <v>7</v>
      </c>
      <c r="E3139" s="5">
        <f>HOUR(Table1[[#This Row],[Inndato tid]])</f>
        <v>19</v>
      </c>
      <c r="F3139">
        <f>MINUTE(Table1[[#This Row],[Inndato tid]])</f>
        <v>34</v>
      </c>
    </row>
    <row r="3140" spans="1:6" x14ac:dyDescent="0.25">
      <c r="A3140">
        <v>5890</v>
      </c>
      <c r="B3140" s="11">
        <v>43737.981249999997</v>
      </c>
      <c r="C3140" s="5">
        <f>WEEKNUM(Table1[[#This Row],[Inndato tid]])</f>
        <v>40</v>
      </c>
      <c r="D3140" s="5">
        <f>WEEKDAY(Table1[[#This Row],[Inndato tid]],2)</f>
        <v>7</v>
      </c>
      <c r="E3140" s="5">
        <f>HOUR(Table1[[#This Row],[Inndato tid]])</f>
        <v>23</v>
      </c>
      <c r="F3140">
        <f>MINUTE(Table1[[#This Row],[Inndato tid]])</f>
        <v>33</v>
      </c>
    </row>
    <row r="3141" spans="1:6" x14ac:dyDescent="0.25">
      <c r="A3141">
        <v>1102</v>
      </c>
      <c r="B3141" s="11">
        <v>43738.009027777778</v>
      </c>
      <c r="C3141" s="5">
        <f>WEEKNUM(Table1[[#This Row],[Inndato tid]])</f>
        <v>40</v>
      </c>
      <c r="D3141" s="5">
        <f>WEEKDAY(Table1[[#This Row],[Inndato tid]],2)</f>
        <v>1</v>
      </c>
      <c r="E3141" s="5">
        <f>HOUR(Table1[[#This Row],[Inndato tid]])</f>
        <v>0</v>
      </c>
      <c r="F3141">
        <f>MINUTE(Table1[[#This Row],[Inndato tid]])</f>
        <v>13</v>
      </c>
    </row>
    <row r="3142" spans="1:6" x14ac:dyDescent="0.25">
      <c r="A3142">
        <v>6501</v>
      </c>
      <c r="B3142" s="11">
        <v>43738.010416666664</v>
      </c>
      <c r="C3142" s="5">
        <f>WEEKNUM(Table1[[#This Row],[Inndato tid]])</f>
        <v>40</v>
      </c>
      <c r="D3142" s="5">
        <f>WEEKDAY(Table1[[#This Row],[Inndato tid]],2)</f>
        <v>1</v>
      </c>
      <c r="E3142" s="5">
        <f>HOUR(Table1[[#This Row],[Inndato tid]])</f>
        <v>0</v>
      </c>
      <c r="F3142">
        <f>MINUTE(Table1[[#This Row],[Inndato tid]])</f>
        <v>15</v>
      </c>
    </row>
    <row r="3143" spans="1:6" x14ac:dyDescent="0.25">
      <c r="A3143">
        <v>4935</v>
      </c>
      <c r="B3143" s="11">
        <v>43738.131944444445</v>
      </c>
      <c r="C3143" s="5">
        <f>WEEKNUM(Table1[[#This Row],[Inndato tid]])</f>
        <v>40</v>
      </c>
      <c r="D3143" s="5">
        <f>WEEKDAY(Table1[[#This Row],[Inndato tid]],2)</f>
        <v>1</v>
      </c>
      <c r="E3143" s="5">
        <f>HOUR(Table1[[#This Row],[Inndato tid]])</f>
        <v>3</v>
      </c>
      <c r="F3143">
        <f>MINUTE(Table1[[#This Row],[Inndato tid]])</f>
        <v>10</v>
      </c>
    </row>
    <row r="3144" spans="1:6" x14ac:dyDescent="0.25">
      <c r="A3144">
        <v>4225</v>
      </c>
      <c r="B3144" s="11">
        <v>43738.138194444444</v>
      </c>
      <c r="C3144" s="5">
        <f>WEEKNUM(Table1[[#This Row],[Inndato tid]])</f>
        <v>40</v>
      </c>
      <c r="D3144" s="5">
        <f>WEEKDAY(Table1[[#This Row],[Inndato tid]],2)</f>
        <v>1</v>
      </c>
      <c r="E3144" s="5">
        <f>HOUR(Table1[[#This Row],[Inndato tid]])</f>
        <v>3</v>
      </c>
      <c r="F3144">
        <f>MINUTE(Table1[[#This Row],[Inndato tid]])</f>
        <v>19</v>
      </c>
    </row>
    <row r="3145" spans="1:6" x14ac:dyDescent="0.25">
      <c r="A3145">
        <v>6170</v>
      </c>
      <c r="B3145" s="11">
        <v>43738.40347222222</v>
      </c>
      <c r="C3145" s="5">
        <f>WEEKNUM(Table1[[#This Row],[Inndato tid]])</f>
        <v>40</v>
      </c>
      <c r="D3145" s="5">
        <f>WEEKDAY(Table1[[#This Row],[Inndato tid]],2)</f>
        <v>1</v>
      </c>
      <c r="E3145" s="5">
        <f>HOUR(Table1[[#This Row],[Inndato tid]])</f>
        <v>9</v>
      </c>
      <c r="F3145">
        <f>MINUTE(Table1[[#This Row],[Inndato tid]])</f>
        <v>41</v>
      </c>
    </row>
    <row r="3146" spans="1:6" x14ac:dyDescent="0.25">
      <c r="A3146">
        <v>7502</v>
      </c>
      <c r="B3146" s="11">
        <v>43738.4375</v>
      </c>
      <c r="C3146" s="5">
        <f>WEEKNUM(Table1[[#This Row],[Inndato tid]])</f>
        <v>40</v>
      </c>
      <c r="D3146" s="5">
        <f>WEEKDAY(Table1[[#This Row],[Inndato tid]],2)</f>
        <v>1</v>
      </c>
      <c r="E3146" s="5">
        <f>HOUR(Table1[[#This Row],[Inndato tid]])</f>
        <v>10</v>
      </c>
      <c r="F3146">
        <f>MINUTE(Table1[[#This Row],[Inndato tid]])</f>
        <v>30</v>
      </c>
    </row>
    <row r="3147" spans="1:6" x14ac:dyDescent="0.25">
      <c r="A3147">
        <v>6169</v>
      </c>
      <c r="B3147" s="11">
        <v>43738.445833333331</v>
      </c>
      <c r="C3147" s="5">
        <f>WEEKNUM(Table1[[#This Row],[Inndato tid]])</f>
        <v>40</v>
      </c>
      <c r="D3147" s="5">
        <f>WEEKDAY(Table1[[#This Row],[Inndato tid]],2)</f>
        <v>1</v>
      </c>
      <c r="E3147" s="5">
        <f>HOUR(Table1[[#This Row],[Inndato tid]])</f>
        <v>10</v>
      </c>
      <c r="F3147">
        <f>MINUTE(Table1[[#This Row],[Inndato tid]])</f>
        <v>42</v>
      </c>
    </row>
    <row r="3148" spans="1:6" x14ac:dyDescent="0.25">
      <c r="A3148">
        <v>6457</v>
      </c>
      <c r="B3148" s="11">
        <v>43738.477777777778</v>
      </c>
      <c r="C3148" s="5">
        <f>WEEKNUM(Table1[[#This Row],[Inndato tid]])</f>
        <v>40</v>
      </c>
      <c r="D3148" s="5">
        <f>WEEKDAY(Table1[[#This Row],[Inndato tid]],2)</f>
        <v>1</v>
      </c>
      <c r="E3148" s="5">
        <f>HOUR(Table1[[#This Row],[Inndato tid]])</f>
        <v>11</v>
      </c>
      <c r="F3148">
        <f>MINUTE(Table1[[#This Row],[Inndato tid]])</f>
        <v>28</v>
      </c>
    </row>
    <row r="3149" spans="1:6" x14ac:dyDescent="0.25">
      <c r="A3149">
        <v>1220</v>
      </c>
      <c r="B3149" s="11">
        <v>43738.489583333336</v>
      </c>
      <c r="C3149" s="5">
        <f>WEEKNUM(Table1[[#This Row],[Inndato tid]])</f>
        <v>40</v>
      </c>
      <c r="D3149" s="5">
        <f>WEEKDAY(Table1[[#This Row],[Inndato tid]],2)</f>
        <v>1</v>
      </c>
      <c r="E3149" s="5">
        <f>HOUR(Table1[[#This Row],[Inndato tid]])</f>
        <v>11</v>
      </c>
      <c r="F3149">
        <f>MINUTE(Table1[[#This Row],[Inndato tid]])</f>
        <v>45</v>
      </c>
    </row>
    <row r="3150" spans="1:6" x14ac:dyDescent="0.25">
      <c r="A3150">
        <v>5394</v>
      </c>
      <c r="B3150" s="11">
        <v>43738.574305555558</v>
      </c>
      <c r="C3150" s="5">
        <f>WEEKNUM(Table1[[#This Row],[Inndato tid]])</f>
        <v>40</v>
      </c>
      <c r="D3150" s="5">
        <f>WEEKDAY(Table1[[#This Row],[Inndato tid]],2)</f>
        <v>1</v>
      </c>
      <c r="E3150" s="5">
        <f>HOUR(Table1[[#This Row],[Inndato tid]])</f>
        <v>13</v>
      </c>
      <c r="F3150">
        <f>MINUTE(Table1[[#This Row],[Inndato tid]])</f>
        <v>47</v>
      </c>
    </row>
    <row r="3151" spans="1:6" x14ac:dyDescent="0.25">
      <c r="A3151">
        <v>3007</v>
      </c>
      <c r="B3151" s="11">
        <v>43738.574305555558</v>
      </c>
      <c r="C3151" s="5">
        <f>WEEKNUM(Table1[[#This Row],[Inndato tid]])</f>
        <v>40</v>
      </c>
      <c r="D3151" s="5">
        <f>WEEKDAY(Table1[[#This Row],[Inndato tid]],2)</f>
        <v>1</v>
      </c>
      <c r="E3151" s="5">
        <f>HOUR(Table1[[#This Row],[Inndato tid]])</f>
        <v>13</v>
      </c>
      <c r="F3151">
        <f>MINUTE(Table1[[#This Row],[Inndato tid]])</f>
        <v>47</v>
      </c>
    </row>
    <row r="3152" spans="1:6" x14ac:dyDescent="0.25">
      <c r="A3152">
        <v>5426</v>
      </c>
      <c r="B3152" s="11">
        <v>43738.626388888886</v>
      </c>
      <c r="C3152" s="5">
        <f>WEEKNUM(Table1[[#This Row],[Inndato tid]])</f>
        <v>40</v>
      </c>
      <c r="D3152" s="5">
        <f>WEEKDAY(Table1[[#This Row],[Inndato tid]],2)</f>
        <v>1</v>
      </c>
      <c r="E3152" s="5">
        <f>HOUR(Table1[[#This Row],[Inndato tid]])</f>
        <v>15</v>
      </c>
      <c r="F3152">
        <f>MINUTE(Table1[[#This Row],[Inndato tid]])</f>
        <v>2</v>
      </c>
    </row>
    <row r="3153" spans="1:6" x14ac:dyDescent="0.25">
      <c r="A3153">
        <v>6770</v>
      </c>
      <c r="B3153" s="11">
        <v>43738.672222222223</v>
      </c>
      <c r="C3153" s="5">
        <f>WEEKNUM(Table1[[#This Row],[Inndato tid]])</f>
        <v>40</v>
      </c>
      <c r="D3153" s="5">
        <f>WEEKDAY(Table1[[#This Row],[Inndato tid]],2)</f>
        <v>1</v>
      </c>
      <c r="E3153" s="5">
        <f>HOUR(Table1[[#This Row],[Inndato tid]])</f>
        <v>16</v>
      </c>
      <c r="F3153">
        <f>MINUTE(Table1[[#This Row],[Inndato tid]])</f>
        <v>8</v>
      </c>
    </row>
    <row r="3154" spans="1:6" x14ac:dyDescent="0.25">
      <c r="A3154">
        <v>1914</v>
      </c>
      <c r="B3154" s="11">
        <v>43738.6875</v>
      </c>
      <c r="C3154" s="5">
        <f>WEEKNUM(Table1[[#This Row],[Inndato tid]])</f>
        <v>40</v>
      </c>
      <c r="D3154" s="5">
        <f>WEEKDAY(Table1[[#This Row],[Inndato tid]],2)</f>
        <v>1</v>
      </c>
      <c r="E3154" s="5">
        <f>HOUR(Table1[[#This Row],[Inndato tid]])</f>
        <v>16</v>
      </c>
      <c r="F3154">
        <f>MINUTE(Table1[[#This Row],[Inndato tid]])</f>
        <v>30</v>
      </c>
    </row>
    <row r="3155" spans="1:6" x14ac:dyDescent="0.25">
      <c r="A3155">
        <v>7298</v>
      </c>
      <c r="B3155" s="11">
        <v>43738.701388888891</v>
      </c>
      <c r="C3155" s="5">
        <f>WEEKNUM(Table1[[#This Row],[Inndato tid]])</f>
        <v>40</v>
      </c>
      <c r="D3155" s="5">
        <f>WEEKDAY(Table1[[#This Row],[Inndato tid]],2)</f>
        <v>1</v>
      </c>
      <c r="E3155" s="5">
        <f>HOUR(Table1[[#This Row],[Inndato tid]])</f>
        <v>16</v>
      </c>
      <c r="F3155">
        <f>MINUTE(Table1[[#This Row],[Inndato tid]])</f>
        <v>50</v>
      </c>
    </row>
    <row r="3156" spans="1:6" x14ac:dyDescent="0.25">
      <c r="A3156">
        <v>2399</v>
      </c>
      <c r="B3156" s="11">
        <v>43738.834722222222</v>
      </c>
      <c r="C3156" s="5">
        <f>WEEKNUM(Table1[[#This Row],[Inndato tid]])</f>
        <v>40</v>
      </c>
      <c r="D3156" s="5">
        <f>WEEKDAY(Table1[[#This Row],[Inndato tid]],2)</f>
        <v>1</v>
      </c>
      <c r="E3156" s="5">
        <f>HOUR(Table1[[#This Row],[Inndato tid]])</f>
        <v>20</v>
      </c>
      <c r="F3156">
        <f>MINUTE(Table1[[#This Row],[Inndato tid]])</f>
        <v>2</v>
      </c>
    </row>
    <row r="3157" spans="1:6" x14ac:dyDescent="0.25">
      <c r="A3157">
        <v>1165</v>
      </c>
      <c r="B3157" s="11">
        <v>43738.898611111108</v>
      </c>
      <c r="C3157" s="5">
        <f>WEEKNUM(Table1[[#This Row],[Inndato tid]])</f>
        <v>40</v>
      </c>
      <c r="D3157" s="5">
        <f>WEEKDAY(Table1[[#This Row],[Inndato tid]],2)</f>
        <v>1</v>
      </c>
      <c r="E3157" s="5">
        <f>HOUR(Table1[[#This Row],[Inndato tid]])</f>
        <v>21</v>
      </c>
      <c r="F3157">
        <f>MINUTE(Table1[[#This Row],[Inndato tid]])</f>
        <v>34</v>
      </c>
    </row>
    <row r="3158" spans="1:6" x14ac:dyDescent="0.25">
      <c r="A3158">
        <v>5032</v>
      </c>
      <c r="B3158" s="11">
        <v>43738.90347222222</v>
      </c>
      <c r="C3158" s="5">
        <f>WEEKNUM(Table1[[#This Row],[Inndato tid]])</f>
        <v>40</v>
      </c>
      <c r="D3158" s="5">
        <f>WEEKDAY(Table1[[#This Row],[Inndato tid]],2)</f>
        <v>1</v>
      </c>
      <c r="E3158" s="5">
        <f>HOUR(Table1[[#This Row],[Inndato tid]])</f>
        <v>21</v>
      </c>
      <c r="F3158">
        <f>MINUTE(Table1[[#This Row],[Inndato tid]])</f>
        <v>41</v>
      </c>
    </row>
    <row r="3159" spans="1:6" x14ac:dyDescent="0.25">
      <c r="A3159">
        <v>2737</v>
      </c>
      <c r="B3159" s="11">
        <v>43738.931944444441</v>
      </c>
      <c r="C3159" s="5">
        <f>WEEKNUM(Table1[[#This Row],[Inndato tid]])</f>
        <v>40</v>
      </c>
      <c r="D3159" s="5">
        <f>WEEKDAY(Table1[[#This Row],[Inndato tid]],2)</f>
        <v>1</v>
      </c>
      <c r="E3159" s="5">
        <f>HOUR(Table1[[#This Row],[Inndato tid]])</f>
        <v>22</v>
      </c>
      <c r="F3159">
        <f>MINUTE(Table1[[#This Row],[Inndato tid]])</f>
        <v>22</v>
      </c>
    </row>
    <row r="3160" spans="1:6" x14ac:dyDescent="0.25">
      <c r="A3160">
        <v>2566</v>
      </c>
      <c r="B3160" s="11">
        <v>43738.944444444445</v>
      </c>
      <c r="C3160" s="5">
        <f>WEEKNUM(Table1[[#This Row],[Inndato tid]])</f>
        <v>40</v>
      </c>
      <c r="D3160" s="5">
        <f>WEEKDAY(Table1[[#This Row],[Inndato tid]],2)</f>
        <v>1</v>
      </c>
      <c r="E3160" s="5">
        <f>HOUR(Table1[[#This Row],[Inndato tid]])</f>
        <v>22</v>
      </c>
      <c r="F3160">
        <f>MINUTE(Table1[[#This Row],[Inndato tid]])</f>
        <v>40</v>
      </c>
    </row>
    <row r="3161" spans="1:6" x14ac:dyDescent="0.25">
      <c r="A3161">
        <v>7472</v>
      </c>
      <c r="B3161" s="11">
        <v>43738.977083333331</v>
      </c>
      <c r="C3161" s="5">
        <f>WEEKNUM(Table1[[#This Row],[Inndato tid]])</f>
        <v>40</v>
      </c>
      <c r="D3161" s="5">
        <f>WEEKDAY(Table1[[#This Row],[Inndato tid]],2)</f>
        <v>1</v>
      </c>
      <c r="E3161" s="5">
        <f>HOUR(Table1[[#This Row],[Inndato tid]])</f>
        <v>23</v>
      </c>
      <c r="F3161">
        <f>MINUTE(Table1[[#This Row],[Inndato tid]])</f>
        <v>27</v>
      </c>
    </row>
    <row r="3162" spans="1:6" x14ac:dyDescent="0.25">
      <c r="A3162">
        <v>5485</v>
      </c>
      <c r="B3162" s="11">
        <v>43738.993750000001</v>
      </c>
      <c r="C3162" s="5">
        <f>WEEKNUM(Table1[[#This Row],[Inndato tid]])</f>
        <v>40</v>
      </c>
      <c r="D3162" s="5">
        <f>WEEKDAY(Table1[[#This Row],[Inndato tid]],2)</f>
        <v>1</v>
      </c>
      <c r="E3162" s="5">
        <f>HOUR(Table1[[#This Row],[Inndato tid]])</f>
        <v>23</v>
      </c>
      <c r="F3162">
        <f>MINUTE(Table1[[#This Row],[Inndato tid]])</f>
        <v>51</v>
      </c>
    </row>
    <row r="3163" spans="1:6" x14ac:dyDescent="0.25">
      <c r="A3163">
        <v>1102</v>
      </c>
      <c r="B3163" s="11">
        <v>43739.114583333336</v>
      </c>
      <c r="C3163" s="5">
        <f>WEEKNUM(Table1[[#This Row],[Inndato tid]])</f>
        <v>40</v>
      </c>
      <c r="D3163" s="5">
        <f>WEEKDAY(Table1[[#This Row],[Inndato tid]],2)</f>
        <v>2</v>
      </c>
      <c r="E3163" s="5">
        <f>HOUR(Table1[[#This Row],[Inndato tid]])</f>
        <v>2</v>
      </c>
      <c r="F3163">
        <f>MINUTE(Table1[[#This Row],[Inndato tid]])</f>
        <v>45</v>
      </c>
    </row>
    <row r="3164" spans="1:6" x14ac:dyDescent="0.25">
      <c r="A3164">
        <v>2423</v>
      </c>
      <c r="B3164" s="11">
        <v>43739.188888888886</v>
      </c>
      <c r="C3164" s="5">
        <f>WEEKNUM(Table1[[#This Row],[Inndato tid]])</f>
        <v>40</v>
      </c>
      <c r="D3164" s="5">
        <f>WEEKDAY(Table1[[#This Row],[Inndato tid]],2)</f>
        <v>2</v>
      </c>
      <c r="E3164" s="5">
        <f>HOUR(Table1[[#This Row],[Inndato tid]])</f>
        <v>4</v>
      </c>
      <c r="F3164">
        <f>MINUTE(Table1[[#This Row],[Inndato tid]])</f>
        <v>32</v>
      </c>
    </row>
    <row r="3165" spans="1:6" x14ac:dyDescent="0.25">
      <c r="A3165">
        <v>859</v>
      </c>
      <c r="B3165" s="11">
        <v>43739.369444444441</v>
      </c>
      <c r="C3165" s="5">
        <f>WEEKNUM(Table1[[#This Row],[Inndato tid]])</f>
        <v>40</v>
      </c>
      <c r="D3165" s="5">
        <f>WEEKDAY(Table1[[#This Row],[Inndato tid]],2)</f>
        <v>2</v>
      </c>
      <c r="E3165" s="5">
        <f>HOUR(Table1[[#This Row],[Inndato tid]])</f>
        <v>8</v>
      </c>
      <c r="F3165">
        <f>MINUTE(Table1[[#This Row],[Inndato tid]])</f>
        <v>52</v>
      </c>
    </row>
    <row r="3166" spans="1:6" x14ac:dyDescent="0.25">
      <c r="A3166">
        <v>6</v>
      </c>
      <c r="B3166" s="11">
        <v>43739.444444444445</v>
      </c>
      <c r="C3166" s="5">
        <f>WEEKNUM(Table1[[#This Row],[Inndato tid]])</f>
        <v>40</v>
      </c>
      <c r="D3166" s="5">
        <f>WEEKDAY(Table1[[#This Row],[Inndato tid]],2)</f>
        <v>2</v>
      </c>
      <c r="E3166" s="5">
        <f>HOUR(Table1[[#This Row],[Inndato tid]])</f>
        <v>10</v>
      </c>
      <c r="F3166">
        <f>MINUTE(Table1[[#This Row],[Inndato tid]])</f>
        <v>40</v>
      </c>
    </row>
    <row r="3167" spans="1:6" x14ac:dyDescent="0.25">
      <c r="A3167">
        <v>656</v>
      </c>
      <c r="B3167" s="11">
        <v>43739.484027777777</v>
      </c>
      <c r="C3167" s="5">
        <f>WEEKNUM(Table1[[#This Row],[Inndato tid]])</f>
        <v>40</v>
      </c>
      <c r="D3167" s="5">
        <f>WEEKDAY(Table1[[#This Row],[Inndato tid]],2)</f>
        <v>2</v>
      </c>
      <c r="E3167" s="5">
        <f>HOUR(Table1[[#This Row],[Inndato tid]])</f>
        <v>11</v>
      </c>
      <c r="F3167">
        <f>MINUTE(Table1[[#This Row],[Inndato tid]])</f>
        <v>37</v>
      </c>
    </row>
    <row r="3168" spans="1:6" x14ac:dyDescent="0.25">
      <c r="A3168">
        <v>6290</v>
      </c>
      <c r="B3168" s="11">
        <v>43739.506249999999</v>
      </c>
      <c r="C3168" s="5">
        <f>WEEKNUM(Table1[[#This Row],[Inndato tid]])</f>
        <v>40</v>
      </c>
      <c r="D3168" s="5">
        <f>WEEKDAY(Table1[[#This Row],[Inndato tid]],2)</f>
        <v>2</v>
      </c>
      <c r="E3168" s="5">
        <f>HOUR(Table1[[#This Row],[Inndato tid]])</f>
        <v>12</v>
      </c>
      <c r="F3168">
        <f>MINUTE(Table1[[#This Row],[Inndato tid]])</f>
        <v>9</v>
      </c>
    </row>
    <row r="3169" spans="1:6" x14ac:dyDescent="0.25">
      <c r="A3169">
        <v>5943</v>
      </c>
      <c r="B3169" s="11">
        <v>43739.551388888889</v>
      </c>
      <c r="C3169" s="5">
        <f>WEEKNUM(Table1[[#This Row],[Inndato tid]])</f>
        <v>40</v>
      </c>
      <c r="D3169" s="5">
        <f>WEEKDAY(Table1[[#This Row],[Inndato tid]],2)</f>
        <v>2</v>
      </c>
      <c r="E3169" s="5">
        <f>HOUR(Table1[[#This Row],[Inndato tid]])</f>
        <v>13</v>
      </c>
      <c r="F3169">
        <f>MINUTE(Table1[[#This Row],[Inndato tid]])</f>
        <v>14</v>
      </c>
    </row>
    <row r="3170" spans="1:6" x14ac:dyDescent="0.25">
      <c r="A3170">
        <v>7351</v>
      </c>
      <c r="B3170" s="11">
        <v>43739.5625</v>
      </c>
      <c r="C3170" s="5">
        <f>WEEKNUM(Table1[[#This Row],[Inndato tid]])</f>
        <v>40</v>
      </c>
      <c r="D3170" s="5">
        <f>WEEKDAY(Table1[[#This Row],[Inndato tid]],2)</f>
        <v>2</v>
      </c>
      <c r="E3170" s="5">
        <f>HOUR(Table1[[#This Row],[Inndato tid]])</f>
        <v>13</v>
      </c>
      <c r="F3170">
        <f>MINUTE(Table1[[#This Row],[Inndato tid]])</f>
        <v>30</v>
      </c>
    </row>
    <row r="3171" spans="1:6" x14ac:dyDescent="0.25">
      <c r="A3171">
        <v>4235</v>
      </c>
      <c r="B3171" s="11">
        <v>43739.590277777781</v>
      </c>
      <c r="C3171" s="5">
        <f>WEEKNUM(Table1[[#This Row],[Inndato tid]])</f>
        <v>40</v>
      </c>
      <c r="D3171" s="5">
        <f>WEEKDAY(Table1[[#This Row],[Inndato tid]],2)</f>
        <v>2</v>
      </c>
      <c r="E3171" s="5">
        <f>HOUR(Table1[[#This Row],[Inndato tid]])</f>
        <v>14</v>
      </c>
      <c r="F3171">
        <f>MINUTE(Table1[[#This Row],[Inndato tid]])</f>
        <v>10</v>
      </c>
    </row>
    <row r="3172" spans="1:6" x14ac:dyDescent="0.25">
      <c r="A3172">
        <v>672</v>
      </c>
      <c r="B3172" s="11">
        <v>43739.598611111112</v>
      </c>
      <c r="C3172" s="5">
        <f>WEEKNUM(Table1[[#This Row],[Inndato tid]])</f>
        <v>40</v>
      </c>
      <c r="D3172" s="5">
        <f>WEEKDAY(Table1[[#This Row],[Inndato tid]],2)</f>
        <v>2</v>
      </c>
      <c r="E3172" s="5">
        <f>HOUR(Table1[[#This Row],[Inndato tid]])</f>
        <v>14</v>
      </c>
      <c r="F3172">
        <f>MINUTE(Table1[[#This Row],[Inndato tid]])</f>
        <v>22</v>
      </c>
    </row>
    <row r="3173" spans="1:6" x14ac:dyDescent="0.25">
      <c r="A3173">
        <v>1464</v>
      </c>
      <c r="B3173" s="11">
        <v>43739.777083333334</v>
      </c>
      <c r="C3173" s="5">
        <f>WEEKNUM(Table1[[#This Row],[Inndato tid]])</f>
        <v>40</v>
      </c>
      <c r="D3173" s="5">
        <f>WEEKDAY(Table1[[#This Row],[Inndato tid]],2)</f>
        <v>2</v>
      </c>
      <c r="E3173" s="5">
        <f>HOUR(Table1[[#This Row],[Inndato tid]])</f>
        <v>18</v>
      </c>
      <c r="F3173">
        <f>MINUTE(Table1[[#This Row],[Inndato tid]])</f>
        <v>39</v>
      </c>
    </row>
    <row r="3174" spans="1:6" x14ac:dyDescent="0.25">
      <c r="A3174">
        <v>67</v>
      </c>
      <c r="B3174" s="11">
        <v>43740.429861111108</v>
      </c>
      <c r="C3174" s="5">
        <f>WEEKNUM(Table1[[#This Row],[Inndato tid]])</f>
        <v>40</v>
      </c>
      <c r="D3174" s="5">
        <f>WEEKDAY(Table1[[#This Row],[Inndato tid]],2)</f>
        <v>3</v>
      </c>
      <c r="E3174" s="5">
        <f>HOUR(Table1[[#This Row],[Inndato tid]])</f>
        <v>10</v>
      </c>
      <c r="F3174">
        <f>MINUTE(Table1[[#This Row],[Inndato tid]])</f>
        <v>19</v>
      </c>
    </row>
    <row r="3175" spans="1:6" x14ac:dyDescent="0.25">
      <c r="A3175">
        <v>7352</v>
      </c>
      <c r="B3175" s="11">
        <v>43740.510416666664</v>
      </c>
      <c r="C3175" s="5">
        <f>WEEKNUM(Table1[[#This Row],[Inndato tid]])</f>
        <v>40</v>
      </c>
      <c r="D3175" s="5">
        <f>WEEKDAY(Table1[[#This Row],[Inndato tid]],2)</f>
        <v>3</v>
      </c>
      <c r="E3175" s="5">
        <f>HOUR(Table1[[#This Row],[Inndato tid]])</f>
        <v>12</v>
      </c>
      <c r="F3175">
        <f>MINUTE(Table1[[#This Row],[Inndato tid]])</f>
        <v>15</v>
      </c>
    </row>
    <row r="3176" spans="1:6" x14ac:dyDescent="0.25">
      <c r="A3176">
        <v>2791</v>
      </c>
      <c r="B3176" s="11">
        <v>43740.602083333331</v>
      </c>
      <c r="C3176" s="5">
        <f>WEEKNUM(Table1[[#This Row],[Inndato tid]])</f>
        <v>40</v>
      </c>
      <c r="D3176" s="5">
        <f>WEEKDAY(Table1[[#This Row],[Inndato tid]],2)</f>
        <v>3</v>
      </c>
      <c r="E3176" s="5">
        <f>HOUR(Table1[[#This Row],[Inndato tid]])</f>
        <v>14</v>
      </c>
      <c r="F3176">
        <f>MINUTE(Table1[[#This Row],[Inndato tid]])</f>
        <v>27</v>
      </c>
    </row>
    <row r="3177" spans="1:6" x14ac:dyDescent="0.25">
      <c r="A3177">
        <v>4705</v>
      </c>
      <c r="B3177" s="11">
        <v>43740.607638888891</v>
      </c>
      <c r="C3177" s="5">
        <f>WEEKNUM(Table1[[#This Row],[Inndato tid]])</f>
        <v>40</v>
      </c>
      <c r="D3177" s="5">
        <f>WEEKDAY(Table1[[#This Row],[Inndato tid]],2)</f>
        <v>3</v>
      </c>
      <c r="E3177" s="5">
        <f>HOUR(Table1[[#This Row],[Inndato tid]])</f>
        <v>14</v>
      </c>
      <c r="F3177">
        <f>MINUTE(Table1[[#This Row],[Inndato tid]])</f>
        <v>35</v>
      </c>
    </row>
    <row r="3178" spans="1:6" x14ac:dyDescent="0.25">
      <c r="A3178">
        <v>4152</v>
      </c>
      <c r="B3178" s="11">
        <v>43740.707638888889</v>
      </c>
      <c r="C3178" s="5">
        <f>WEEKNUM(Table1[[#This Row],[Inndato tid]])</f>
        <v>40</v>
      </c>
      <c r="D3178" s="5">
        <f>WEEKDAY(Table1[[#This Row],[Inndato tid]],2)</f>
        <v>3</v>
      </c>
      <c r="E3178" s="5">
        <f>HOUR(Table1[[#This Row],[Inndato tid]])</f>
        <v>16</v>
      </c>
      <c r="F3178">
        <f>MINUTE(Table1[[#This Row],[Inndato tid]])</f>
        <v>59</v>
      </c>
    </row>
    <row r="3179" spans="1:6" x14ac:dyDescent="0.25">
      <c r="A3179">
        <v>6289</v>
      </c>
      <c r="B3179" s="11">
        <v>43740.770833333336</v>
      </c>
      <c r="C3179" s="5">
        <f>WEEKNUM(Table1[[#This Row],[Inndato tid]])</f>
        <v>40</v>
      </c>
      <c r="D3179" s="5">
        <f>WEEKDAY(Table1[[#This Row],[Inndato tid]],2)</f>
        <v>3</v>
      </c>
      <c r="E3179" s="5">
        <f>HOUR(Table1[[#This Row],[Inndato tid]])</f>
        <v>18</v>
      </c>
      <c r="F3179">
        <f>MINUTE(Table1[[#This Row],[Inndato tid]])</f>
        <v>30</v>
      </c>
    </row>
    <row r="3180" spans="1:6" x14ac:dyDescent="0.25">
      <c r="A3180">
        <v>6440</v>
      </c>
      <c r="B3180" s="11">
        <v>43740.792361111111</v>
      </c>
      <c r="C3180" s="5">
        <f>WEEKNUM(Table1[[#This Row],[Inndato tid]])</f>
        <v>40</v>
      </c>
      <c r="D3180" s="5">
        <f>WEEKDAY(Table1[[#This Row],[Inndato tid]],2)</f>
        <v>3</v>
      </c>
      <c r="E3180" s="5">
        <f>HOUR(Table1[[#This Row],[Inndato tid]])</f>
        <v>19</v>
      </c>
      <c r="F3180">
        <f>MINUTE(Table1[[#This Row],[Inndato tid]])</f>
        <v>1</v>
      </c>
    </row>
    <row r="3181" spans="1:6" x14ac:dyDescent="0.25">
      <c r="A3181">
        <v>5882</v>
      </c>
      <c r="B3181" s="11">
        <v>43740.822916666664</v>
      </c>
      <c r="C3181" s="5">
        <f>WEEKNUM(Table1[[#This Row],[Inndato tid]])</f>
        <v>40</v>
      </c>
      <c r="D3181" s="5">
        <f>WEEKDAY(Table1[[#This Row],[Inndato tid]],2)</f>
        <v>3</v>
      </c>
      <c r="E3181" s="5">
        <f>HOUR(Table1[[#This Row],[Inndato tid]])</f>
        <v>19</v>
      </c>
      <c r="F3181">
        <f>MINUTE(Table1[[#This Row],[Inndato tid]])</f>
        <v>45</v>
      </c>
    </row>
    <row r="3182" spans="1:6" x14ac:dyDescent="0.25">
      <c r="A3182">
        <v>5696</v>
      </c>
      <c r="B3182" s="11">
        <v>43740.859722222223</v>
      </c>
      <c r="C3182" s="5">
        <f>WEEKNUM(Table1[[#This Row],[Inndato tid]])</f>
        <v>40</v>
      </c>
      <c r="D3182" s="5">
        <f>WEEKDAY(Table1[[#This Row],[Inndato tid]],2)</f>
        <v>3</v>
      </c>
      <c r="E3182" s="5">
        <f>HOUR(Table1[[#This Row],[Inndato tid]])</f>
        <v>20</v>
      </c>
      <c r="F3182">
        <f>MINUTE(Table1[[#This Row],[Inndato tid]])</f>
        <v>38</v>
      </c>
    </row>
    <row r="3183" spans="1:6" x14ac:dyDescent="0.25">
      <c r="A3183">
        <v>3210</v>
      </c>
      <c r="B3183" s="11">
        <v>43740.86041666667</v>
      </c>
      <c r="C3183" s="5">
        <f>WEEKNUM(Table1[[#This Row],[Inndato tid]])</f>
        <v>40</v>
      </c>
      <c r="D3183" s="5">
        <f>WEEKDAY(Table1[[#This Row],[Inndato tid]],2)</f>
        <v>3</v>
      </c>
      <c r="E3183" s="5">
        <f>HOUR(Table1[[#This Row],[Inndato tid]])</f>
        <v>20</v>
      </c>
      <c r="F3183">
        <f>MINUTE(Table1[[#This Row],[Inndato tid]])</f>
        <v>39</v>
      </c>
    </row>
    <row r="3184" spans="1:6" x14ac:dyDescent="0.25">
      <c r="A3184">
        <v>3722</v>
      </c>
      <c r="B3184" s="11">
        <v>43740.861111111109</v>
      </c>
      <c r="C3184" s="5">
        <f>WEEKNUM(Table1[[#This Row],[Inndato tid]])</f>
        <v>40</v>
      </c>
      <c r="D3184" s="5">
        <f>WEEKDAY(Table1[[#This Row],[Inndato tid]],2)</f>
        <v>3</v>
      </c>
      <c r="E3184" s="5">
        <f>HOUR(Table1[[#This Row],[Inndato tid]])</f>
        <v>20</v>
      </c>
      <c r="F3184">
        <f>MINUTE(Table1[[#This Row],[Inndato tid]])</f>
        <v>40</v>
      </c>
    </row>
    <row r="3185" spans="1:6" x14ac:dyDescent="0.25">
      <c r="A3185">
        <v>5978</v>
      </c>
      <c r="B3185" s="11">
        <v>43740.916666666664</v>
      </c>
      <c r="C3185" s="5">
        <f>WEEKNUM(Table1[[#This Row],[Inndato tid]])</f>
        <v>40</v>
      </c>
      <c r="D3185" s="5">
        <f>WEEKDAY(Table1[[#This Row],[Inndato tid]],2)</f>
        <v>3</v>
      </c>
      <c r="E3185" s="5">
        <f>HOUR(Table1[[#This Row],[Inndato tid]])</f>
        <v>22</v>
      </c>
      <c r="F3185">
        <f>MINUTE(Table1[[#This Row],[Inndato tid]])</f>
        <v>0</v>
      </c>
    </row>
    <row r="3186" spans="1:6" x14ac:dyDescent="0.25">
      <c r="A3186">
        <v>2211</v>
      </c>
      <c r="B3186" s="11">
        <v>43741.01666666667</v>
      </c>
      <c r="C3186" s="5">
        <f>WEEKNUM(Table1[[#This Row],[Inndato tid]])</f>
        <v>40</v>
      </c>
      <c r="D3186" s="5">
        <f>WEEKDAY(Table1[[#This Row],[Inndato tid]],2)</f>
        <v>4</v>
      </c>
      <c r="E3186" s="5">
        <f>HOUR(Table1[[#This Row],[Inndato tid]])</f>
        <v>0</v>
      </c>
      <c r="F3186">
        <f>MINUTE(Table1[[#This Row],[Inndato tid]])</f>
        <v>24</v>
      </c>
    </row>
    <row r="3187" spans="1:6" x14ac:dyDescent="0.25">
      <c r="A3187">
        <v>2425</v>
      </c>
      <c r="B3187" s="11">
        <v>43741.113194444442</v>
      </c>
      <c r="C3187" s="5">
        <f>WEEKNUM(Table1[[#This Row],[Inndato tid]])</f>
        <v>40</v>
      </c>
      <c r="D3187" s="5">
        <f>WEEKDAY(Table1[[#This Row],[Inndato tid]],2)</f>
        <v>4</v>
      </c>
      <c r="E3187" s="5">
        <f>HOUR(Table1[[#This Row],[Inndato tid]])</f>
        <v>2</v>
      </c>
      <c r="F3187">
        <f>MINUTE(Table1[[#This Row],[Inndato tid]])</f>
        <v>43</v>
      </c>
    </row>
    <row r="3188" spans="1:6" x14ac:dyDescent="0.25">
      <c r="A3188">
        <v>4920</v>
      </c>
      <c r="B3188" s="11">
        <v>43741.234027777777</v>
      </c>
      <c r="C3188" s="5">
        <f>WEEKNUM(Table1[[#This Row],[Inndato tid]])</f>
        <v>40</v>
      </c>
      <c r="D3188" s="5">
        <f>WEEKDAY(Table1[[#This Row],[Inndato tid]],2)</f>
        <v>4</v>
      </c>
      <c r="E3188" s="5">
        <f>HOUR(Table1[[#This Row],[Inndato tid]])</f>
        <v>5</v>
      </c>
      <c r="F3188">
        <f>MINUTE(Table1[[#This Row],[Inndato tid]])</f>
        <v>37</v>
      </c>
    </row>
    <row r="3189" spans="1:6" x14ac:dyDescent="0.25">
      <c r="A3189">
        <v>6185</v>
      </c>
      <c r="B3189" s="11">
        <v>43741.236805555556</v>
      </c>
      <c r="C3189" s="5">
        <f>WEEKNUM(Table1[[#This Row],[Inndato tid]])</f>
        <v>40</v>
      </c>
      <c r="D3189" s="5">
        <f>WEEKDAY(Table1[[#This Row],[Inndato tid]],2)</f>
        <v>4</v>
      </c>
      <c r="E3189" s="5">
        <f>HOUR(Table1[[#This Row],[Inndato tid]])</f>
        <v>5</v>
      </c>
      <c r="F3189">
        <f>MINUTE(Table1[[#This Row],[Inndato tid]])</f>
        <v>41</v>
      </c>
    </row>
    <row r="3190" spans="1:6" x14ac:dyDescent="0.25">
      <c r="A3190">
        <v>4953</v>
      </c>
      <c r="B3190" s="11">
        <v>43741.270833333336</v>
      </c>
      <c r="C3190" s="5">
        <f>WEEKNUM(Table1[[#This Row],[Inndato tid]])</f>
        <v>40</v>
      </c>
      <c r="D3190" s="5">
        <f>WEEKDAY(Table1[[#This Row],[Inndato tid]],2)</f>
        <v>4</v>
      </c>
      <c r="E3190" s="5">
        <f>HOUR(Table1[[#This Row],[Inndato tid]])</f>
        <v>6</v>
      </c>
      <c r="F3190">
        <f>MINUTE(Table1[[#This Row],[Inndato tid]])</f>
        <v>30</v>
      </c>
    </row>
    <row r="3191" spans="1:6" x14ac:dyDescent="0.25">
      <c r="A3191">
        <v>4607</v>
      </c>
      <c r="B3191" s="11">
        <v>43741.272222222222</v>
      </c>
      <c r="C3191" s="5">
        <f>WEEKNUM(Table1[[#This Row],[Inndato tid]])</f>
        <v>40</v>
      </c>
      <c r="D3191" s="5">
        <f>WEEKDAY(Table1[[#This Row],[Inndato tid]],2)</f>
        <v>4</v>
      </c>
      <c r="E3191" s="5">
        <f>HOUR(Table1[[#This Row],[Inndato tid]])</f>
        <v>6</v>
      </c>
      <c r="F3191">
        <f>MINUTE(Table1[[#This Row],[Inndato tid]])</f>
        <v>32</v>
      </c>
    </row>
    <row r="3192" spans="1:6" x14ac:dyDescent="0.25">
      <c r="A3192">
        <v>1057</v>
      </c>
      <c r="B3192" s="11">
        <v>43741.443055555559</v>
      </c>
      <c r="C3192" s="5">
        <f>WEEKNUM(Table1[[#This Row],[Inndato tid]])</f>
        <v>40</v>
      </c>
      <c r="D3192" s="5">
        <f>WEEKDAY(Table1[[#This Row],[Inndato tid]],2)</f>
        <v>4</v>
      </c>
      <c r="E3192" s="5">
        <f>HOUR(Table1[[#This Row],[Inndato tid]])</f>
        <v>10</v>
      </c>
      <c r="F3192">
        <f>MINUTE(Table1[[#This Row],[Inndato tid]])</f>
        <v>38</v>
      </c>
    </row>
    <row r="3193" spans="1:6" x14ac:dyDescent="0.25">
      <c r="A3193">
        <v>1122</v>
      </c>
      <c r="B3193" s="11">
        <v>43741.503472222219</v>
      </c>
      <c r="C3193" s="5">
        <f>WEEKNUM(Table1[[#This Row],[Inndato tid]])</f>
        <v>40</v>
      </c>
      <c r="D3193" s="5">
        <f>WEEKDAY(Table1[[#This Row],[Inndato tid]],2)</f>
        <v>4</v>
      </c>
      <c r="E3193" s="5">
        <f>HOUR(Table1[[#This Row],[Inndato tid]])</f>
        <v>12</v>
      </c>
      <c r="F3193">
        <f>MINUTE(Table1[[#This Row],[Inndato tid]])</f>
        <v>5</v>
      </c>
    </row>
    <row r="3194" spans="1:6" x14ac:dyDescent="0.25">
      <c r="A3194">
        <v>4259</v>
      </c>
      <c r="B3194" s="11">
        <v>43741.509027777778</v>
      </c>
      <c r="C3194" s="5">
        <f>WEEKNUM(Table1[[#This Row],[Inndato tid]])</f>
        <v>40</v>
      </c>
      <c r="D3194" s="5">
        <f>WEEKDAY(Table1[[#This Row],[Inndato tid]],2)</f>
        <v>4</v>
      </c>
      <c r="E3194" s="5">
        <f>HOUR(Table1[[#This Row],[Inndato tid]])</f>
        <v>12</v>
      </c>
      <c r="F3194">
        <f>MINUTE(Table1[[#This Row],[Inndato tid]])</f>
        <v>13</v>
      </c>
    </row>
    <row r="3195" spans="1:6" x14ac:dyDescent="0.25">
      <c r="A3195">
        <v>4169</v>
      </c>
      <c r="B3195" s="11">
        <v>43741.563194444447</v>
      </c>
      <c r="C3195" s="5">
        <f>WEEKNUM(Table1[[#This Row],[Inndato tid]])</f>
        <v>40</v>
      </c>
      <c r="D3195" s="5">
        <f>WEEKDAY(Table1[[#This Row],[Inndato tid]],2)</f>
        <v>4</v>
      </c>
      <c r="E3195" s="5">
        <f>HOUR(Table1[[#This Row],[Inndato tid]])</f>
        <v>13</v>
      </c>
      <c r="F3195">
        <f>MINUTE(Table1[[#This Row],[Inndato tid]])</f>
        <v>31</v>
      </c>
    </row>
    <row r="3196" spans="1:6" x14ac:dyDescent="0.25">
      <c r="A3196">
        <v>2736</v>
      </c>
      <c r="B3196" s="11">
        <v>43741.571527777778</v>
      </c>
      <c r="C3196" s="5">
        <f>WEEKNUM(Table1[[#This Row],[Inndato tid]])</f>
        <v>40</v>
      </c>
      <c r="D3196" s="5">
        <f>WEEKDAY(Table1[[#This Row],[Inndato tid]],2)</f>
        <v>4</v>
      </c>
      <c r="E3196" s="5">
        <f>HOUR(Table1[[#This Row],[Inndato tid]])</f>
        <v>13</v>
      </c>
      <c r="F3196">
        <f>MINUTE(Table1[[#This Row],[Inndato tid]])</f>
        <v>43</v>
      </c>
    </row>
    <row r="3197" spans="1:6" x14ac:dyDescent="0.25">
      <c r="A3197">
        <v>5050</v>
      </c>
      <c r="B3197" s="11">
        <v>43741.576388888891</v>
      </c>
      <c r="C3197" s="5">
        <f>WEEKNUM(Table1[[#This Row],[Inndato tid]])</f>
        <v>40</v>
      </c>
      <c r="D3197" s="5">
        <f>WEEKDAY(Table1[[#This Row],[Inndato tid]],2)</f>
        <v>4</v>
      </c>
      <c r="E3197" s="5">
        <f>HOUR(Table1[[#This Row],[Inndato tid]])</f>
        <v>13</v>
      </c>
      <c r="F3197">
        <f>MINUTE(Table1[[#This Row],[Inndato tid]])</f>
        <v>50</v>
      </c>
    </row>
    <row r="3198" spans="1:6" x14ac:dyDescent="0.25">
      <c r="A3198">
        <v>3555</v>
      </c>
      <c r="B3198" s="11">
        <v>43741.611111111109</v>
      </c>
      <c r="C3198" s="5">
        <f>WEEKNUM(Table1[[#This Row],[Inndato tid]])</f>
        <v>40</v>
      </c>
      <c r="D3198" s="5">
        <f>WEEKDAY(Table1[[#This Row],[Inndato tid]],2)</f>
        <v>4</v>
      </c>
      <c r="E3198" s="5">
        <f>HOUR(Table1[[#This Row],[Inndato tid]])</f>
        <v>14</v>
      </c>
      <c r="F3198">
        <f>MINUTE(Table1[[#This Row],[Inndato tid]])</f>
        <v>40</v>
      </c>
    </row>
    <row r="3199" spans="1:6" x14ac:dyDescent="0.25">
      <c r="A3199">
        <v>4160</v>
      </c>
      <c r="B3199" s="11">
        <v>43741.669444444444</v>
      </c>
      <c r="C3199" s="5">
        <f>WEEKNUM(Table1[[#This Row],[Inndato tid]])</f>
        <v>40</v>
      </c>
      <c r="D3199" s="5">
        <f>WEEKDAY(Table1[[#This Row],[Inndato tid]],2)</f>
        <v>4</v>
      </c>
      <c r="E3199" s="5">
        <f>HOUR(Table1[[#This Row],[Inndato tid]])</f>
        <v>16</v>
      </c>
      <c r="F3199">
        <f>MINUTE(Table1[[#This Row],[Inndato tid]])</f>
        <v>4</v>
      </c>
    </row>
    <row r="3200" spans="1:6" x14ac:dyDescent="0.25">
      <c r="A3200">
        <v>4422</v>
      </c>
      <c r="B3200" s="11">
        <v>43741.695138888892</v>
      </c>
      <c r="C3200" s="5">
        <f>WEEKNUM(Table1[[#This Row],[Inndato tid]])</f>
        <v>40</v>
      </c>
      <c r="D3200" s="5">
        <f>WEEKDAY(Table1[[#This Row],[Inndato tid]],2)</f>
        <v>4</v>
      </c>
      <c r="E3200" s="5">
        <f>HOUR(Table1[[#This Row],[Inndato tid]])</f>
        <v>16</v>
      </c>
      <c r="F3200">
        <f>MINUTE(Table1[[#This Row],[Inndato tid]])</f>
        <v>41</v>
      </c>
    </row>
    <row r="3201" spans="1:6" x14ac:dyDescent="0.25">
      <c r="A3201">
        <v>5197</v>
      </c>
      <c r="B3201" s="11">
        <v>43741.776388888888</v>
      </c>
      <c r="C3201" s="5">
        <f>WEEKNUM(Table1[[#This Row],[Inndato tid]])</f>
        <v>40</v>
      </c>
      <c r="D3201" s="5">
        <f>WEEKDAY(Table1[[#This Row],[Inndato tid]],2)</f>
        <v>4</v>
      </c>
      <c r="E3201" s="5">
        <f>HOUR(Table1[[#This Row],[Inndato tid]])</f>
        <v>18</v>
      </c>
      <c r="F3201">
        <f>MINUTE(Table1[[#This Row],[Inndato tid]])</f>
        <v>38</v>
      </c>
    </row>
    <row r="3202" spans="1:6" x14ac:dyDescent="0.25">
      <c r="A3202">
        <v>501</v>
      </c>
      <c r="B3202" s="11">
        <v>43741.805555555555</v>
      </c>
      <c r="C3202" s="5">
        <f>WEEKNUM(Table1[[#This Row],[Inndato tid]])</f>
        <v>40</v>
      </c>
      <c r="D3202" s="5">
        <f>WEEKDAY(Table1[[#This Row],[Inndato tid]],2)</f>
        <v>4</v>
      </c>
      <c r="E3202" s="5">
        <f>HOUR(Table1[[#This Row],[Inndato tid]])</f>
        <v>19</v>
      </c>
      <c r="F3202">
        <f>MINUTE(Table1[[#This Row],[Inndato tid]])</f>
        <v>20</v>
      </c>
    </row>
    <row r="3203" spans="1:6" x14ac:dyDescent="0.25">
      <c r="A3203">
        <v>2450</v>
      </c>
      <c r="B3203" s="11">
        <v>43741.841666666667</v>
      </c>
      <c r="C3203" s="5">
        <f>WEEKNUM(Table1[[#This Row],[Inndato tid]])</f>
        <v>40</v>
      </c>
      <c r="D3203" s="5">
        <f>WEEKDAY(Table1[[#This Row],[Inndato tid]],2)</f>
        <v>4</v>
      </c>
      <c r="E3203" s="5">
        <f>HOUR(Table1[[#This Row],[Inndato tid]])</f>
        <v>20</v>
      </c>
      <c r="F3203">
        <f>MINUTE(Table1[[#This Row],[Inndato tid]])</f>
        <v>12</v>
      </c>
    </row>
    <row r="3204" spans="1:6" x14ac:dyDescent="0.25">
      <c r="A3204">
        <v>648</v>
      </c>
      <c r="B3204" s="11">
        <v>43741.899305555555</v>
      </c>
      <c r="C3204" s="5">
        <f>WEEKNUM(Table1[[#This Row],[Inndato tid]])</f>
        <v>40</v>
      </c>
      <c r="D3204" s="5">
        <f>WEEKDAY(Table1[[#This Row],[Inndato tid]],2)</f>
        <v>4</v>
      </c>
      <c r="E3204" s="5">
        <f>HOUR(Table1[[#This Row],[Inndato tid]])</f>
        <v>21</v>
      </c>
      <c r="F3204">
        <f>MINUTE(Table1[[#This Row],[Inndato tid]])</f>
        <v>35</v>
      </c>
    </row>
    <row r="3205" spans="1:6" x14ac:dyDescent="0.25">
      <c r="A3205">
        <v>929</v>
      </c>
      <c r="B3205" s="11">
        <v>43742.006944444445</v>
      </c>
      <c r="C3205" s="5">
        <f>WEEKNUM(Table1[[#This Row],[Inndato tid]])</f>
        <v>40</v>
      </c>
      <c r="D3205" s="5">
        <f>WEEKDAY(Table1[[#This Row],[Inndato tid]],2)</f>
        <v>5</v>
      </c>
      <c r="E3205" s="5">
        <f>HOUR(Table1[[#This Row],[Inndato tid]])</f>
        <v>0</v>
      </c>
      <c r="F3205">
        <f>MINUTE(Table1[[#This Row],[Inndato tid]])</f>
        <v>10</v>
      </c>
    </row>
    <row r="3206" spans="1:6" x14ac:dyDescent="0.25">
      <c r="A3206">
        <v>1837</v>
      </c>
      <c r="B3206" s="11">
        <v>43742.009722222225</v>
      </c>
      <c r="C3206" s="5">
        <f>WEEKNUM(Table1[[#This Row],[Inndato tid]])</f>
        <v>40</v>
      </c>
      <c r="D3206" s="5">
        <f>WEEKDAY(Table1[[#This Row],[Inndato tid]],2)</f>
        <v>5</v>
      </c>
      <c r="E3206" s="5">
        <f>HOUR(Table1[[#This Row],[Inndato tid]])</f>
        <v>0</v>
      </c>
      <c r="F3206">
        <f>MINUTE(Table1[[#This Row],[Inndato tid]])</f>
        <v>14</v>
      </c>
    </row>
    <row r="3207" spans="1:6" x14ac:dyDescent="0.25">
      <c r="A3207">
        <v>3269</v>
      </c>
      <c r="B3207" s="11">
        <v>43742.054861111108</v>
      </c>
      <c r="C3207" s="5">
        <f>WEEKNUM(Table1[[#This Row],[Inndato tid]])</f>
        <v>40</v>
      </c>
      <c r="D3207" s="5">
        <f>WEEKDAY(Table1[[#This Row],[Inndato tid]],2)</f>
        <v>5</v>
      </c>
      <c r="E3207" s="5">
        <f>HOUR(Table1[[#This Row],[Inndato tid]])</f>
        <v>1</v>
      </c>
      <c r="F3207">
        <f>MINUTE(Table1[[#This Row],[Inndato tid]])</f>
        <v>19</v>
      </c>
    </row>
    <row r="3208" spans="1:6" x14ac:dyDescent="0.25">
      <c r="A3208">
        <v>280</v>
      </c>
      <c r="B3208" s="11">
        <v>43742.309027777781</v>
      </c>
      <c r="C3208" s="5">
        <f>WEEKNUM(Table1[[#This Row],[Inndato tid]])</f>
        <v>40</v>
      </c>
      <c r="D3208" s="5">
        <f>WEEKDAY(Table1[[#This Row],[Inndato tid]],2)</f>
        <v>5</v>
      </c>
      <c r="E3208" s="5">
        <f>HOUR(Table1[[#This Row],[Inndato tid]])</f>
        <v>7</v>
      </c>
      <c r="F3208">
        <f>MINUTE(Table1[[#This Row],[Inndato tid]])</f>
        <v>25</v>
      </c>
    </row>
    <row r="3209" spans="1:6" x14ac:dyDescent="0.25">
      <c r="A3209">
        <v>3430</v>
      </c>
      <c r="B3209" s="11">
        <v>43742.434027777781</v>
      </c>
      <c r="C3209" s="5">
        <f>WEEKNUM(Table1[[#This Row],[Inndato tid]])</f>
        <v>40</v>
      </c>
      <c r="D3209" s="5">
        <f>WEEKDAY(Table1[[#This Row],[Inndato tid]],2)</f>
        <v>5</v>
      </c>
      <c r="E3209" s="5">
        <f>HOUR(Table1[[#This Row],[Inndato tid]])</f>
        <v>10</v>
      </c>
      <c r="F3209">
        <f>MINUTE(Table1[[#This Row],[Inndato tid]])</f>
        <v>25</v>
      </c>
    </row>
    <row r="3210" spans="1:6" x14ac:dyDescent="0.25">
      <c r="A3210">
        <v>5771</v>
      </c>
      <c r="B3210" s="11">
        <v>43742.487500000003</v>
      </c>
      <c r="C3210" s="5">
        <f>WEEKNUM(Table1[[#This Row],[Inndato tid]])</f>
        <v>40</v>
      </c>
      <c r="D3210" s="5">
        <f>WEEKDAY(Table1[[#This Row],[Inndato tid]],2)</f>
        <v>5</v>
      </c>
      <c r="E3210" s="5">
        <f>HOUR(Table1[[#This Row],[Inndato tid]])</f>
        <v>11</v>
      </c>
      <c r="F3210">
        <f>MINUTE(Table1[[#This Row],[Inndato tid]])</f>
        <v>42</v>
      </c>
    </row>
    <row r="3211" spans="1:6" x14ac:dyDescent="0.25">
      <c r="A3211">
        <v>2799</v>
      </c>
      <c r="B3211" s="11">
        <v>43742.534722222219</v>
      </c>
      <c r="C3211" s="5">
        <f>WEEKNUM(Table1[[#This Row],[Inndato tid]])</f>
        <v>40</v>
      </c>
      <c r="D3211" s="5">
        <f>WEEKDAY(Table1[[#This Row],[Inndato tid]],2)</f>
        <v>5</v>
      </c>
      <c r="E3211" s="5">
        <f>HOUR(Table1[[#This Row],[Inndato tid]])</f>
        <v>12</v>
      </c>
      <c r="F3211">
        <f>MINUTE(Table1[[#This Row],[Inndato tid]])</f>
        <v>50</v>
      </c>
    </row>
    <row r="3212" spans="1:6" x14ac:dyDescent="0.25">
      <c r="A3212">
        <v>2647</v>
      </c>
      <c r="B3212" s="11">
        <v>43742.536805555559</v>
      </c>
      <c r="C3212" s="5">
        <f>WEEKNUM(Table1[[#This Row],[Inndato tid]])</f>
        <v>40</v>
      </c>
      <c r="D3212" s="5">
        <f>WEEKDAY(Table1[[#This Row],[Inndato tid]],2)</f>
        <v>5</v>
      </c>
      <c r="E3212" s="5">
        <f>HOUR(Table1[[#This Row],[Inndato tid]])</f>
        <v>12</v>
      </c>
      <c r="F3212">
        <f>MINUTE(Table1[[#This Row],[Inndato tid]])</f>
        <v>53</v>
      </c>
    </row>
    <row r="3213" spans="1:6" x14ac:dyDescent="0.25">
      <c r="A3213">
        <v>5891</v>
      </c>
      <c r="B3213" s="11">
        <v>43742.545138888891</v>
      </c>
      <c r="C3213" s="5">
        <f>WEEKNUM(Table1[[#This Row],[Inndato tid]])</f>
        <v>40</v>
      </c>
      <c r="D3213" s="5">
        <f>WEEKDAY(Table1[[#This Row],[Inndato tid]],2)</f>
        <v>5</v>
      </c>
      <c r="E3213" s="5">
        <f>HOUR(Table1[[#This Row],[Inndato tid]])</f>
        <v>13</v>
      </c>
      <c r="F3213">
        <f>MINUTE(Table1[[#This Row],[Inndato tid]])</f>
        <v>5</v>
      </c>
    </row>
    <row r="3214" spans="1:6" x14ac:dyDescent="0.25">
      <c r="A3214">
        <v>4682</v>
      </c>
      <c r="B3214" s="11">
        <v>43742.592361111114</v>
      </c>
      <c r="C3214" s="5">
        <f>WEEKNUM(Table1[[#This Row],[Inndato tid]])</f>
        <v>40</v>
      </c>
      <c r="D3214" s="5">
        <f>WEEKDAY(Table1[[#This Row],[Inndato tid]],2)</f>
        <v>5</v>
      </c>
      <c r="E3214" s="5">
        <f>HOUR(Table1[[#This Row],[Inndato tid]])</f>
        <v>14</v>
      </c>
      <c r="F3214">
        <f>MINUTE(Table1[[#This Row],[Inndato tid]])</f>
        <v>13</v>
      </c>
    </row>
    <row r="3215" spans="1:6" x14ac:dyDescent="0.25">
      <c r="A3215">
        <v>7545</v>
      </c>
      <c r="B3215" s="11">
        <v>43742.67291666667</v>
      </c>
      <c r="C3215" s="5">
        <f>WEEKNUM(Table1[[#This Row],[Inndato tid]])</f>
        <v>40</v>
      </c>
      <c r="D3215" s="5">
        <f>WEEKDAY(Table1[[#This Row],[Inndato tid]],2)</f>
        <v>5</v>
      </c>
      <c r="E3215" s="5">
        <f>HOUR(Table1[[#This Row],[Inndato tid]])</f>
        <v>16</v>
      </c>
      <c r="F3215">
        <f>MINUTE(Table1[[#This Row],[Inndato tid]])</f>
        <v>9</v>
      </c>
    </row>
    <row r="3216" spans="1:6" x14ac:dyDescent="0.25">
      <c r="A3216">
        <v>680</v>
      </c>
      <c r="B3216" s="11">
        <v>43742.701388888891</v>
      </c>
      <c r="C3216" s="5">
        <f>WEEKNUM(Table1[[#This Row],[Inndato tid]])</f>
        <v>40</v>
      </c>
      <c r="D3216" s="5">
        <f>WEEKDAY(Table1[[#This Row],[Inndato tid]],2)</f>
        <v>5</v>
      </c>
      <c r="E3216" s="5">
        <f>HOUR(Table1[[#This Row],[Inndato tid]])</f>
        <v>16</v>
      </c>
      <c r="F3216">
        <f>MINUTE(Table1[[#This Row],[Inndato tid]])</f>
        <v>50</v>
      </c>
    </row>
    <row r="3217" spans="1:6" x14ac:dyDescent="0.25">
      <c r="A3217">
        <v>3967</v>
      </c>
      <c r="B3217" s="11">
        <v>43742.921527777777</v>
      </c>
      <c r="C3217" s="5">
        <f>WEEKNUM(Table1[[#This Row],[Inndato tid]])</f>
        <v>40</v>
      </c>
      <c r="D3217" s="5">
        <f>WEEKDAY(Table1[[#This Row],[Inndato tid]],2)</f>
        <v>5</v>
      </c>
      <c r="E3217" s="5">
        <f>HOUR(Table1[[#This Row],[Inndato tid]])</f>
        <v>22</v>
      </c>
      <c r="F3217">
        <f>MINUTE(Table1[[#This Row],[Inndato tid]])</f>
        <v>7</v>
      </c>
    </row>
    <row r="3218" spans="1:6" x14ac:dyDescent="0.25">
      <c r="A3218">
        <v>3206</v>
      </c>
      <c r="B3218" s="11">
        <v>43743.012499999997</v>
      </c>
      <c r="C3218" s="5">
        <f>WEEKNUM(Table1[[#This Row],[Inndato tid]])</f>
        <v>40</v>
      </c>
      <c r="D3218" s="5">
        <f>WEEKDAY(Table1[[#This Row],[Inndato tid]],2)</f>
        <v>6</v>
      </c>
      <c r="E3218" s="5">
        <f>HOUR(Table1[[#This Row],[Inndato tid]])</f>
        <v>0</v>
      </c>
      <c r="F3218">
        <f>MINUTE(Table1[[#This Row],[Inndato tid]])</f>
        <v>18</v>
      </c>
    </row>
    <row r="3219" spans="1:6" x14ac:dyDescent="0.25">
      <c r="A3219">
        <v>391</v>
      </c>
      <c r="B3219" s="11">
        <v>43743.036805555559</v>
      </c>
      <c r="C3219" s="5">
        <f>WEEKNUM(Table1[[#This Row],[Inndato tid]])</f>
        <v>40</v>
      </c>
      <c r="D3219" s="5">
        <f>WEEKDAY(Table1[[#This Row],[Inndato tid]],2)</f>
        <v>6</v>
      </c>
      <c r="E3219" s="5">
        <f>HOUR(Table1[[#This Row],[Inndato tid]])</f>
        <v>0</v>
      </c>
      <c r="F3219">
        <f>MINUTE(Table1[[#This Row],[Inndato tid]])</f>
        <v>53</v>
      </c>
    </row>
    <row r="3220" spans="1:6" x14ac:dyDescent="0.25">
      <c r="A3220">
        <v>3742</v>
      </c>
      <c r="B3220" s="11">
        <v>43743.447916666664</v>
      </c>
      <c r="C3220" s="5">
        <f>WEEKNUM(Table1[[#This Row],[Inndato tid]])</f>
        <v>40</v>
      </c>
      <c r="D3220" s="5">
        <f>WEEKDAY(Table1[[#This Row],[Inndato tid]],2)</f>
        <v>6</v>
      </c>
      <c r="E3220" s="5">
        <f>HOUR(Table1[[#This Row],[Inndato tid]])</f>
        <v>10</v>
      </c>
      <c r="F3220">
        <f>MINUTE(Table1[[#This Row],[Inndato tid]])</f>
        <v>45</v>
      </c>
    </row>
    <row r="3221" spans="1:6" x14ac:dyDescent="0.25">
      <c r="A3221">
        <v>5683</v>
      </c>
      <c r="B3221" s="11">
        <v>43743.674305555556</v>
      </c>
      <c r="C3221" s="5">
        <f>WEEKNUM(Table1[[#This Row],[Inndato tid]])</f>
        <v>40</v>
      </c>
      <c r="D3221" s="5">
        <f>WEEKDAY(Table1[[#This Row],[Inndato tid]],2)</f>
        <v>6</v>
      </c>
      <c r="E3221" s="5">
        <f>HOUR(Table1[[#This Row],[Inndato tid]])</f>
        <v>16</v>
      </c>
      <c r="F3221">
        <f>MINUTE(Table1[[#This Row],[Inndato tid]])</f>
        <v>11</v>
      </c>
    </row>
    <row r="3222" spans="1:6" x14ac:dyDescent="0.25">
      <c r="A3222">
        <v>7228</v>
      </c>
      <c r="B3222" s="11">
        <v>43743.692361111112</v>
      </c>
      <c r="C3222" s="5">
        <f>WEEKNUM(Table1[[#This Row],[Inndato tid]])</f>
        <v>40</v>
      </c>
      <c r="D3222" s="5">
        <f>WEEKDAY(Table1[[#This Row],[Inndato tid]],2)</f>
        <v>6</v>
      </c>
      <c r="E3222" s="5">
        <f>HOUR(Table1[[#This Row],[Inndato tid]])</f>
        <v>16</v>
      </c>
      <c r="F3222">
        <f>MINUTE(Table1[[#This Row],[Inndato tid]])</f>
        <v>37</v>
      </c>
    </row>
    <row r="3223" spans="1:6" x14ac:dyDescent="0.25">
      <c r="A3223">
        <v>7347</v>
      </c>
      <c r="B3223" s="11">
        <v>43743.734722222223</v>
      </c>
      <c r="C3223" s="5">
        <f>WEEKNUM(Table1[[#This Row],[Inndato tid]])</f>
        <v>40</v>
      </c>
      <c r="D3223" s="5">
        <f>WEEKDAY(Table1[[#This Row],[Inndato tid]],2)</f>
        <v>6</v>
      </c>
      <c r="E3223" s="5">
        <f>HOUR(Table1[[#This Row],[Inndato tid]])</f>
        <v>17</v>
      </c>
      <c r="F3223">
        <f>MINUTE(Table1[[#This Row],[Inndato tid]])</f>
        <v>38</v>
      </c>
    </row>
    <row r="3224" spans="1:6" x14ac:dyDescent="0.25">
      <c r="A3224">
        <v>7466</v>
      </c>
      <c r="B3224" s="11">
        <v>43743.779861111114</v>
      </c>
      <c r="C3224" s="5">
        <f>WEEKNUM(Table1[[#This Row],[Inndato tid]])</f>
        <v>40</v>
      </c>
      <c r="D3224" s="5">
        <f>WEEKDAY(Table1[[#This Row],[Inndato tid]],2)</f>
        <v>6</v>
      </c>
      <c r="E3224" s="5">
        <f>HOUR(Table1[[#This Row],[Inndato tid]])</f>
        <v>18</v>
      </c>
      <c r="F3224">
        <f>MINUTE(Table1[[#This Row],[Inndato tid]])</f>
        <v>43</v>
      </c>
    </row>
    <row r="3225" spans="1:6" x14ac:dyDescent="0.25">
      <c r="A3225">
        <v>1309</v>
      </c>
      <c r="B3225" s="11">
        <v>43743.833333333336</v>
      </c>
      <c r="C3225" s="5">
        <f>WEEKNUM(Table1[[#This Row],[Inndato tid]])</f>
        <v>40</v>
      </c>
      <c r="D3225" s="5">
        <f>WEEKDAY(Table1[[#This Row],[Inndato tid]],2)</f>
        <v>6</v>
      </c>
      <c r="E3225" s="5">
        <f>HOUR(Table1[[#This Row],[Inndato tid]])</f>
        <v>20</v>
      </c>
      <c r="F3225">
        <f>MINUTE(Table1[[#This Row],[Inndato tid]])</f>
        <v>0</v>
      </c>
    </row>
    <row r="3226" spans="1:6" x14ac:dyDescent="0.25">
      <c r="A3226">
        <v>1215</v>
      </c>
      <c r="B3226" s="11">
        <v>43743.916666666664</v>
      </c>
      <c r="C3226" s="5">
        <f>WEEKNUM(Table1[[#This Row],[Inndato tid]])</f>
        <v>40</v>
      </c>
      <c r="D3226" s="5">
        <f>WEEKDAY(Table1[[#This Row],[Inndato tid]],2)</f>
        <v>6</v>
      </c>
      <c r="E3226" s="5">
        <f>HOUR(Table1[[#This Row],[Inndato tid]])</f>
        <v>22</v>
      </c>
      <c r="F3226">
        <f>MINUTE(Table1[[#This Row],[Inndato tid]])</f>
        <v>0</v>
      </c>
    </row>
    <row r="3227" spans="1:6" x14ac:dyDescent="0.25">
      <c r="A3227">
        <v>557</v>
      </c>
      <c r="B3227" s="11">
        <v>43744.189583333333</v>
      </c>
      <c r="C3227" s="5">
        <f>WEEKNUM(Table1[[#This Row],[Inndato tid]])</f>
        <v>41</v>
      </c>
      <c r="D3227" s="5">
        <f>WEEKDAY(Table1[[#This Row],[Inndato tid]],2)</f>
        <v>7</v>
      </c>
      <c r="E3227" s="5">
        <f>HOUR(Table1[[#This Row],[Inndato tid]])</f>
        <v>4</v>
      </c>
      <c r="F3227">
        <f>MINUTE(Table1[[#This Row],[Inndato tid]])</f>
        <v>33</v>
      </c>
    </row>
    <row r="3228" spans="1:6" x14ac:dyDescent="0.25">
      <c r="A3228">
        <v>6975</v>
      </c>
      <c r="B3228" s="11">
        <v>43744.416666666664</v>
      </c>
      <c r="C3228" s="5">
        <f>WEEKNUM(Table1[[#This Row],[Inndato tid]])</f>
        <v>41</v>
      </c>
      <c r="D3228" s="5">
        <f>WEEKDAY(Table1[[#This Row],[Inndato tid]],2)</f>
        <v>7</v>
      </c>
      <c r="E3228" s="5">
        <f>HOUR(Table1[[#This Row],[Inndato tid]])</f>
        <v>10</v>
      </c>
      <c r="F3228">
        <f>MINUTE(Table1[[#This Row],[Inndato tid]])</f>
        <v>0</v>
      </c>
    </row>
    <row r="3229" spans="1:6" x14ac:dyDescent="0.25">
      <c r="A3229">
        <v>4620</v>
      </c>
      <c r="B3229" s="11">
        <v>43744.486805555556</v>
      </c>
      <c r="C3229" s="5">
        <f>WEEKNUM(Table1[[#This Row],[Inndato tid]])</f>
        <v>41</v>
      </c>
      <c r="D3229" s="5">
        <f>WEEKDAY(Table1[[#This Row],[Inndato tid]],2)</f>
        <v>7</v>
      </c>
      <c r="E3229" s="5">
        <f>HOUR(Table1[[#This Row],[Inndato tid]])</f>
        <v>11</v>
      </c>
      <c r="F3229">
        <f>MINUTE(Table1[[#This Row],[Inndato tid]])</f>
        <v>41</v>
      </c>
    </row>
    <row r="3230" spans="1:6" x14ac:dyDescent="0.25">
      <c r="A3230">
        <v>5205</v>
      </c>
      <c r="B3230" s="11">
        <v>43744.585416666669</v>
      </c>
      <c r="C3230" s="5">
        <f>WEEKNUM(Table1[[#This Row],[Inndato tid]])</f>
        <v>41</v>
      </c>
      <c r="D3230" s="5">
        <f>WEEKDAY(Table1[[#This Row],[Inndato tid]],2)</f>
        <v>7</v>
      </c>
      <c r="E3230" s="5">
        <f>HOUR(Table1[[#This Row],[Inndato tid]])</f>
        <v>14</v>
      </c>
      <c r="F3230">
        <f>MINUTE(Table1[[#This Row],[Inndato tid]])</f>
        <v>3</v>
      </c>
    </row>
    <row r="3231" spans="1:6" x14ac:dyDescent="0.25">
      <c r="A3231">
        <v>5499</v>
      </c>
      <c r="B3231" s="11">
        <v>43744.586805555555</v>
      </c>
      <c r="C3231" s="5">
        <f>WEEKNUM(Table1[[#This Row],[Inndato tid]])</f>
        <v>41</v>
      </c>
      <c r="D3231" s="5">
        <f>WEEKDAY(Table1[[#This Row],[Inndato tid]],2)</f>
        <v>7</v>
      </c>
      <c r="E3231" s="5">
        <f>HOUR(Table1[[#This Row],[Inndato tid]])</f>
        <v>14</v>
      </c>
      <c r="F3231">
        <f>MINUTE(Table1[[#This Row],[Inndato tid]])</f>
        <v>5</v>
      </c>
    </row>
    <row r="3232" spans="1:6" x14ac:dyDescent="0.25">
      <c r="A3232">
        <v>2510</v>
      </c>
      <c r="B3232" s="11">
        <v>43744.59375</v>
      </c>
      <c r="C3232" s="5">
        <f>WEEKNUM(Table1[[#This Row],[Inndato tid]])</f>
        <v>41</v>
      </c>
      <c r="D3232" s="5">
        <f>WEEKDAY(Table1[[#This Row],[Inndato tid]],2)</f>
        <v>7</v>
      </c>
      <c r="E3232" s="5">
        <f>HOUR(Table1[[#This Row],[Inndato tid]])</f>
        <v>14</v>
      </c>
      <c r="F3232">
        <f>MINUTE(Table1[[#This Row],[Inndato tid]])</f>
        <v>15</v>
      </c>
    </row>
    <row r="3233" spans="1:6" x14ac:dyDescent="0.25">
      <c r="A3233">
        <v>3550</v>
      </c>
      <c r="B3233" s="11">
        <v>43744.654166666667</v>
      </c>
      <c r="C3233" s="5">
        <f>WEEKNUM(Table1[[#This Row],[Inndato tid]])</f>
        <v>41</v>
      </c>
      <c r="D3233" s="5">
        <f>WEEKDAY(Table1[[#This Row],[Inndato tid]],2)</f>
        <v>7</v>
      </c>
      <c r="E3233" s="5">
        <f>HOUR(Table1[[#This Row],[Inndato tid]])</f>
        <v>15</v>
      </c>
      <c r="F3233">
        <f>MINUTE(Table1[[#This Row],[Inndato tid]])</f>
        <v>42</v>
      </c>
    </row>
    <row r="3234" spans="1:6" x14ac:dyDescent="0.25">
      <c r="A3234">
        <v>300</v>
      </c>
      <c r="B3234" s="11">
        <v>43744.695138888892</v>
      </c>
      <c r="C3234" s="5">
        <f>WEEKNUM(Table1[[#This Row],[Inndato tid]])</f>
        <v>41</v>
      </c>
      <c r="D3234" s="5">
        <f>WEEKDAY(Table1[[#This Row],[Inndato tid]],2)</f>
        <v>7</v>
      </c>
      <c r="E3234" s="5">
        <f>HOUR(Table1[[#This Row],[Inndato tid]])</f>
        <v>16</v>
      </c>
      <c r="F3234">
        <f>MINUTE(Table1[[#This Row],[Inndato tid]])</f>
        <v>41</v>
      </c>
    </row>
    <row r="3235" spans="1:6" x14ac:dyDescent="0.25">
      <c r="A3235">
        <v>2747</v>
      </c>
      <c r="B3235" s="11">
        <v>43744.717361111114</v>
      </c>
      <c r="C3235" s="5">
        <f>WEEKNUM(Table1[[#This Row],[Inndato tid]])</f>
        <v>41</v>
      </c>
      <c r="D3235" s="5">
        <f>WEEKDAY(Table1[[#This Row],[Inndato tid]],2)</f>
        <v>7</v>
      </c>
      <c r="E3235" s="5">
        <f>HOUR(Table1[[#This Row],[Inndato tid]])</f>
        <v>17</v>
      </c>
      <c r="F3235">
        <f>MINUTE(Table1[[#This Row],[Inndato tid]])</f>
        <v>13</v>
      </c>
    </row>
    <row r="3236" spans="1:6" x14ac:dyDescent="0.25">
      <c r="A3236">
        <v>4117</v>
      </c>
      <c r="B3236" s="11">
        <v>43744.840277777781</v>
      </c>
      <c r="C3236" s="5">
        <f>WEEKNUM(Table1[[#This Row],[Inndato tid]])</f>
        <v>41</v>
      </c>
      <c r="D3236" s="5">
        <f>WEEKDAY(Table1[[#This Row],[Inndato tid]],2)</f>
        <v>7</v>
      </c>
      <c r="E3236" s="5">
        <f>HOUR(Table1[[#This Row],[Inndato tid]])</f>
        <v>20</v>
      </c>
      <c r="F3236">
        <f>MINUTE(Table1[[#This Row],[Inndato tid]])</f>
        <v>10</v>
      </c>
    </row>
    <row r="3237" spans="1:6" x14ac:dyDescent="0.25">
      <c r="A3237">
        <v>4158</v>
      </c>
      <c r="B3237" s="11">
        <v>43744.862500000003</v>
      </c>
      <c r="C3237" s="5">
        <f>WEEKNUM(Table1[[#This Row],[Inndato tid]])</f>
        <v>41</v>
      </c>
      <c r="D3237" s="5">
        <f>WEEKDAY(Table1[[#This Row],[Inndato tid]],2)</f>
        <v>7</v>
      </c>
      <c r="E3237" s="5">
        <f>HOUR(Table1[[#This Row],[Inndato tid]])</f>
        <v>20</v>
      </c>
      <c r="F3237">
        <f>MINUTE(Table1[[#This Row],[Inndato tid]])</f>
        <v>42</v>
      </c>
    </row>
    <row r="3238" spans="1:6" x14ac:dyDescent="0.25">
      <c r="A3238">
        <v>4817</v>
      </c>
      <c r="B3238" s="11">
        <v>43744.875</v>
      </c>
      <c r="C3238" s="5">
        <f>WEEKNUM(Table1[[#This Row],[Inndato tid]])</f>
        <v>41</v>
      </c>
      <c r="D3238" s="5">
        <f>WEEKDAY(Table1[[#This Row],[Inndato tid]],2)</f>
        <v>7</v>
      </c>
      <c r="E3238" s="5">
        <f>HOUR(Table1[[#This Row],[Inndato tid]])</f>
        <v>21</v>
      </c>
      <c r="F3238">
        <f>MINUTE(Table1[[#This Row],[Inndato tid]])</f>
        <v>0</v>
      </c>
    </row>
    <row r="3239" spans="1:6" x14ac:dyDescent="0.25">
      <c r="A3239">
        <v>6527</v>
      </c>
      <c r="B3239" s="11">
        <v>43744.892361111109</v>
      </c>
      <c r="C3239" s="5">
        <f>WEEKNUM(Table1[[#This Row],[Inndato tid]])</f>
        <v>41</v>
      </c>
      <c r="D3239" s="5">
        <f>WEEKDAY(Table1[[#This Row],[Inndato tid]],2)</f>
        <v>7</v>
      </c>
      <c r="E3239" s="5">
        <f>HOUR(Table1[[#This Row],[Inndato tid]])</f>
        <v>21</v>
      </c>
      <c r="F3239">
        <f>MINUTE(Table1[[#This Row],[Inndato tid]])</f>
        <v>25</v>
      </c>
    </row>
    <row r="3240" spans="1:6" x14ac:dyDescent="0.25">
      <c r="A3240">
        <v>357</v>
      </c>
      <c r="B3240" s="11">
        <v>43744.982638888891</v>
      </c>
      <c r="C3240" s="5">
        <f>WEEKNUM(Table1[[#This Row],[Inndato tid]])</f>
        <v>41</v>
      </c>
      <c r="D3240" s="5">
        <f>WEEKDAY(Table1[[#This Row],[Inndato tid]],2)</f>
        <v>7</v>
      </c>
      <c r="E3240" s="5">
        <f>HOUR(Table1[[#This Row],[Inndato tid]])</f>
        <v>23</v>
      </c>
      <c r="F3240">
        <f>MINUTE(Table1[[#This Row],[Inndato tid]])</f>
        <v>35</v>
      </c>
    </row>
    <row r="3241" spans="1:6" x14ac:dyDescent="0.25">
      <c r="A3241">
        <v>4585</v>
      </c>
      <c r="B3241" s="11">
        <v>43745.197916666664</v>
      </c>
      <c r="C3241" s="5">
        <f>WEEKNUM(Table1[[#This Row],[Inndato tid]])</f>
        <v>41</v>
      </c>
      <c r="D3241" s="5">
        <f>WEEKDAY(Table1[[#This Row],[Inndato tid]],2)</f>
        <v>1</v>
      </c>
      <c r="E3241" s="5">
        <f>HOUR(Table1[[#This Row],[Inndato tid]])</f>
        <v>4</v>
      </c>
      <c r="F3241">
        <f>MINUTE(Table1[[#This Row],[Inndato tid]])</f>
        <v>45</v>
      </c>
    </row>
    <row r="3242" spans="1:6" x14ac:dyDescent="0.25">
      <c r="A3242">
        <v>7147</v>
      </c>
      <c r="B3242" s="11">
        <v>43745.348611111112</v>
      </c>
      <c r="C3242" s="5">
        <f>WEEKNUM(Table1[[#This Row],[Inndato tid]])</f>
        <v>41</v>
      </c>
      <c r="D3242" s="5">
        <f>WEEKDAY(Table1[[#This Row],[Inndato tid]],2)</f>
        <v>1</v>
      </c>
      <c r="E3242" s="5">
        <f>HOUR(Table1[[#This Row],[Inndato tid]])</f>
        <v>8</v>
      </c>
      <c r="F3242">
        <f>MINUTE(Table1[[#This Row],[Inndato tid]])</f>
        <v>22</v>
      </c>
    </row>
    <row r="3243" spans="1:6" x14ac:dyDescent="0.25">
      <c r="A3243">
        <v>4881</v>
      </c>
      <c r="B3243" s="11">
        <v>43745.374305555553</v>
      </c>
      <c r="C3243" s="5">
        <f>WEEKNUM(Table1[[#This Row],[Inndato tid]])</f>
        <v>41</v>
      </c>
      <c r="D3243" s="5">
        <f>WEEKDAY(Table1[[#This Row],[Inndato tid]],2)</f>
        <v>1</v>
      </c>
      <c r="E3243" s="5">
        <f>HOUR(Table1[[#This Row],[Inndato tid]])</f>
        <v>8</v>
      </c>
      <c r="F3243">
        <f>MINUTE(Table1[[#This Row],[Inndato tid]])</f>
        <v>59</v>
      </c>
    </row>
    <row r="3244" spans="1:6" x14ac:dyDescent="0.25">
      <c r="A3244">
        <v>116</v>
      </c>
      <c r="B3244" s="11">
        <v>43745.490972222222</v>
      </c>
      <c r="C3244" s="5">
        <f>WEEKNUM(Table1[[#This Row],[Inndato tid]])</f>
        <v>41</v>
      </c>
      <c r="D3244" s="5">
        <f>WEEKDAY(Table1[[#This Row],[Inndato tid]],2)</f>
        <v>1</v>
      </c>
      <c r="E3244" s="5">
        <f>HOUR(Table1[[#This Row],[Inndato tid]])</f>
        <v>11</v>
      </c>
      <c r="F3244">
        <f>MINUTE(Table1[[#This Row],[Inndato tid]])</f>
        <v>47</v>
      </c>
    </row>
    <row r="3245" spans="1:6" x14ac:dyDescent="0.25">
      <c r="A3245">
        <v>2407</v>
      </c>
      <c r="B3245" s="11">
        <v>43745.527083333334</v>
      </c>
      <c r="C3245" s="5">
        <f>WEEKNUM(Table1[[#This Row],[Inndato tid]])</f>
        <v>41</v>
      </c>
      <c r="D3245" s="5">
        <f>WEEKDAY(Table1[[#This Row],[Inndato tid]],2)</f>
        <v>1</v>
      </c>
      <c r="E3245" s="5">
        <f>HOUR(Table1[[#This Row],[Inndato tid]])</f>
        <v>12</v>
      </c>
      <c r="F3245">
        <f>MINUTE(Table1[[#This Row],[Inndato tid]])</f>
        <v>39</v>
      </c>
    </row>
    <row r="3246" spans="1:6" x14ac:dyDescent="0.25">
      <c r="A3246">
        <v>3743</v>
      </c>
      <c r="B3246" s="11">
        <v>43745.545138888891</v>
      </c>
      <c r="C3246" s="5">
        <f>WEEKNUM(Table1[[#This Row],[Inndato tid]])</f>
        <v>41</v>
      </c>
      <c r="D3246" s="5">
        <f>WEEKDAY(Table1[[#This Row],[Inndato tid]],2)</f>
        <v>1</v>
      </c>
      <c r="E3246" s="5">
        <f>HOUR(Table1[[#This Row],[Inndato tid]])</f>
        <v>13</v>
      </c>
      <c r="F3246">
        <f>MINUTE(Table1[[#This Row],[Inndato tid]])</f>
        <v>5</v>
      </c>
    </row>
    <row r="3247" spans="1:6" x14ac:dyDescent="0.25">
      <c r="A3247">
        <v>2308</v>
      </c>
      <c r="B3247" s="11">
        <v>43745.631944444445</v>
      </c>
      <c r="C3247" s="5">
        <f>WEEKNUM(Table1[[#This Row],[Inndato tid]])</f>
        <v>41</v>
      </c>
      <c r="D3247" s="5">
        <f>WEEKDAY(Table1[[#This Row],[Inndato tid]],2)</f>
        <v>1</v>
      </c>
      <c r="E3247" s="5">
        <f>HOUR(Table1[[#This Row],[Inndato tid]])</f>
        <v>15</v>
      </c>
      <c r="F3247">
        <f>MINUTE(Table1[[#This Row],[Inndato tid]])</f>
        <v>10</v>
      </c>
    </row>
    <row r="3248" spans="1:6" x14ac:dyDescent="0.25">
      <c r="A3248">
        <v>6000</v>
      </c>
      <c r="B3248" s="11">
        <v>43745.67083333333</v>
      </c>
      <c r="C3248" s="5">
        <f>WEEKNUM(Table1[[#This Row],[Inndato tid]])</f>
        <v>41</v>
      </c>
      <c r="D3248" s="5">
        <f>WEEKDAY(Table1[[#This Row],[Inndato tid]],2)</f>
        <v>1</v>
      </c>
      <c r="E3248" s="5">
        <f>HOUR(Table1[[#This Row],[Inndato tid]])</f>
        <v>16</v>
      </c>
      <c r="F3248">
        <f>MINUTE(Table1[[#This Row],[Inndato tid]])</f>
        <v>6</v>
      </c>
    </row>
    <row r="3249" spans="1:6" x14ac:dyDescent="0.25">
      <c r="A3249">
        <v>2654</v>
      </c>
      <c r="B3249" s="11">
        <v>43745.674305555556</v>
      </c>
      <c r="C3249" s="5">
        <f>WEEKNUM(Table1[[#This Row],[Inndato tid]])</f>
        <v>41</v>
      </c>
      <c r="D3249" s="5">
        <f>WEEKDAY(Table1[[#This Row],[Inndato tid]],2)</f>
        <v>1</v>
      </c>
      <c r="E3249" s="5">
        <f>HOUR(Table1[[#This Row],[Inndato tid]])</f>
        <v>16</v>
      </c>
      <c r="F3249">
        <f>MINUTE(Table1[[#This Row],[Inndato tid]])</f>
        <v>11</v>
      </c>
    </row>
    <row r="3250" spans="1:6" x14ac:dyDescent="0.25">
      <c r="A3250">
        <v>4296</v>
      </c>
      <c r="B3250" s="11">
        <v>43745.724999999999</v>
      </c>
      <c r="C3250" s="5">
        <f>WEEKNUM(Table1[[#This Row],[Inndato tid]])</f>
        <v>41</v>
      </c>
      <c r="D3250" s="5">
        <f>WEEKDAY(Table1[[#This Row],[Inndato tid]],2)</f>
        <v>1</v>
      </c>
      <c r="E3250" s="5">
        <f>HOUR(Table1[[#This Row],[Inndato tid]])</f>
        <v>17</v>
      </c>
      <c r="F3250">
        <f>MINUTE(Table1[[#This Row],[Inndato tid]])</f>
        <v>24</v>
      </c>
    </row>
    <row r="3251" spans="1:6" x14ac:dyDescent="0.25">
      <c r="A3251">
        <v>200</v>
      </c>
      <c r="B3251" s="11">
        <v>43745.757638888892</v>
      </c>
      <c r="C3251" s="5">
        <f>WEEKNUM(Table1[[#This Row],[Inndato tid]])</f>
        <v>41</v>
      </c>
      <c r="D3251" s="5">
        <f>WEEKDAY(Table1[[#This Row],[Inndato tid]],2)</f>
        <v>1</v>
      </c>
      <c r="E3251" s="5">
        <f>HOUR(Table1[[#This Row],[Inndato tid]])</f>
        <v>18</v>
      </c>
      <c r="F3251">
        <f>MINUTE(Table1[[#This Row],[Inndato tid]])</f>
        <v>11</v>
      </c>
    </row>
    <row r="3252" spans="1:6" x14ac:dyDescent="0.25">
      <c r="A3252">
        <v>6676</v>
      </c>
      <c r="B3252" s="11">
        <v>43745.804861111108</v>
      </c>
      <c r="C3252" s="5">
        <f>WEEKNUM(Table1[[#This Row],[Inndato tid]])</f>
        <v>41</v>
      </c>
      <c r="D3252" s="5">
        <f>WEEKDAY(Table1[[#This Row],[Inndato tid]],2)</f>
        <v>1</v>
      </c>
      <c r="E3252" s="5">
        <f>HOUR(Table1[[#This Row],[Inndato tid]])</f>
        <v>19</v>
      </c>
      <c r="F3252">
        <f>MINUTE(Table1[[#This Row],[Inndato tid]])</f>
        <v>19</v>
      </c>
    </row>
    <row r="3253" spans="1:6" x14ac:dyDescent="0.25">
      <c r="A3253">
        <v>568</v>
      </c>
      <c r="B3253" s="11">
        <v>43745.833333333336</v>
      </c>
      <c r="C3253" s="5">
        <f>WEEKNUM(Table1[[#This Row],[Inndato tid]])</f>
        <v>41</v>
      </c>
      <c r="D3253" s="5">
        <f>WEEKDAY(Table1[[#This Row],[Inndato tid]],2)</f>
        <v>1</v>
      </c>
      <c r="E3253" s="5">
        <f>HOUR(Table1[[#This Row],[Inndato tid]])</f>
        <v>20</v>
      </c>
      <c r="F3253">
        <f>MINUTE(Table1[[#This Row],[Inndato tid]])</f>
        <v>0</v>
      </c>
    </row>
    <row r="3254" spans="1:6" x14ac:dyDescent="0.25">
      <c r="A3254">
        <v>2703</v>
      </c>
      <c r="B3254" s="11">
        <v>43745.9</v>
      </c>
      <c r="C3254" s="5">
        <f>WEEKNUM(Table1[[#This Row],[Inndato tid]])</f>
        <v>41</v>
      </c>
      <c r="D3254" s="5">
        <f>WEEKDAY(Table1[[#This Row],[Inndato tid]],2)</f>
        <v>1</v>
      </c>
      <c r="E3254" s="5">
        <f>HOUR(Table1[[#This Row],[Inndato tid]])</f>
        <v>21</v>
      </c>
      <c r="F3254">
        <f>MINUTE(Table1[[#This Row],[Inndato tid]])</f>
        <v>36</v>
      </c>
    </row>
    <row r="3255" spans="1:6" x14ac:dyDescent="0.25">
      <c r="A3255">
        <v>6803</v>
      </c>
      <c r="B3255" s="11">
        <v>43745.925694444442</v>
      </c>
      <c r="C3255" s="5">
        <f>WEEKNUM(Table1[[#This Row],[Inndato tid]])</f>
        <v>41</v>
      </c>
      <c r="D3255" s="5">
        <f>WEEKDAY(Table1[[#This Row],[Inndato tid]],2)</f>
        <v>1</v>
      </c>
      <c r="E3255" s="5">
        <f>HOUR(Table1[[#This Row],[Inndato tid]])</f>
        <v>22</v>
      </c>
      <c r="F3255">
        <f>MINUTE(Table1[[#This Row],[Inndato tid]])</f>
        <v>13</v>
      </c>
    </row>
    <row r="3256" spans="1:6" x14ac:dyDescent="0.25">
      <c r="A3256">
        <v>5033</v>
      </c>
      <c r="B3256" s="11">
        <v>43745.965277777781</v>
      </c>
      <c r="C3256" s="5">
        <f>WEEKNUM(Table1[[#This Row],[Inndato tid]])</f>
        <v>41</v>
      </c>
      <c r="D3256" s="5">
        <f>WEEKDAY(Table1[[#This Row],[Inndato tid]],2)</f>
        <v>1</v>
      </c>
      <c r="E3256" s="5">
        <f>HOUR(Table1[[#This Row],[Inndato tid]])</f>
        <v>23</v>
      </c>
      <c r="F3256">
        <f>MINUTE(Table1[[#This Row],[Inndato tid]])</f>
        <v>10</v>
      </c>
    </row>
    <row r="3257" spans="1:6" x14ac:dyDescent="0.25">
      <c r="A3257">
        <v>3055</v>
      </c>
      <c r="B3257" s="11">
        <v>43746.368750000001</v>
      </c>
      <c r="C3257" s="5">
        <f>WEEKNUM(Table1[[#This Row],[Inndato tid]])</f>
        <v>41</v>
      </c>
      <c r="D3257" s="5">
        <f>WEEKDAY(Table1[[#This Row],[Inndato tid]],2)</f>
        <v>2</v>
      </c>
      <c r="E3257" s="5">
        <f>HOUR(Table1[[#This Row],[Inndato tid]])</f>
        <v>8</v>
      </c>
      <c r="F3257">
        <f>MINUTE(Table1[[#This Row],[Inndato tid]])</f>
        <v>51</v>
      </c>
    </row>
    <row r="3258" spans="1:6" x14ac:dyDescent="0.25">
      <c r="A3258">
        <v>5435</v>
      </c>
      <c r="B3258" s="11">
        <v>43746.404166666667</v>
      </c>
      <c r="C3258" s="5">
        <f>WEEKNUM(Table1[[#This Row],[Inndato tid]])</f>
        <v>41</v>
      </c>
      <c r="D3258" s="5">
        <f>WEEKDAY(Table1[[#This Row],[Inndato tid]],2)</f>
        <v>2</v>
      </c>
      <c r="E3258" s="5">
        <f>HOUR(Table1[[#This Row],[Inndato tid]])</f>
        <v>9</v>
      </c>
      <c r="F3258">
        <f>MINUTE(Table1[[#This Row],[Inndato tid]])</f>
        <v>42</v>
      </c>
    </row>
    <row r="3259" spans="1:6" x14ac:dyDescent="0.25">
      <c r="A3259">
        <v>4399</v>
      </c>
      <c r="B3259" s="11">
        <v>43746.422222222223</v>
      </c>
      <c r="C3259" s="5">
        <f>WEEKNUM(Table1[[#This Row],[Inndato tid]])</f>
        <v>41</v>
      </c>
      <c r="D3259" s="5">
        <f>WEEKDAY(Table1[[#This Row],[Inndato tid]],2)</f>
        <v>2</v>
      </c>
      <c r="E3259" s="5">
        <f>HOUR(Table1[[#This Row],[Inndato tid]])</f>
        <v>10</v>
      </c>
      <c r="F3259">
        <f>MINUTE(Table1[[#This Row],[Inndato tid]])</f>
        <v>8</v>
      </c>
    </row>
    <row r="3260" spans="1:6" x14ac:dyDescent="0.25">
      <c r="A3260">
        <v>420</v>
      </c>
      <c r="B3260" s="11">
        <v>43746.425000000003</v>
      </c>
      <c r="C3260" s="5">
        <f>WEEKNUM(Table1[[#This Row],[Inndato tid]])</f>
        <v>41</v>
      </c>
      <c r="D3260" s="5">
        <f>WEEKDAY(Table1[[#This Row],[Inndato tid]],2)</f>
        <v>2</v>
      </c>
      <c r="E3260" s="5">
        <f>HOUR(Table1[[#This Row],[Inndato tid]])</f>
        <v>10</v>
      </c>
      <c r="F3260">
        <f>MINUTE(Table1[[#This Row],[Inndato tid]])</f>
        <v>12</v>
      </c>
    </row>
    <row r="3261" spans="1:6" x14ac:dyDescent="0.25">
      <c r="A3261">
        <v>1236</v>
      </c>
      <c r="B3261" s="11">
        <v>43746.430555555555</v>
      </c>
      <c r="C3261" s="5">
        <f>WEEKNUM(Table1[[#This Row],[Inndato tid]])</f>
        <v>41</v>
      </c>
      <c r="D3261" s="5">
        <f>WEEKDAY(Table1[[#This Row],[Inndato tid]],2)</f>
        <v>2</v>
      </c>
      <c r="E3261" s="5">
        <f>HOUR(Table1[[#This Row],[Inndato tid]])</f>
        <v>10</v>
      </c>
      <c r="F3261">
        <f>MINUTE(Table1[[#This Row],[Inndato tid]])</f>
        <v>20</v>
      </c>
    </row>
    <row r="3262" spans="1:6" x14ac:dyDescent="0.25">
      <c r="A3262">
        <v>4635</v>
      </c>
      <c r="B3262" s="11">
        <v>43746.4375</v>
      </c>
      <c r="C3262" s="5">
        <f>WEEKNUM(Table1[[#This Row],[Inndato tid]])</f>
        <v>41</v>
      </c>
      <c r="D3262" s="5">
        <f>WEEKDAY(Table1[[#This Row],[Inndato tid]],2)</f>
        <v>2</v>
      </c>
      <c r="E3262" s="5">
        <f>HOUR(Table1[[#This Row],[Inndato tid]])</f>
        <v>10</v>
      </c>
      <c r="F3262">
        <f>MINUTE(Table1[[#This Row],[Inndato tid]])</f>
        <v>30</v>
      </c>
    </row>
    <row r="3263" spans="1:6" x14ac:dyDescent="0.25">
      <c r="A3263">
        <v>3871</v>
      </c>
      <c r="B3263" s="11">
        <v>43746.480555555558</v>
      </c>
      <c r="C3263" s="5">
        <f>WEEKNUM(Table1[[#This Row],[Inndato tid]])</f>
        <v>41</v>
      </c>
      <c r="D3263" s="5">
        <f>WEEKDAY(Table1[[#This Row],[Inndato tid]],2)</f>
        <v>2</v>
      </c>
      <c r="E3263" s="5">
        <f>HOUR(Table1[[#This Row],[Inndato tid]])</f>
        <v>11</v>
      </c>
      <c r="F3263">
        <f>MINUTE(Table1[[#This Row],[Inndato tid]])</f>
        <v>32</v>
      </c>
    </row>
    <row r="3264" spans="1:6" x14ac:dyDescent="0.25">
      <c r="A3264">
        <v>4527</v>
      </c>
      <c r="B3264" s="11">
        <v>43746.488888888889</v>
      </c>
      <c r="C3264" s="5">
        <f>WEEKNUM(Table1[[#This Row],[Inndato tid]])</f>
        <v>41</v>
      </c>
      <c r="D3264" s="5">
        <f>WEEKDAY(Table1[[#This Row],[Inndato tid]],2)</f>
        <v>2</v>
      </c>
      <c r="E3264" s="5">
        <f>HOUR(Table1[[#This Row],[Inndato tid]])</f>
        <v>11</v>
      </c>
      <c r="F3264">
        <f>MINUTE(Table1[[#This Row],[Inndato tid]])</f>
        <v>44</v>
      </c>
    </row>
    <row r="3265" spans="1:6" x14ac:dyDescent="0.25">
      <c r="A3265">
        <v>6365</v>
      </c>
      <c r="B3265" s="11">
        <v>43746.543055555558</v>
      </c>
      <c r="C3265" s="5">
        <f>WEEKNUM(Table1[[#This Row],[Inndato tid]])</f>
        <v>41</v>
      </c>
      <c r="D3265" s="5">
        <f>WEEKDAY(Table1[[#This Row],[Inndato tid]],2)</f>
        <v>2</v>
      </c>
      <c r="E3265" s="5">
        <f>HOUR(Table1[[#This Row],[Inndato tid]])</f>
        <v>13</v>
      </c>
      <c r="F3265">
        <f>MINUTE(Table1[[#This Row],[Inndato tid]])</f>
        <v>2</v>
      </c>
    </row>
    <row r="3266" spans="1:6" x14ac:dyDescent="0.25">
      <c r="A3266">
        <v>3765</v>
      </c>
      <c r="B3266" s="11">
        <v>43746.588194444441</v>
      </c>
      <c r="C3266" s="5">
        <f>WEEKNUM(Table1[[#This Row],[Inndato tid]])</f>
        <v>41</v>
      </c>
      <c r="D3266" s="5">
        <f>WEEKDAY(Table1[[#This Row],[Inndato tid]],2)</f>
        <v>2</v>
      </c>
      <c r="E3266" s="5">
        <f>HOUR(Table1[[#This Row],[Inndato tid]])</f>
        <v>14</v>
      </c>
      <c r="F3266">
        <f>MINUTE(Table1[[#This Row],[Inndato tid]])</f>
        <v>7</v>
      </c>
    </row>
    <row r="3267" spans="1:6" x14ac:dyDescent="0.25">
      <c r="A3267">
        <v>6126</v>
      </c>
      <c r="B3267" s="11">
        <v>43746.634027777778</v>
      </c>
      <c r="C3267" s="5">
        <f>WEEKNUM(Table1[[#This Row],[Inndato tid]])</f>
        <v>41</v>
      </c>
      <c r="D3267" s="5">
        <f>WEEKDAY(Table1[[#This Row],[Inndato tid]],2)</f>
        <v>2</v>
      </c>
      <c r="E3267" s="5">
        <f>HOUR(Table1[[#This Row],[Inndato tid]])</f>
        <v>15</v>
      </c>
      <c r="F3267">
        <f>MINUTE(Table1[[#This Row],[Inndato tid]])</f>
        <v>13</v>
      </c>
    </row>
    <row r="3268" spans="1:6" x14ac:dyDescent="0.25">
      <c r="A3268">
        <v>5227</v>
      </c>
      <c r="B3268" s="11">
        <v>43746.668055555558</v>
      </c>
      <c r="C3268" s="5">
        <f>WEEKNUM(Table1[[#This Row],[Inndato tid]])</f>
        <v>41</v>
      </c>
      <c r="D3268" s="5">
        <f>WEEKDAY(Table1[[#This Row],[Inndato tid]],2)</f>
        <v>2</v>
      </c>
      <c r="E3268" s="5">
        <f>HOUR(Table1[[#This Row],[Inndato tid]])</f>
        <v>16</v>
      </c>
      <c r="F3268">
        <f>MINUTE(Table1[[#This Row],[Inndato tid]])</f>
        <v>2</v>
      </c>
    </row>
    <row r="3269" spans="1:6" x14ac:dyDescent="0.25">
      <c r="A3269">
        <v>1889</v>
      </c>
      <c r="B3269" s="11">
        <v>43746.729166666664</v>
      </c>
      <c r="C3269" s="5">
        <f>WEEKNUM(Table1[[#This Row],[Inndato tid]])</f>
        <v>41</v>
      </c>
      <c r="D3269" s="5">
        <f>WEEKDAY(Table1[[#This Row],[Inndato tid]],2)</f>
        <v>2</v>
      </c>
      <c r="E3269" s="5">
        <f>HOUR(Table1[[#This Row],[Inndato tid]])</f>
        <v>17</v>
      </c>
      <c r="F3269">
        <f>MINUTE(Table1[[#This Row],[Inndato tid]])</f>
        <v>30</v>
      </c>
    </row>
    <row r="3270" spans="1:6" x14ac:dyDescent="0.25">
      <c r="A3270">
        <v>7148</v>
      </c>
      <c r="B3270" s="11">
        <v>43746.732638888891</v>
      </c>
      <c r="C3270" s="5">
        <f>WEEKNUM(Table1[[#This Row],[Inndato tid]])</f>
        <v>41</v>
      </c>
      <c r="D3270" s="5">
        <f>WEEKDAY(Table1[[#This Row],[Inndato tid]],2)</f>
        <v>2</v>
      </c>
      <c r="E3270" s="5">
        <f>HOUR(Table1[[#This Row],[Inndato tid]])</f>
        <v>17</v>
      </c>
      <c r="F3270">
        <f>MINUTE(Table1[[#This Row],[Inndato tid]])</f>
        <v>35</v>
      </c>
    </row>
    <row r="3271" spans="1:6" x14ac:dyDescent="0.25">
      <c r="A3271">
        <v>136</v>
      </c>
      <c r="B3271" s="11">
        <v>43746.829861111109</v>
      </c>
      <c r="C3271" s="5">
        <f>WEEKNUM(Table1[[#This Row],[Inndato tid]])</f>
        <v>41</v>
      </c>
      <c r="D3271" s="5">
        <f>WEEKDAY(Table1[[#This Row],[Inndato tid]],2)</f>
        <v>2</v>
      </c>
      <c r="E3271" s="5">
        <f>HOUR(Table1[[#This Row],[Inndato tid]])</f>
        <v>19</v>
      </c>
      <c r="F3271">
        <f>MINUTE(Table1[[#This Row],[Inndato tid]])</f>
        <v>55</v>
      </c>
    </row>
    <row r="3272" spans="1:6" x14ac:dyDescent="0.25">
      <c r="A3272">
        <v>6167</v>
      </c>
      <c r="B3272" s="11">
        <v>43746.844444444447</v>
      </c>
      <c r="C3272" s="5">
        <f>WEEKNUM(Table1[[#This Row],[Inndato tid]])</f>
        <v>41</v>
      </c>
      <c r="D3272" s="5">
        <f>WEEKDAY(Table1[[#This Row],[Inndato tid]],2)</f>
        <v>2</v>
      </c>
      <c r="E3272" s="5">
        <f>HOUR(Table1[[#This Row],[Inndato tid]])</f>
        <v>20</v>
      </c>
      <c r="F3272">
        <f>MINUTE(Table1[[#This Row],[Inndato tid]])</f>
        <v>16</v>
      </c>
    </row>
    <row r="3273" spans="1:6" x14ac:dyDescent="0.25">
      <c r="A3273">
        <v>7529</v>
      </c>
      <c r="B3273" s="11">
        <v>43746.9</v>
      </c>
      <c r="C3273" s="5">
        <f>WEEKNUM(Table1[[#This Row],[Inndato tid]])</f>
        <v>41</v>
      </c>
      <c r="D3273" s="5">
        <f>WEEKDAY(Table1[[#This Row],[Inndato tid]],2)</f>
        <v>2</v>
      </c>
      <c r="E3273" s="5">
        <f>HOUR(Table1[[#This Row],[Inndato tid]])</f>
        <v>21</v>
      </c>
      <c r="F3273">
        <f>MINUTE(Table1[[#This Row],[Inndato tid]])</f>
        <v>36</v>
      </c>
    </row>
    <row r="3274" spans="1:6" x14ac:dyDescent="0.25">
      <c r="A3274">
        <v>3989</v>
      </c>
      <c r="B3274" s="11">
        <v>43746.98541666667</v>
      </c>
      <c r="C3274" s="5">
        <f>WEEKNUM(Table1[[#This Row],[Inndato tid]])</f>
        <v>41</v>
      </c>
      <c r="D3274" s="5">
        <f>WEEKDAY(Table1[[#This Row],[Inndato tid]],2)</f>
        <v>2</v>
      </c>
      <c r="E3274" s="5">
        <f>HOUR(Table1[[#This Row],[Inndato tid]])</f>
        <v>23</v>
      </c>
      <c r="F3274">
        <f>MINUTE(Table1[[#This Row],[Inndato tid]])</f>
        <v>39</v>
      </c>
    </row>
    <row r="3275" spans="1:6" x14ac:dyDescent="0.25">
      <c r="A3275">
        <v>461</v>
      </c>
      <c r="B3275" s="11">
        <v>43746.987500000003</v>
      </c>
      <c r="C3275" s="5">
        <f>WEEKNUM(Table1[[#This Row],[Inndato tid]])</f>
        <v>41</v>
      </c>
      <c r="D3275" s="5">
        <f>WEEKDAY(Table1[[#This Row],[Inndato tid]],2)</f>
        <v>2</v>
      </c>
      <c r="E3275" s="5">
        <f>HOUR(Table1[[#This Row],[Inndato tid]])</f>
        <v>23</v>
      </c>
      <c r="F3275">
        <f>MINUTE(Table1[[#This Row],[Inndato tid]])</f>
        <v>42</v>
      </c>
    </row>
    <row r="3276" spans="1:6" x14ac:dyDescent="0.25">
      <c r="A3276">
        <v>5707</v>
      </c>
      <c r="B3276" s="11">
        <v>43381.527777777781</v>
      </c>
      <c r="C3276" s="5">
        <f>WEEKNUM(Table1[[#This Row],[Inndato tid]])</f>
        <v>41</v>
      </c>
      <c r="D3276" s="5">
        <f>WEEKDAY(Table1[[#This Row],[Inndato tid]],2)</f>
        <v>1</v>
      </c>
      <c r="E3276" s="5">
        <f>HOUR(Table1[[#This Row],[Inndato tid]])</f>
        <v>12</v>
      </c>
      <c r="F3276">
        <f>MINUTE(Table1[[#This Row],[Inndato tid]])</f>
        <v>40</v>
      </c>
    </row>
    <row r="3277" spans="1:6" x14ac:dyDescent="0.25">
      <c r="A3277">
        <v>5159</v>
      </c>
      <c r="B3277" s="11">
        <v>43747.381249999999</v>
      </c>
      <c r="C3277" s="5">
        <f>WEEKNUM(Table1[[#This Row],[Inndato tid]])</f>
        <v>41</v>
      </c>
      <c r="D3277" s="5">
        <f>WEEKDAY(Table1[[#This Row],[Inndato tid]],2)</f>
        <v>3</v>
      </c>
      <c r="E3277" s="5">
        <f>HOUR(Table1[[#This Row],[Inndato tid]])</f>
        <v>9</v>
      </c>
      <c r="F3277">
        <f>MINUTE(Table1[[#This Row],[Inndato tid]])</f>
        <v>9</v>
      </c>
    </row>
    <row r="3278" spans="1:6" x14ac:dyDescent="0.25">
      <c r="A3278">
        <v>3316</v>
      </c>
      <c r="B3278" s="11">
        <v>43747.424305555556</v>
      </c>
      <c r="C3278" s="5">
        <f>WEEKNUM(Table1[[#This Row],[Inndato tid]])</f>
        <v>41</v>
      </c>
      <c r="D3278" s="5">
        <f>WEEKDAY(Table1[[#This Row],[Inndato tid]],2)</f>
        <v>3</v>
      </c>
      <c r="E3278" s="5">
        <f>HOUR(Table1[[#This Row],[Inndato tid]])</f>
        <v>10</v>
      </c>
      <c r="F3278">
        <f>MINUTE(Table1[[#This Row],[Inndato tid]])</f>
        <v>11</v>
      </c>
    </row>
    <row r="3279" spans="1:6" x14ac:dyDescent="0.25">
      <c r="A3279">
        <v>4879</v>
      </c>
      <c r="B3279" s="11">
        <v>43747.446527777778</v>
      </c>
      <c r="C3279" s="5">
        <f>WEEKNUM(Table1[[#This Row],[Inndato tid]])</f>
        <v>41</v>
      </c>
      <c r="D3279" s="5">
        <f>WEEKDAY(Table1[[#This Row],[Inndato tid]],2)</f>
        <v>3</v>
      </c>
      <c r="E3279" s="5">
        <f>HOUR(Table1[[#This Row],[Inndato tid]])</f>
        <v>10</v>
      </c>
      <c r="F3279">
        <f>MINUTE(Table1[[#This Row],[Inndato tid]])</f>
        <v>43</v>
      </c>
    </row>
    <row r="3280" spans="1:6" x14ac:dyDescent="0.25">
      <c r="A3280">
        <v>5703</v>
      </c>
      <c r="B3280" s="11">
        <v>43747.481249999997</v>
      </c>
      <c r="C3280" s="5">
        <f>WEEKNUM(Table1[[#This Row],[Inndato tid]])</f>
        <v>41</v>
      </c>
      <c r="D3280" s="5">
        <f>WEEKDAY(Table1[[#This Row],[Inndato tid]],2)</f>
        <v>3</v>
      </c>
      <c r="E3280" s="5">
        <f>HOUR(Table1[[#This Row],[Inndato tid]])</f>
        <v>11</v>
      </c>
      <c r="F3280">
        <f>MINUTE(Table1[[#This Row],[Inndato tid]])</f>
        <v>33</v>
      </c>
    </row>
    <row r="3281" spans="1:6" x14ac:dyDescent="0.25">
      <c r="A3281">
        <v>5601</v>
      </c>
      <c r="B3281" s="11">
        <v>43747.484722222223</v>
      </c>
      <c r="C3281" s="5">
        <f>WEEKNUM(Table1[[#This Row],[Inndato tid]])</f>
        <v>41</v>
      </c>
      <c r="D3281" s="5">
        <f>WEEKDAY(Table1[[#This Row],[Inndato tid]],2)</f>
        <v>3</v>
      </c>
      <c r="E3281" s="5">
        <f>HOUR(Table1[[#This Row],[Inndato tid]])</f>
        <v>11</v>
      </c>
      <c r="F3281">
        <f>MINUTE(Table1[[#This Row],[Inndato tid]])</f>
        <v>38</v>
      </c>
    </row>
    <row r="3282" spans="1:6" x14ac:dyDescent="0.25">
      <c r="A3282">
        <v>338</v>
      </c>
      <c r="B3282" s="11">
        <v>43747.499305555553</v>
      </c>
      <c r="C3282" s="5">
        <f>WEEKNUM(Table1[[#This Row],[Inndato tid]])</f>
        <v>41</v>
      </c>
      <c r="D3282" s="5">
        <f>WEEKDAY(Table1[[#This Row],[Inndato tid]],2)</f>
        <v>3</v>
      </c>
      <c r="E3282" s="5">
        <f>HOUR(Table1[[#This Row],[Inndato tid]])</f>
        <v>11</v>
      </c>
      <c r="F3282">
        <f>MINUTE(Table1[[#This Row],[Inndato tid]])</f>
        <v>59</v>
      </c>
    </row>
    <row r="3283" spans="1:6" x14ac:dyDescent="0.25">
      <c r="A3283">
        <v>5721</v>
      </c>
      <c r="B3283" s="11">
        <v>43747.53402777778</v>
      </c>
      <c r="C3283" s="5">
        <f>WEEKNUM(Table1[[#This Row],[Inndato tid]])</f>
        <v>41</v>
      </c>
      <c r="D3283" s="5">
        <f>WEEKDAY(Table1[[#This Row],[Inndato tid]],2)</f>
        <v>3</v>
      </c>
      <c r="E3283" s="5">
        <f>HOUR(Table1[[#This Row],[Inndato tid]])</f>
        <v>12</v>
      </c>
      <c r="F3283">
        <f>MINUTE(Table1[[#This Row],[Inndato tid]])</f>
        <v>49</v>
      </c>
    </row>
    <row r="3284" spans="1:6" x14ac:dyDescent="0.25">
      <c r="A3284">
        <v>2959</v>
      </c>
      <c r="B3284" s="11">
        <v>43747.542361111111</v>
      </c>
      <c r="C3284" s="5">
        <f>WEEKNUM(Table1[[#This Row],[Inndato tid]])</f>
        <v>41</v>
      </c>
      <c r="D3284" s="5">
        <f>WEEKDAY(Table1[[#This Row],[Inndato tid]],2)</f>
        <v>3</v>
      </c>
      <c r="E3284" s="5">
        <f>HOUR(Table1[[#This Row],[Inndato tid]])</f>
        <v>13</v>
      </c>
      <c r="F3284">
        <f>MINUTE(Table1[[#This Row],[Inndato tid]])</f>
        <v>1</v>
      </c>
    </row>
    <row r="3285" spans="1:6" x14ac:dyDescent="0.25">
      <c r="A3285">
        <v>5476</v>
      </c>
      <c r="B3285" s="11">
        <v>43747.5625</v>
      </c>
      <c r="C3285" s="5">
        <f>WEEKNUM(Table1[[#This Row],[Inndato tid]])</f>
        <v>41</v>
      </c>
      <c r="D3285" s="5">
        <f>WEEKDAY(Table1[[#This Row],[Inndato tid]],2)</f>
        <v>3</v>
      </c>
      <c r="E3285" s="5">
        <f>HOUR(Table1[[#This Row],[Inndato tid]])</f>
        <v>13</v>
      </c>
      <c r="F3285">
        <f>MINUTE(Table1[[#This Row],[Inndato tid]])</f>
        <v>30</v>
      </c>
    </row>
    <row r="3286" spans="1:6" x14ac:dyDescent="0.25">
      <c r="A3286">
        <v>5793</v>
      </c>
      <c r="B3286" s="11">
        <v>43747.569444444445</v>
      </c>
      <c r="C3286" s="5">
        <f>WEEKNUM(Table1[[#This Row],[Inndato tid]])</f>
        <v>41</v>
      </c>
      <c r="D3286" s="5">
        <f>WEEKDAY(Table1[[#This Row],[Inndato tid]],2)</f>
        <v>3</v>
      </c>
      <c r="E3286" s="5">
        <f>HOUR(Table1[[#This Row],[Inndato tid]])</f>
        <v>13</v>
      </c>
      <c r="F3286">
        <f>MINUTE(Table1[[#This Row],[Inndato tid]])</f>
        <v>40</v>
      </c>
    </row>
    <row r="3287" spans="1:6" x14ac:dyDescent="0.25">
      <c r="A3287">
        <v>5184</v>
      </c>
      <c r="B3287" s="11">
        <v>43747.604166666664</v>
      </c>
      <c r="C3287" s="5">
        <f>WEEKNUM(Table1[[#This Row],[Inndato tid]])</f>
        <v>41</v>
      </c>
      <c r="D3287" s="5">
        <f>WEEKDAY(Table1[[#This Row],[Inndato tid]],2)</f>
        <v>3</v>
      </c>
      <c r="E3287" s="5">
        <f>HOUR(Table1[[#This Row],[Inndato tid]])</f>
        <v>14</v>
      </c>
      <c r="F3287">
        <f>MINUTE(Table1[[#This Row],[Inndato tid]])</f>
        <v>30</v>
      </c>
    </row>
    <row r="3288" spans="1:6" x14ac:dyDescent="0.25">
      <c r="A3288">
        <v>5426</v>
      </c>
      <c r="B3288" s="11">
        <v>43747.631944444445</v>
      </c>
      <c r="C3288" s="5">
        <f>WEEKNUM(Table1[[#This Row],[Inndato tid]])</f>
        <v>41</v>
      </c>
      <c r="D3288" s="5">
        <f>WEEKDAY(Table1[[#This Row],[Inndato tid]],2)</f>
        <v>3</v>
      </c>
      <c r="E3288" s="5">
        <f>HOUR(Table1[[#This Row],[Inndato tid]])</f>
        <v>15</v>
      </c>
      <c r="F3288">
        <f>MINUTE(Table1[[#This Row],[Inndato tid]])</f>
        <v>10</v>
      </c>
    </row>
    <row r="3289" spans="1:6" x14ac:dyDescent="0.25">
      <c r="A3289">
        <v>5949</v>
      </c>
      <c r="B3289" s="11">
        <v>43747.678472222222</v>
      </c>
      <c r="C3289" s="5">
        <f>WEEKNUM(Table1[[#This Row],[Inndato tid]])</f>
        <v>41</v>
      </c>
      <c r="D3289" s="5">
        <f>WEEKDAY(Table1[[#This Row],[Inndato tid]],2)</f>
        <v>3</v>
      </c>
      <c r="E3289" s="5">
        <f>HOUR(Table1[[#This Row],[Inndato tid]])</f>
        <v>16</v>
      </c>
      <c r="F3289">
        <f>MINUTE(Table1[[#This Row],[Inndato tid]])</f>
        <v>17</v>
      </c>
    </row>
    <row r="3290" spans="1:6" x14ac:dyDescent="0.25">
      <c r="A3290">
        <v>6678</v>
      </c>
      <c r="B3290" s="11">
        <v>43747.763888888891</v>
      </c>
      <c r="C3290" s="5">
        <f>WEEKNUM(Table1[[#This Row],[Inndato tid]])</f>
        <v>41</v>
      </c>
      <c r="D3290" s="5">
        <f>WEEKDAY(Table1[[#This Row],[Inndato tid]],2)</f>
        <v>3</v>
      </c>
      <c r="E3290" s="5">
        <f>HOUR(Table1[[#This Row],[Inndato tid]])</f>
        <v>18</v>
      </c>
      <c r="F3290">
        <f>MINUTE(Table1[[#This Row],[Inndato tid]])</f>
        <v>20</v>
      </c>
    </row>
    <row r="3291" spans="1:6" x14ac:dyDescent="0.25">
      <c r="A3291">
        <v>6177</v>
      </c>
      <c r="B3291" s="11">
        <v>43747.975694444445</v>
      </c>
      <c r="C3291" s="5">
        <f>WEEKNUM(Table1[[#This Row],[Inndato tid]])</f>
        <v>41</v>
      </c>
      <c r="D3291" s="5">
        <f>WEEKDAY(Table1[[#This Row],[Inndato tid]],2)</f>
        <v>3</v>
      </c>
      <c r="E3291" s="5">
        <f>HOUR(Table1[[#This Row],[Inndato tid]])</f>
        <v>23</v>
      </c>
      <c r="F3291">
        <f>MINUTE(Table1[[#This Row],[Inndato tid]])</f>
        <v>25</v>
      </c>
    </row>
    <row r="3292" spans="1:6" x14ac:dyDescent="0.25">
      <c r="A3292">
        <v>5232</v>
      </c>
      <c r="B3292" s="11">
        <v>43748.125</v>
      </c>
      <c r="C3292" s="5">
        <f>WEEKNUM(Table1[[#This Row],[Inndato tid]])</f>
        <v>41</v>
      </c>
      <c r="D3292" s="5">
        <f>WEEKDAY(Table1[[#This Row],[Inndato tid]],2)</f>
        <v>4</v>
      </c>
      <c r="E3292" s="5">
        <f>HOUR(Table1[[#This Row],[Inndato tid]])</f>
        <v>3</v>
      </c>
      <c r="F3292">
        <f>MINUTE(Table1[[#This Row],[Inndato tid]])</f>
        <v>0</v>
      </c>
    </row>
    <row r="3293" spans="1:6" x14ac:dyDescent="0.25">
      <c r="A3293">
        <v>842</v>
      </c>
      <c r="B3293" s="11">
        <v>43748.182638888888</v>
      </c>
      <c r="C3293" s="5">
        <f>WEEKNUM(Table1[[#This Row],[Inndato tid]])</f>
        <v>41</v>
      </c>
      <c r="D3293" s="5">
        <f>WEEKDAY(Table1[[#This Row],[Inndato tid]],2)</f>
        <v>4</v>
      </c>
      <c r="E3293" s="5">
        <f>HOUR(Table1[[#This Row],[Inndato tid]])</f>
        <v>4</v>
      </c>
      <c r="F3293">
        <f>MINUTE(Table1[[#This Row],[Inndato tid]])</f>
        <v>23</v>
      </c>
    </row>
    <row r="3294" spans="1:6" x14ac:dyDescent="0.25">
      <c r="A3294">
        <v>655</v>
      </c>
      <c r="B3294" s="11">
        <v>43748.293749999997</v>
      </c>
      <c r="C3294" s="5">
        <f>WEEKNUM(Table1[[#This Row],[Inndato tid]])</f>
        <v>41</v>
      </c>
      <c r="D3294" s="5">
        <f>WEEKDAY(Table1[[#This Row],[Inndato tid]],2)</f>
        <v>4</v>
      </c>
      <c r="E3294" s="5">
        <f>HOUR(Table1[[#This Row],[Inndato tid]])</f>
        <v>7</v>
      </c>
      <c r="F3294">
        <f>MINUTE(Table1[[#This Row],[Inndato tid]])</f>
        <v>3</v>
      </c>
    </row>
    <row r="3295" spans="1:6" x14ac:dyDescent="0.25">
      <c r="A3295">
        <v>718</v>
      </c>
      <c r="B3295" s="11">
        <v>43748.458333333336</v>
      </c>
      <c r="C3295" s="5">
        <f>WEEKNUM(Table1[[#This Row],[Inndato tid]])</f>
        <v>41</v>
      </c>
      <c r="D3295" s="5">
        <f>WEEKDAY(Table1[[#This Row],[Inndato tid]],2)</f>
        <v>4</v>
      </c>
      <c r="E3295" s="5">
        <f>HOUR(Table1[[#This Row],[Inndato tid]])</f>
        <v>11</v>
      </c>
      <c r="F3295">
        <f>MINUTE(Table1[[#This Row],[Inndato tid]])</f>
        <v>0</v>
      </c>
    </row>
    <row r="3296" spans="1:6" x14ac:dyDescent="0.25">
      <c r="A3296">
        <v>60</v>
      </c>
      <c r="B3296" s="11">
        <v>43748.555555555555</v>
      </c>
      <c r="C3296" s="5">
        <f>WEEKNUM(Table1[[#This Row],[Inndato tid]])</f>
        <v>41</v>
      </c>
      <c r="D3296" s="5">
        <f>WEEKDAY(Table1[[#This Row],[Inndato tid]],2)</f>
        <v>4</v>
      </c>
      <c r="E3296" s="5">
        <f>HOUR(Table1[[#This Row],[Inndato tid]])</f>
        <v>13</v>
      </c>
      <c r="F3296">
        <f>MINUTE(Table1[[#This Row],[Inndato tid]])</f>
        <v>20</v>
      </c>
    </row>
    <row r="3297" spans="1:6" x14ac:dyDescent="0.25">
      <c r="A3297">
        <v>2597</v>
      </c>
      <c r="B3297" s="11">
        <v>43748.557638888888</v>
      </c>
      <c r="C3297" s="5">
        <f>WEEKNUM(Table1[[#This Row],[Inndato tid]])</f>
        <v>41</v>
      </c>
      <c r="D3297" s="5">
        <f>WEEKDAY(Table1[[#This Row],[Inndato tid]],2)</f>
        <v>4</v>
      </c>
      <c r="E3297" s="5">
        <f>HOUR(Table1[[#This Row],[Inndato tid]])</f>
        <v>13</v>
      </c>
      <c r="F3297">
        <f>MINUTE(Table1[[#This Row],[Inndato tid]])</f>
        <v>23</v>
      </c>
    </row>
    <row r="3298" spans="1:6" x14ac:dyDescent="0.25">
      <c r="A3298">
        <v>5152</v>
      </c>
      <c r="B3298" s="11">
        <v>43748.671527777777</v>
      </c>
      <c r="C3298" s="5">
        <f>WEEKNUM(Table1[[#This Row],[Inndato tid]])</f>
        <v>41</v>
      </c>
      <c r="D3298" s="5">
        <f>WEEKDAY(Table1[[#This Row],[Inndato tid]],2)</f>
        <v>4</v>
      </c>
      <c r="E3298" s="5">
        <f>HOUR(Table1[[#This Row],[Inndato tid]])</f>
        <v>16</v>
      </c>
      <c r="F3298">
        <f>MINUTE(Table1[[#This Row],[Inndato tid]])</f>
        <v>7</v>
      </c>
    </row>
    <row r="3299" spans="1:6" x14ac:dyDescent="0.25">
      <c r="A3299">
        <v>5619</v>
      </c>
      <c r="B3299" s="11">
        <v>43748.688194444447</v>
      </c>
      <c r="C3299" s="5">
        <f>WEEKNUM(Table1[[#This Row],[Inndato tid]])</f>
        <v>41</v>
      </c>
      <c r="D3299" s="5">
        <f>WEEKDAY(Table1[[#This Row],[Inndato tid]],2)</f>
        <v>4</v>
      </c>
      <c r="E3299" s="5">
        <f>HOUR(Table1[[#This Row],[Inndato tid]])</f>
        <v>16</v>
      </c>
      <c r="F3299">
        <f>MINUTE(Table1[[#This Row],[Inndato tid]])</f>
        <v>31</v>
      </c>
    </row>
    <row r="3300" spans="1:6" x14ac:dyDescent="0.25">
      <c r="A3300">
        <v>705</v>
      </c>
      <c r="B3300" s="11">
        <v>43748.720833333333</v>
      </c>
      <c r="C3300" s="5">
        <f>WEEKNUM(Table1[[#This Row],[Inndato tid]])</f>
        <v>41</v>
      </c>
      <c r="D3300" s="5">
        <f>WEEKDAY(Table1[[#This Row],[Inndato tid]],2)</f>
        <v>4</v>
      </c>
      <c r="E3300" s="5">
        <f>HOUR(Table1[[#This Row],[Inndato tid]])</f>
        <v>17</v>
      </c>
      <c r="F3300">
        <f>MINUTE(Table1[[#This Row],[Inndato tid]])</f>
        <v>18</v>
      </c>
    </row>
    <row r="3301" spans="1:6" x14ac:dyDescent="0.25">
      <c r="A3301">
        <v>3311</v>
      </c>
      <c r="B3301" s="11">
        <v>43748.73333333333</v>
      </c>
      <c r="C3301" s="5">
        <f>WEEKNUM(Table1[[#This Row],[Inndato tid]])</f>
        <v>41</v>
      </c>
      <c r="D3301" s="5">
        <f>WEEKDAY(Table1[[#This Row],[Inndato tid]],2)</f>
        <v>4</v>
      </c>
      <c r="E3301" s="5">
        <f>HOUR(Table1[[#This Row],[Inndato tid]])</f>
        <v>17</v>
      </c>
      <c r="F3301">
        <f>MINUTE(Table1[[#This Row],[Inndato tid]])</f>
        <v>36</v>
      </c>
    </row>
    <row r="3302" spans="1:6" x14ac:dyDescent="0.25">
      <c r="A3302">
        <v>2716</v>
      </c>
      <c r="B3302" s="11">
        <v>43748.783333333333</v>
      </c>
      <c r="C3302" s="5">
        <f>WEEKNUM(Table1[[#This Row],[Inndato tid]])</f>
        <v>41</v>
      </c>
      <c r="D3302" s="5">
        <f>WEEKDAY(Table1[[#This Row],[Inndato tid]],2)</f>
        <v>4</v>
      </c>
      <c r="E3302" s="5">
        <f>HOUR(Table1[[#This Row],[Inndato tid]])</f>
        <v>18</v>
      </c>
      <c r="F3302">
        <f>MINUTE(Table1[[#This Row],[Inndato tid]])</f>
        <v>48</v>
      </c>
    </row>
    <row r="3303" spans="1:6" x14ac:dyDescent="0.25">
      <c r="A3303">
        <v>4088</v>
      </c>
      <c r="B3303" s="11">
        <v>43748.996527777781</v>
      </c>
      <c r="C3303" s="5">
        <f>WEEKNUM(Table1[[#This Row],[Inndato tid]])</f>
        <v>41</v>
      </c>
      <c r="D3303" s="5">
        <f>WEEKDAY(Table1[[#This Row],[Inndato tid]],2)</f>
        <v>4</v>
      </c>
      <c r="E3303" s="5">
        <f>HOUR(Table1[[#This Row],[Inndato tid]])</f>
        <v>23</v>
      </c>
      <c r="F3303">
        <f>MINUTE(Table1[[#This Row],[Inndato tid]])</f>
        <v>55</v>
      </c>
    </row>
    <row r="3304" spans="1:6" x14ac:dyDescent="0.25">
      <c r="A3304">
        <v>773</v>
      </c>
      <c r="B3304" s="11">
        <v>43749.393750000003</v>
      </c>
      <c r="C3304" s="5">
        <f>WEEKNUM(Table1[[#This Row],[Inndato tid]])</f>
        <v>41</v>
      </c>
      <c r="D3304" s="5">
        <f>WEEKDAY(Table1[[#This Row],[Inndato tid]],2)</f>
        <v>5</v>
      </c>
      <c r="E3304" s="5">
        <f>HOUR(Table1[[#This Row],[Inndato tid]])</f>
        <v>9</v>
      </c>
      <c r="F3304">
        <f>MINUTE(Table1[[#This Row],[Inndato tid]])</f>
        <v>27</v>
      </c>
    </row>
    <row r="3305" spans="1:6" x14ac:dyDescent="0.25">
      <c r="A3305">
        <v>6104</v>
      </c>
      <c r="B3305" s="11">
        <v>43749.444444444445</v>
      </c>
      <c r="C3305" s="5">
        <f>WEEKNUM(Table1[[#This Row],[Inndato tid]])</f>
        <v>41</v>
      </c>
      <c r="D3305" s="5">
        <f>WEEKDAY(Table1[[#This Row],[Inndato tid]],2)</f>
        <v>5</v>
      </c>
      <c r="E3305" s="5">
        <f>HOUR(Table1[[#This Row],[Inndato tid]])</f>
        <v>10</v>
      </c>
      <c r="F3305">
        <f>MINUTE(Table1[[#This Row],[Inndato tid]])</f>
        <v>40</v>
      </c>
    </row>
    <row r="3306" spans="1:6" x14ac:dyDescent="0.25">
      <c r="A3306">
        <v>4388</v>
      </c>
      <c r="B3306" s="11">
        <v>43749.509027777778</v>
      </c>
      <c r="C3306" s="5">
        <f>WEEKNUM(Table1[[#This Row],[Inndato tid]])</f>
        <v>41</v>
      </c>
      <c r="D3306" s="5">
        <f>WEEKDAY(Table1[[#This Row],[Inndato tid]],2)</f>
        <v>5</v>
      </c>
      <c r="E3306" s="5">
        <f>HOUR(Table1[[#This Row],[Inndato tid]])</f>
        <v>12</v>
      </c>
      <c r="F3306">
        <f>MINUTE(Table1[[#This Row],[Inndato tid]])</f>
        <v>13</v>
      </c>
    </row>
    <row r="3307" spans="1:6" x14ac:dyDescent="0.25">
      <c r="A3307">
        <v>1055</v>
      </c>
      <c r="B3307" s="11">
        <v>43749.527777777781</v>
      </c>
      <c r="C3307" s="5">
        <f>WEEKNUM(Table1[[#This Row],[Inndato tid]])</f>
        <v>41</v>
      </c>
      <c r="D3307" s="5">
        <f>WEEKDAY(Table1[[#This Row],[Inndato tid]],2)</f>
        <v>5</v>
      </c>
      <c r="E3307" s="5">
        <f>HOUR(Table1[[#This Row],[Inndato tid]])</f>
        <v>12</v>
      </c>
      <c r="F3307">
        <f>MINUTE(Table1[[#This Row],[Inndato tid]])</f>
        <v>40</v>
      </c>
    </row>
    <row r="3308" spans="1:6" x14ac:dyDescent="0.25">
      <c r="A3308">
        <v>3780</v>
      </c>
      <c r="B3308" s="11">
        <v>43749.536805555559</v>
      </c>
      <c r="C3308" s="5">
        <f>WEEKNUM(Table1[[#This Row],[Inndato tid]])</f>
        <v>41</v>
      </c>
      <c r="D3308" s="5">
        <f>WEEKDAY(Table1[[#This Row],[Inndato tid]],2)</f>
        <v>5</v>
      </c>
      <c r="E3308" s="5">
        <f>HOUR(Table1[[#This Row],[Inndato tid]])</f>
        <v>12</v>
      </c>
      <c r="F3308">
        <f>MINUTE(Table1[[#This Row],[Inndato tid]])</f>
        <v>53</v>
      </c>
    </row>
    <row r="3309" spans="1:6" x14ac:dyDescent="0.25">
      <c r="A3309">
        <v>2288</v>
      </c>
      <c r="B3309" s="11">
        <v>43749.551388888889</v>
      </c>
      <c r="C3309" s="5">
        <f>WEEKNUM(Table1[[#This Row],[Inndato tid]])</f>
        <v>41</v>
      </c>
      <c r="D3309" s="5">
        <f>WEEKDAY(Table1[[#This Row],[Inndato tid]],2)</f>
        <v>5</v>
      </c>
      <c r="E3309" s="5">
        <f>HOUR(Table1[[#This Row],[Inndato tid]])</f>
        <v>13</v>
      </c>
      <c r="F3309">
        <f>MINUTE(Table1[[#This Row],[Inndato tid]])</f>
        <v>14</v>
      </c>
    </row>
    <row r="3310" spans="1:6" x14ac:dyDescent="0.25">
      <c r="A3310">
        <v>6673</v>
      </c>
      <c r="B3310" s="11">
        <v>43749.599305555559</v>
      </c>
      <c r="C3310" s="5">
        <f>WEEKNUM(Table1[[#This Row],[Inndato tid]])</f>
        <v>41</v>
      </c>
      <c r="D3310" s="5">
        <f>WEEKDAY(Table1[[#This Row],[Inndato tid]],2)</f>
        <v>5</v>
      </c>
      <c r="E3310" s="5">
        <f>HOUR(Table1[[#This Row],[Inndato tid]])</f>
        <v>14</v>
      </c>
      <c r="F3310">
        <f>MINUTE(Table1[[#This Row],[Inndato tid]])</f>
        <v>23</v>
      </c>
    </row>
    <row r="3311" spans="1:6" x14ac:dyDescent="0.25">
      <c r="A3311">
        <v>6839</v>
      </c>
      <c r="B3311" s="11">
        <v>43749.599305555559</v>
      </c>
      <c r="C3311" s="5">
        <f>WEEKNUM(Table1[[#This Row],[Inndato tid]])</f>
        <v>41</v>
      </c>
      <c r="D3311" s="5">
        <f>WEEKDAY(Table1[[#This Row],[Inndato tid]],2)</f>
        <v>5</v>
      </c>
      <c r="E3311" s="5">
        <f>HOUR(Table1[[#This Row],[Inndato tid]])</f>
        <v>14</v>
      </c>
      <c r="F3311">
        <f>MINUTE(Table1[[#This Row],[Inndato tid]])</f>
        <v>23</v>
      </c>
    </row>
    <row r="3312" spans="1:6" x14ac:dyDescent="0.25">
      <c r="A3312">
        <v>1233</v>
      </c>
      <c r="B3312" s="11">
        <v>43749.638194444444</v>
      </c>
      <c r="C3312" s="5">
        <f>WEEKNUM(Table1[[#This Row],[Inndato tid]])</f>
        <v>41</v>
      </c>
      <c r="D3312" s="5">
        <f>WEEKDAY(Table1[[#This Row],[Inndato tid]],2)</f>
        <v>5</v>
      </c>
      <c r="E3312" s="5">
        <f>HOUR(Table1[[#This Row],[Inndato tid]])</f>
        <v>15</v>
      </c>
      <c r="F3312">
        <f>MINUTE(Table1[[#This Row],[Inndato tid]])</f>
        <v>19</v>
      </c>
    </row>
    <row r="3313" spans="1:6" x14ac:dyDescent="0.25">
      <c r="A3313">
        <v>1912</v>
      </c>
      <c r="B3313" s="11">
        <v>43749.640972222223</v>
      </c>
      <c r="C3313" s="5">
        <f>WEEKNUM(Table1[[#This Row],[Inndato tid]])</f>
        <v>41</v>
      </c>
      <c r="D3313" s="5">
        <f>WEEKDAY(Table1[[#This Row],[Inndato tid]],2)</f>
        <v>5</v>
      </c>
      <c r="E3313" s="5">
        <f>HOUR(Table1[[#This Row],[Inndato tid]])</f>
        <v>15</v>
      </c>
      <c r="F3313">
        <f>MINUTE(Table1[[#This Row],[Inndato tid]])</f>
        <v>23</v>
      </c>
    </row>
    <row r="3314" spans="1:6" x14ac:dyDescent="0.25">
      <c r="A3314">
        <v>2821</v>
      </c>
      <c r="B3314" s="11">
        <v>43749.686111111114</v>
      </c>
      <c r="C3314" s="5">
        <f>WEEKNUM(Table1[[#This Row],[Inndato tid]])</f>
        <v>41</v>
      </c>
      <c r="D3314" s="5">
        <f>WEEKDAY(Table1[[#This Row],[Inndato tid]],2)</f>
        <v>5</v>
      </c>
      <c r="E3314" s="5">
        <f>HOUR(Table1[[#This Row],[Inndato tid]])</f>
        <v>16</v>
      </c>
      <c r="F3314">
        <f>MINUTE(Table1[[#This Row],[Inndato tid]])</f>
        <v>28</v>
      </c>
    </row>
    <row r="3315" spans="1:6" x14ac:dyDescent="0.25">
      <c r="A3315">
        <v>557</v>
      </c>
      <c r="B3315" s="11">
        <v>43750.038888888892</v>
      </c>
      <c r="C3315" s="5">
        <f>WEEKNUM(Table1[[#This Row],[Inndato tid]])</f>
        <v>41</v>
      </c>
      <c r="D3315" s="5">
        <f>WEEKDAY(Table1[[#This Row],[Inndato tid]],2)</f>
        <v>6</v>
      </c>
      <c r="E3315" s="5">
        <f>HOUR(Table1[[#This Row],[Inndato tid]])</f>
        <v>0</v>
      </c>
      <c r="F3315">
        <f>MINUTE(Table1[[#This Row],[Inndato tid]])</f>
        <v>56</v>
      </c>
    </row>
    <row r="3316" spans="1:6" x14ac:dyDescent="0.25">
      <c r="A3316">
        <v>5381</v>
      </c>
      <c r="B3316" s="11">
        <v>43750.059027777781</v>
      </c>
      <c r="C3316" s="5">
        <f>WEEKNUM(Table1[[#This Row],[Inndato tid]])</f>
        <v>41</v>
      </c>
      <c r="D3316" s="5">
        <f>WEEKDAY(Table1[[#This Row],[Inndato tid]],2)</f>
        <v>6</v>
      </c>
      <c r="E3316" s="5">
        <f>HOUR(Table1[[#This Row],[Inndato tid]])</f>
        <v>1</v>
      </c>
      <c r="F3316">
        <f>MINUTE(Table1[[#This Row],[Inndato tid]])</f>
        <v>25</v>
      </c>
    </row>
    <row r="3317" spans="1:6" x14ac:dyDescent="0.25">
      <c r="A3317">
        <v>572</v>
      </c>
      <c r="B3317" s="11">
        <v>43750.345138888886</v>
      </c>
      <c r="C3317" s="5">
        <f>WEEKNUM(Table1[[#This Row],[Inndato tid]])</f>
        <v>41</v>
      </c>
      <c r="D3317" s="5">
        <f>WEEKDAY(Table1[[#This Row],[Inndato tid]],2)</f>
        <v>6</v>
      </c>
      <c r="E3317" s="5">
        <f>HOUR(Table1[[#This Row],[Inndato tid]])</f>
        <v>8</v>
      </c>
      <c r="F3317">
        <f>MINUTE(Table1[[#This Row],[Inndato tid]])</f>
        <v>17</v>
      </c>
    </row>
    <row r="3318" spans="1:6" x14ac:dyDescent="0.25">
      <c r="A3318">
        <v>6294</v>
      </c>
      <c r="B3318" s="11">
        <v>43750.454861111109</v>
      </c>
      <c r="C3318" s="5">
        <f>WEEKNUM(Table1[[#This Row],[Inndato tid]])</f>
        <v>41</v>
      </c>
      <c r="D3318" s="5">
        <f>WEEKDAY(Table1[[#This Row],[Inndato tid]],2)</f>
        <v>6</v>
      </c>
      <c r="E3318" s="5">
        <f>HOUR(Table1[[#This Row],[Inndato tid]])</f>
        <v>10</v>
      </c>
      <c r="F3318">
        <f>MINUTE(Table1[[#This Row],[Inndato tid]])</f>
        <v>55</v>
      </c>
    </row>
    <row r="3319" spans="1:6" x14ac:dyDescent="0.25">
      <c r="A3319">
        <v>7436</v>
      </c>
      <c r="B3319" s="11">
        <v>43750.505555555559</v>
      </c>
      <c r="C3319" s="5">
        <f>WEEKNUM(Table1[[#This Row],[Inndato tid]])</f>
        <v>41</v>
      </c>
      <c r="D3319" s="5">
        <f>WEEKDAY(Table1[[#This Row],[Inndato tid]],2)</f>
        <v>6</v>
      </c>
      <c r="E3319" s="5">
        <f>HOUR(Table1[[#This Row],[Inndato tid]])</f>
        <v>12</v>
      </c>
      <c r="F3319">
        <f>MINUTE(Table1[[#This Row],[Inndato tid]])</f>
        <v>8</v>
      </c>
    </row>
    <row r="3320" spans="1:6" x14ac:dyDescent="0.25">
      <c r="A3320">
        <v>2922</v>
      </c>
      <c r="B3320" s="11">
        <v>43750.517361111109</v>
      </c>
      <c r="C3320" s="5">
        <f>WEEKNUM(Table1[[#This Row],[Inndato tid]])</f>
        <v>41</v>
      </c>
      <c r="D3320" s="5">
        <f>WEEKDAY(Table1[[#This Row],[Inndato tid]],2)</f>
        <v>6</v>
      </c>
      <c r="E3320" s="5">
        <f>HOUR(Table1[[#This Row],[Inndato tid]])</f>
        <v>12</v>
      </c>
      <c r="F3320">
        <f>MINUTE(Table1[[#This Row],[Inndato tid]])</f>
        <v>25</v>
      </c>
    </row>
    <row r="3321" spans="1:6" x14ac:dyDescent="0.25">
      <c r="A3321">
        <v>5826</v>
      </c>
      <c r="B3321" s="11">
        <v>43750.554861111108</v>
      </c>
      <c r="C3321" s="5">
        <f>WEEKNUM(Table1[[#This Row],[Inndato tid]])</f>
        <v>41</v>
      </c>
      <c r="D3321" s="5">
        <f>WEEKDAY(Table1[[#This Row],[Inndato tid]],2)</f>
        <v>6</v>
      </c>
      <c r="E3321" s="5">
        <f>HOUR(Table1[[#This Row],[Inndato tid]])</f>
        <v>13</v>
      </c>
      <c r="F3321">
        <f>MINUTE(Table1[[#This Row],[Inndato tid]])</f>
        <v>19</v>
      </c>
    </row>
    <row r="3322" spans="1:6" x14ac:dyDescent="0.25">
      <c r="A3322">
        <v>1259</v>
      </c>
      <c r="B3322" s="11">
        <v>43750.6</v>
      </c>
      <c r="C3322" s="5">
        <f>WEEKNUM(Table1[[#This Row],[Inndato tid]])</f>
        <v>41</v>
      </c>
      <c r="D3322" s="5">
        <f>WEEKDAY(Table1[[#This Row],[Inndato tid]],2)</f>
        <v>6</v>
      </c>
      <c r="E3322" s="5">
        <f>HOUR(Table1[[#This Row],[Inndato tid]])</f>
        <v>14</v>
      </c>
      <c r="F3322">
        <f>MINUTE(Table1[[#This Row],[Inndato tid]])</f>
        <v>24</v>
      </c>
    </row>
    <row r="3323" spans="1:6" x14ac:dyDescent="0.25">
      <c r="A3323">
        <v>4810</v>
      </c>
      <c r="B3323" s="11">
        <v>43750.615972222222</v>
      </c>
      <c r="C3323" s="5">
        <f>WEEKNUM(Table1[[#This Row],[Inndato tid]])</f>
        <v>41</v>
      </c>
      <c r="D3323" s="5">
        <f>WEEKDAY(Table1[[#This Row],[Inndato tid]],2)</f>
        <v>6</v>
      </c>
      <c r="E3323" s="5">
        <f>HOUR(Table1[[#This Row],[Inndato tid]])</f>
        <v>14</v>
      </c>
      <c r="F3323">
        <f>MINUTE(Table1[[#This Row],[Inndato tid]])</f>
        <v>47</v>
      </c>
    </row>
    <row r="3324" spans="1:6" x14ac:dyDescent="0.25">
      <c r="A3324">
        <v>6473</v>
      </c>
      <c r="B3324" s="11">
        <v>43750.642361111109</v>
      </c>
      <c r="C3324" s="5">
        <f>WEEKNUM(Table1[[#This Row],[Inndato tid]])</f>
        <v>41</v>
      </c>
      <c r="D3324" s="5">
        <f>WEEKDAY(Table1[[#This Row],[Inndato tid]],2)</f>
        <v>6</v>
      </c>
      <c r="E3324" s="5">
        <f>HOUR(Table1[[#This Row],[Inndato tid]])</f>
        <v>15</v>
      </c>
      <c r="F3324">
        <f>MINUTE(Table1[[#This Row],[Inndato tid]])</f>
        <v>25</v>
      </c>
    </row>
    <row r="3325" spans="1:6" x14ac:dyDescent="0.25">
      <c r="A3325">
        <v>4054</v>
      </c>
      <c r="B3325" s="11">
        <v>43750.668749999997</v>
      </c>
      <c r="C3325" s="5">
        <f>WEEKNUM(Table1[[#This Row],[Inndato tid]])</f>
        <v>41</v>
      </c>
      <c r="D3325" s="5">
        <f>WEEKDAY(Table1[[#This Row],[Inndato tid]],2)</f>
        <v>6</v>
      </c>
      <c r="E3325" s="5">
        <f>HOUR(Table1[[#This Row],[Inndato tid]])</f>
        <v>16</v>
      </c>
      <c r="F3325">
        <f>MINUTE(Table1[[#This Row],[Inndato tid]])</f>
        <v>3</v>
      </c>
    </row>
    <row r="3326" spans="1:6" x14ac:dyDescent="0.25">
      <c r="A3326">
        <v>7005</v>
      </c>
      <c r="B3326" s="11">
        <v>43750.681250000001</v>
      </c>
      <c r="C3326" s="5">
        <f>WEEKNUM(Table1[[#This Row],[Inndato tid]])</f>
        <v>41</v>
      </c>
      <c r="D3326" s="5">
        <f>WEEKDAY(Table1[[#This Row],[Inndato tid]],2)</f>
        <v>6</v>
      </c>
      <c r="E3326" s="5">
        <f>HOUR(Table1[[#This Row],[Inndato tid]])</f>
        <v>16</v>
      </c>
      <c r="F3326">
        <f>MINUTE(Table1[[#This Row],[Inndato tid]])</f>
        <v>21</v>
      </c>
    </row>
    <row r="3327" spans="1:6" x14ac:dyDescent="0.25">
      <c r="A3327">
        <v>5079</v>
      </c>
      <c r="B3327" s="11">
        <v>43750.722222222219</v>
      </c>
      <c r="C3327" s="5">
        <f>WEEKNUM(Table1[[#This Row],[Inndato tid]])</f>
        <v>41</v>
      </c>
      <c r="D3327" s="5">
        <f>WEEKDAY(Table1[[#This Row],[Inndato tid]],2)</f>
        <v>6</v>
      </c>
      <c r="E3327" s="5">
        <f>HOUR(Table1[[#This Row],[Inndato tid]])</f>
        <v>17</v>
      </c>
      <c r="F3327">
        <f>MINUTE(Table1[[#This Row],[Inndato tid]])</f>
        <v>20</v>
      </c>
    </row>
    <row r="3328" spans="1:6" x14ac:dyDescent="0.25">
      <c r="A3328">
        <v>458</v>
      </c>
      <c r="B3328" s="11">
        <v>43750.792361111111</v>
      </c>
      <c r="C3328" s="5">
        <f>WEEKNUM(Table1[[#This Row],[Inndato tid]])</f>
        <v>41</v>
      </c>
      <c r="D3328" s="5">
        <f>WEEKDAY(Table1[[#This Row],[Inndato tid]],2)</f>
        <v>6</v>
      </c>
      <c r="E3328" s="5">
        <f>HOUR(Table1[[#This Row],[Inndato tid]])</f>
        <v>19</v>
      </c>
      <c r="F3328">
        <f>MINUTE(Table1[[#This Row],[Inndato tid]])</f>
        <v>1</v>
      </c>
    </row>
    <row r="3329" spans="1:6" x14ac:dyDescent="0.25">
      <c r="A3329">
        <v>3411</v>
      </c>
      <c r="B3329" s="11">
        <v>43750.838194444441</v>
      </c>
      <c r="C3329" s="5">
        <f>WEEKNUM(Table1[[#This Row],[Inndato tid]])</f>
        <v>41</v>
      </c>
      <c r="D3329" s="5">
        <f>WEEKDAY(Table1[[#This Row],[Inndato tid]],2)</f>
        <v>6</v>
      </c>
      <c r="E3329" s="5">
        <f>HOUR(Table1[[#This Row],[Inndato tid]])</f>
        <v>20</v>
      </c>
      <c r="F3329">
        <f>MINUTE(Table1[[#This Row],[Inndato tid]])</f>
        <v>7</v>
      </c>
    </row>
    <row r="3330" spans="1:6" x14ac:dyDescent="0.25">
      <c r="A3330">
        <v>2703</v>
      </c>
      <c r="B3330" s="11">
        <v>43750.902083333334</v>
      </c>
      <c r="C3330" s="5">
        <f>WEEKNUM(Table1[[#This Row],[Inndato tid]])</f>
        <v>41</v>
      </c>
      <c r="D3330" s="5">
        <f>WEEKDAY(Table1[[#This Row],[Inndato tid]],2)</f>
        <v>6</v>
      </c>
      <c r="E3330" s="5">
        <f>HOUR(Table1[[#This Row],[Inndato tid]])</f>
        <v>21</v>
      </c>
      <c r="F3330">
        <f>MINUTE(Table1[[#This Row],[Inndato tid]])</f>
        <v>39</v>
      </c>
    </row>
    <row r="3331" spans="1:6" x14ac:dyDescent="0.25">
      <c r="A3331">
        <v>5721</v>
      </c>
      <c r="B3331" s="11">
        <v>43750.977083333331</v>
      </c>
      <c r="C3331" s="5">
        <f>WEEKNUM(Table1[[#This Row],[Inndato tid]])</f>
        <v>41</v>
      </c>
      <c r="D3331" s="5">
        <f>WEEKDAY(Table1[[#This Row],[Inndato tid]],2)</f>
        <v>6</v>
      </c>
      <c r="E3331" s="5">
        <f>HOUR(Table1[[#This Row],[Inndato tid]])</f>
        <v>23</v>
      </c>
      <c r="F3331">
        <f>MINUTE(Table1[[#This Row],[Inndato tid]])</f>
        <v>27</v>
      </c>
    </row>
    <row r="3332" spans="1:6" x14ac:dyDescent="0.25">
      <c r="A3332">
        <v>2171</v>
      </c>
      <c r="B3332" s="11">
        <v>43751.001388888886</v>
      </c>
      <c r="C3332" s="5">
        <f>WEEKNUM(Table1[[#This Row],[Inndato tid]])</f>
        <v>42</v>
      </c>
      <c r="D3332" s="5">
        <f>WEEKDAY(Table1[[#This Row],[Inndato tid]],2)</f>
        <v>7</v>
      </c>
      <c r="E3332" s="5">
        <f>HOUR(Table1[[#This Row],[Inndato tid]])</f>
        <v>0</v>
      </c>
      <c r="F3332">
        <f>MINUTE(Table1[[#This Row],[Inndato tid]])</f>
        <v>2</v>
      </c>
    </row>
    <row r="3333" spans="1:6" x14ac:dyDescent="0.25">
      <c r="A3333">
        <v>5767</v>
      </c>
      <c r="B3333" s="11">
        <v>43751.043055555558</v>
      </c>
      <c r="C3333" s="5">
        <f>WEEKNUM(Table1[[#This Row],[Inndato tid]])</f>
        <v>42</v>
      </c>
      <c r="D3333" s="5">
        <f>WEEKDAY(Table1[[#This Row],[Inndato tid]],2)</f>
        <v>7</v>
      </c>
      <c r="E3333" s="5">
        <f>HOUR(Table1[[#This Row],[Inndato tid]])</f>
        <v>1</v>
      </c>
      <c r="F3333">
        <f>MINUTE(Table1[[#This Row],[Inndato tid]])</f>
        <v>2</v>
      </c>
    </row>
    <row r="3334" spans="1:6" x14ac:dyDescent="0.25">
      <c r="A3334">
        <v>1589</v>
      </c>
      <c r="B3334" s="11">
        <v>43751.065972222219</v>
      </c>
      <c r="C3334" s="5">
        <f>WEEKNUM(Table1[[#This Row],[Inndato tid]])</f>
        <v>42</v>
      </c>
      <c r="D3334" s="5">
        <f>WEEKDAY(Table1[[#This Row],[Inndato tid]],2)</f>
        <v>7</v>
      </c>
      <c r="E3334" s="5">
        <f>HOUR(Table1[[#This Row],[Inndato tid]])</f>
        <v>1</v>
      </c>
      <c r="F3334">
        <f>MINUTE(Table1[[#This Row],[Inndato tid]])</f>
        <v>35</v>
      </c>
    </row>
    <row r="3335" spans="1:6" x14ac:dyDescent="0.25">
      <c r="A3335">
        <v>3201</v>
      </c>
      <c r="B3335" s="11">
        <v>43751.072222222225</v>
      </c>
      <c r="C3335" s="5">
        <f>WEEKNUM(Table1[[#This Row],[Inndato tid]])</f>
        <v>42</v>
      </c>
      <c r="D3335" s="5">
        <f>WEEKDAY(Table1[[#This Row],[Inndato tid]],2)</f>
        <v>7</v>
      </c>
      <c r="E3335" s="5">
        <f>HOUR(Table1[[#This Row],[Inndato tid]])</f>
        <v>1</v>
      </c>
      <c r="F3335">
        <f>MINUTE(Table1[[#This Row],[Inndato tid]])</f>
        <v>44</v>
      </c>
    </row>
    <row r="3336" spans="1:6" x14ac:dyDescent="0.25">
      <c r="A3336">
        <v>737</v>
      </c>
      <c r="B3336" s="11">
        <v>43751.129861111112</v>
      </c>
      <c r="C3336" s="5">
        <f>WEEKNUM(Table1[[#This Row],[Inndato tid]])</f>
        <v>42</v>
      </c>
      <c r="D3336" s="5">
        <f>WEEKDAY(Table1[[#This Row],[Inndato tid]],2)</f>
        <v>7</v>
      </c>
      <c r="E3336" s="5">
        <f>HOUR(Table1[[#This Row],[Inndato tid]])</f>
        <v>3</v>
      </c>
      <c r="F3336">
        <f>MINUTE(Table1[[#This Row],[Inndato tid]])</f>
        <v>7</v>
      </c>
    </row>
    <row r="3337" spans="1:6" x14ac:dyDescent="0.25">
      <c r="A3337">
        <v>5556</v>
      </c>
      <c r="B3337" s="11">
        <v>43751.365972222222</v>
      </c>
      <c r="C3337" s="5">
        <f>WEEKNUM(Table1[[#This Row],[Inndato tid]])</f>
        <v>42</v>
      </c>
      <c r="D3337" s="5">
        <f>WEEKDAY(Table1[[#This Row],[Inndato tid]],2)</f>
        <v>7</v>
      </c>
      <c r="E3337" s="5">
        <f>HOUR(Table1[[#This Row],[Inndato tid]])</f>
        <v>8</v>
      </c>
      <c r="F3337">
        <f>MINUTE(Table1[[#This Row],[Inndato tid]])</f>
        <v>47</v>
      </c>
    </row>
    <row r="3338" spans="1:6" x14ac:dyDescent="0.25">
      <c r="A3338">
        <v>6292</v>
      </c>
      <c r="B3338" s="11">
        <v>43751.518750000003</v>
      </c>
      <c r="C3338" s="5">
        <f>WEEKNUM(Table1[[#This Row],[Inndato tid]])</f>
        <v>42</v>
      </c>
      <c r="D3338" s="5">
        <f>WEEKDAY(Table1[[#This Row],[Inndato tid]],2)</f>
        <v>7</v>
      </c>
      <c r="E3338" s="5">
        <f>HOUR(Table1[[#This Row],[Inndato tid]])</f>
        <v>12</v>
      </c>
      <c r="F3338">
        <f>MINUTE(Table1[[#This Row],[Inndato tid]])</f>
        <v>27</v>
      </c>
    </row>
    <row r="3339" spans="1:6" x14ac:dyDescent="0.25">
      <c r="A3339">
        <v>3115</v>
      </c>
      <c r="B3339" s="11">
        <v>43751.618055555555</v>
      </c>
      <c r="C3339" s="5">
        <f>WEEKNUM(Table1[[#This Row],[Inndato tid]])</f>
        <v>42</v>
      </c>
      <c r="D3339" s="5">
        <f>WEEKDAY(Table1[[#This Row],[Inndato tid]],2)</f>
        <v>7</v>
      </c>
      <c r="E3339" s="5">
        <f>HOUR(Table1[[#This Row],[Inndato tid]])</f>
        <v>14</v>
      </c>
      <c r="F3339">
        <f>MINUTE(Table1[[#This Row],[Inndato tid]])</f>
        <v>50</v>
      </c>
    </row>
    <row r="3340" spans="1:6" x14ac:dyDescent="0.25">
      <c r="A3340">
        <v>7656</v>
      </c>
      <c r="B3340" s="11">
        <v>43751.702777777777</v>
      </c>
      <c r="C3340" s="5">
        <f>WEEKNUM(Table1[[#This Row],[Inndato tid]])</f>
        <v>42</v>
      </c>
      <c r="D3340" s="5">
        <f>WEEKDAY(Table1[[#This Row],[Inndato tid]],2)</f>
        <v>7</v>
      </c>
      <c r="E3340" s="5">
        <f>HOUR(Table1[[#This Row],[Inndato tid]])</f>
        <v>16</v>
      </c>
      <c r="F3340">
        <f>MINUTE(Table1[[#This Row],[Inndato tid]])</f>
        <v>52</v>
      </c>
    </row>
    <row r="3341" spans="1:6" x14ac:dyDescent="0.25">
      <c r="A3341">
        <v>1732</v>
      </c>
      <c r="B3341" s="11">
        <v>43751.755555555559</v>
      </c>
      <c r="C3341" s="5">
        <f>WEEKNUM(Table1[[#This Row],[Inndato tid]])</f>
        <v>42</v>
      </c>
      <c r="D3341" s="5">
        <f>WEEKDAY(Table1[[#This Row],[Inndato tid]],2)</f>
        <v>7</v>
      </c>
      <c r="E3341" s="5">
        <f>HOUR(Table1[[#This Row],[Inndato tid]])</f>
        <v>18</v>
      </c>
      <c r="F3341">
        <f>MINUTE(Table1[[#This Row],[Inndato tid]])</f>
        <v>8</v>
      </c>
    </row>
    <row r="3342" spans="1:6" x14ac:dyDescent="0.25">
      <c r="A3342">
        <v>6137</v>
      </c>
      <c r="B3342" s="11">
        <v>43751.818749999999</v>
      </c>
      <c r="C3342" s="5">
        <f>WEEKNUM(Table1[[#This Row],[Inndato tid]])</f>
        <v>42</v>
      </c>
      <c r="D3342" s="5">
        <f>WEEKDAY(Table1[[#This Row],[Inndato tid]],2)</f>
        <v>7</v>
      </c>
      <c r="E3342" s="5">
        <f>HOUR(Table1[[#This Row],[Inndato tid]])</f>
        <v>19</v>
      </c>
      <c r="F3342">
        <f>MINUTE(Table1[[#This Row],[Inndato tid]])</f>
        <v>39</v>
      </c>
    </row>
    <row r="3343" spans="1:6" x14ac:dyDescent="0.25">
      <c r="A3343">
        <v>537</v>
      </c>
      <c r="B3343" s="11">
        <v>43751.84375</v>
      </c>
      <c r="C3343" s="5">
        <f>WEEKNUM(Table1[[#This Row],[Inndato tid]])</f>
        <v>42</v>
      </c>
      <c r="D3343" s="5">
        <f>WEEKDAY(Table1[[#This Row],[Inndato tid]],2)</f>
        <v>7</v>
      </c>
      <c r="E3343" s="5">
        <f>HOUR(Table1[[#This Row],[Inndato tid]])</f>
        <v>20</v>
      </c>
      <c r="F3343">
        <f>MINUTE(Table1[[#This Row],[Inndato tid]])</f>
        <v>15</v>
      </c>
    </row>
    <row r="3344" spans="1:6" x14ac:dyDescent="0.25">
      <c r="A3344">
        <v>557</v>
      </c>
      <c r="B3344" s="11">
        <v>43751.852777777778</v>
      </c>
      <c r="C3344" s="5">
        <f>WEEKNUM(Table1[[#This Row],[Inndato tid]])</f>
        <v>42</v>
      </c>
      <c r="D3344" s="5">
        <f>WEEKDAY(Table1[[#This Row],[Inndato tid]],2)</f>
        <v>7</v>
      </c>
      <c r="E3344" s="5">
        <f>HOUR(Table1[[#This Row],[Inndato tid]])</f>
        <v>20</v>
      </c>
      <c r="F3344">
        <f>MINUTE(Table1[[#This Row],[Inndato tid]])</f>
        <v>28</v>
      </c>
    </row>
    <row r="3345" spans="1:6" x14ac:dyDescent="0.25">
      <c r="A3345">
        <v>5613</v>
      </c>
      <c r="B3345" s="11">
        <v>43751.890972222223</v>
      </c>
      <c r="C3345" s="5">
        <f>WEEKNUM(Table1[[#This Row],[Inndato tid]])</f>
        <v>42</v>
      </c>
      <c r="D3345" s="5">
        <f>WEEKDAY(Table1[[#This Row],[Inndato tid]],2)</f>
        <v>7</v>
      </c>
      <c r="E3345" s="5">
        <f>HOUR(Table1[[#This Row],[Inndato tid]])</f>
        <v>21</v>
      </c>
      <c r="F3345">
        <f>MINUTE(Table1[[#This Row],[Inndato tid]])</f>
        <v>23</v>
      </c>
    </row>
    <row r="3346" spans="1:6" x14ac:dyDescent="0.25">
      <c r="A3346">
        <v>458</v>
      </c>
      <c r="B3346" s="11">
        <v>43752.395833333336</v>
      </c>
      <c r="C3346" s="5">
        <f>WEEKNUM(Table1[[#This Row],[Inndato tid]])</f>
        <v>42</v>
      </c>
      <c r="D3346" s="5">
        <f>WEEKDAY(Table1[[#This Row],[Inndato tid]],2)</f>
        <v>1</v>
      </c>
      <c r="E3346" s="5">
        <f>HOUR(Table1[[#This Row],[Inndato tid]])</f>
        <v>9</v>
      </c>
      <c r="F3346">
        <f>MINUTE(Table1[[#This Row],[Inndato tid]])</f>
        <v>30</v>
      </c>
    </row>
    <row r="3347" spans="1:6" x14ac:dyDescent="0.25">
      <c r="A3347">
        <v>2045</v>
      </c>
      <c r="B3347" s="11">
        <v>43752.427083333336</v>
      </c>
      <c r="C3347" s="5">
        <f>WEEKNUM(Table1[[#This Row],[Inndato tid]])</f>
        <v>42</v>
      </c>
      <c r="D3347" s="5">
        <f>WEEKDAY(Table1[[#This Row],[Inndato tid]],2)</f>
        <v>1</v>
      </c>
      <c r="E3347" s="5">
        <f>HOUR(Table1[[#This Row],[Inndato tid]])</f>
        <v>10</v>
      </c>
      <c r="F3347">
        <f>MINUTE(Table1[[#This Row],[Inndato tid]])</f>
        <v>15</v>
      </c>
    </row>
    <row r="3348" spans="1:6" x14ac:dyDescent="0.25">
      <c r="A3348">
        <v>6776</v>
      </c>
      <c r="B3348" s="11">
        <v>43752.430555555555</v>
      </c>
      <c r="C3348" s="5">
        <f>WEEKNUM(Table1[[#This Row],[Inndato tid]])</f>
        <v>42</v>
      </c>
      <c r="D3348" s="5">
        <f>WEEKDAY(Table1[[#This Row],[Inndato tid]],2)</f>
        <v>1</v>
      </c>
      <c r="E3348" s="5">
        <f>HOUR(Table1[[#This Row],[Inndato tid]])</f>
        <v>10</v>
      </c>
      <c r="F3348">
        <f>MINUTE(Table1[[#This Row],[Inndato tid]])</f>
        <v>20</v>
      </c>
    </row>
    <row r="3349" spans="1:6" x14ac:dyDescent="0.25">
      <c r="A3349">
        <v>5999</v>
      </c>
      <c r="B3349" s="11">
        <v>43752.441666666666</v>
      </c>
      <c r="C3349" s="5">
        <f>WEEKNUM(Table1[[#This Row],[Inndato tid]])</f>
        <v>42</v>
      </c>
      <c r="D3349" s="5">
        <f>WEEKDAY(Table1[[#This Row],[Inndato tid]],2)</f>
        <v>1</v>
      </c>
      <c r="E3349" s="5">
        <f>HOUR(Table1[[#This Row],[Inndato tid]])</f>
        <v>10</v>
      </c>
      <c r="F3349">
        <f>MINUTE(Table1[[#This Row],[Inndato tid]])</f>
        <v>36</v>
      </c>
    </row>
    <row r="3350" spans="1:6" x14ac:dyDescent="0.25">
      <c r="A3350">
        <v>6293</v>
      </c>
      <c r="B3350" s="11">
        <v>43752.522222222222</v>
      </c>
      <c r="C3350" s="5">
        <f>WEEKNUM(Table1[[#This Row],[Inndato tid]])</f>
        <v>42</v>
      </c>
      <c r="D3350" s="5">
        <f>WEEKDAY(Table1[[#This Row],[Inndato tid]],2)</f>
        <v>1</v>
      </c>
      <c r="E3350" s="5">
        <f>HOUR(Table1[[#This Row],[Inndato tid]])</f>
        <v>12</v>
      </c>
      <c r="F3350">
        <f>MINUTE(Table1[[#This Row],[Inndato tid]])</f>
        <v>32</v>
      </c>
    </row>
    <row r="3351" spans="1:6" x14ac:dyDescent="0.25">
      <c r="A3351">
        <v>7215</v>
      </c>
      <c r="B3351" s="11">
        <v>43752.538888888892</v>
      </c>
      <c r="C3351" s="5">
        <f>WEEKNUM(Table1[[#This Row],[Inndato tid]])</f>
        <v>42</v>
      </c>
      <c r="D3351" s="5">
        <f>WEEKDAY(Table1[[#This Row],[Inndato tid]],2)</f>
        <v>1</v>
      </c>
      <c r="E3351" s="5">
        <f>HOUR(Table1[[#This Row],[Inndato tid]])</f>
        <v>12</v>
      </c>
      <c r="F3351">
        <f>MINUTE(Table1[[#This Row],[Inndato tid]])</f>
        <v>56</v>
      </c>
    </row>
    <row r="3352" spans="1:6" x14ac:dyDescent="0.25">
      <c r="A3352">
        <v>4539</v>
      </c>
      <c r="B3352" s="11">
        <v>43752.564583333333</v>
      </c>
      <c r="C3352" s="5">
        <f>WEEKNUM(Table1[[#This Row],[Inndato tid]])</f>
        <v>42</v>
      </c>
      <c r="D3352" s="5">
        <f>WEEKDAY(Table1[[#This Row],[Inndato tid]],2)</f>
        <v>1</v>
      </c>
      <c r="E3352" s="5">
        <f>HOUR(Table1[[#This Row],[Inndato tid]])</f>
        <v>13</v>
      </c>
      <c r="F3352">
        <f>MINUTE(Table1[[#This Row],[Inndato tid]])</f>
        <v>33</v>
      </c>
    </row>
    <row r="3353" spans="1:6" x14ac:dyDescent="0.25">
      <c r="A3353">
        <v>7632</v>
      </c>
      <c r="B3353" s="11">
        <v>43752.568749999999</v>
      </c>
      <c r="C3353" s="5">
        <f>WEEKNUM(Table1[[#This Row],[Inndato tid]])</f>
        <v>42</v>
      </c>
      <c r="D3353" s="5">
        <f>WEEKDAY(Table1[[#This Row],[Inndato tid]],2)</f>
        <v>1</v>
      </c>
      <c r="E3353" s="5">
        <f>HOUR(Table1[[#This Row],[Inndato tid]])</f>
        <v>13</v>
      </c>
      <c r="F3353">
        <f>MINUTE(Table1[[#This Row],[Inndato tid]])</f>
        <v>39</v>
      </c>
    </row>
    <row r="3354" spans="1:6" x14ac:dyDescent="0.25">
      <c r="A3354">
        <v>2826</v>
      </c>
      <c r="B3354" s="11">
        <v>43752.625694444447</v>
      </c>
      <c r="C3354" s="5">
        <f>WEEKNUM(Table1[[#This Row],[Inndato tid]])</f>
        <v>42</v>
      </c>
      <c r="D3354" s="5">
        <f>WEEKDAY(Table1[[#This Row],[Inndato tid]],2)</f>
        <v>1</v>
      </c>
      <c r="E3354" s="5">
        <f>HOUR(Table1[[#This Row],[Inndato tid]])</f>
        <v>15</v>
      </c>
      <c r="F3354">
        <f>MINUTE(Table1[[#This Row],[Inndato tid]])</f>
        <v>1</v>
      </c>
    </row>
    <row r="3355" spans="1:6" x14ac:dyDescent="0.25">
      <c r="A3355">
        <v>7294</v>
      </c>
      <c r="B3355" s="11">
        <v>43752.666666666664</v>
      </c>
      <c r="C3355" s="5">
        <f>WEEKNUM(Table1[[#This Row],[Inndato tid]])</f>
        <v>42</v>
      </c>
      <c r="D3355" s="5">
        <f>WEEKDAY(Table1[[#This Row],[Inndato tid]],2)</f>
        <v>1</v>
      </c>
      <c r="E3355" s="5">
        <f>HOUR(Table1[[#This Row],[Inndato tid]])</f>
        <v>16</v>
      </c>
      <c r="F3355">
        <f>MINUTE(Table1[[#This Row],[Inndato tid]])</f>
        <v>0</v>
      </c>
    </row>
    <row r="3356" spans="1:6" x14ac:dyDescent="0.25">
      <c r="A3356">
        <v>1134</v>
      </c>
      <c r="B3356" s="11">
        <v>43752.680555555555</v>
      </c>
      <c r="C3356" s="5">
        <f>WEEKNUM(Table1[[#This Row],[Inndato tid]])</f>
        <v>42</v>
      </c>
      <c r="D3356" s="5">
        <f>WEEKDAY(Table1[[#This Row],[Inndato tid]],2)</f>
        <v>1</v>
      </c>
      <c r="E3356" s="5">
        <f>HOUR(Table1[[#This Row],[Inndato tid]])</f>
        <v>16</v>
      </c>
      <c r="F3356">
        <f>MINUTE(Table1[[#This Row],[Inndato tid]])</f>
        <v>20</v>
      </c>
    </row>
    <row r="3357" spans="1:6" x14ac:dyDescent="0.25">
      <c r="A3357">
        <v>1765</v>
      </c>
      <c r="B3357" s="11">
        <v>43752.698611111111</v>
      </c>
      <c r="C3357" s="5">
        <f>WEEKNUM(Table1[[#This Row],[Inndato tid]])</f>
        <v>42</v>
      </c>
      <c r="D3357" s="5">
        <f>WEEKDAY(Table1[[#This Row],[Inndato tid]],2)</f>
        <v>1</v>
      </c>
      <c r="E3357" s="5">
        <f>HOUR(Table1[[#This Row],[Inndato tid]])</f>
        <v>16</v>
      </c>
      <c r="F3357">
        <f>MINUTE(Table1[[#This Row],[Inndato tid]])</f>
        <v>46</v>
      </c>
    </row>
    <row r="3358" spans="1:6" x14ac:dyDescent="0.25">
      <c r="A3358">
        <v>6221</v>
      </c>
      <c r="B3358" s="11">
        <v>43752.979166666664</v>
      </c>
      <c r="C3358" s="5">
        <f>WEEKNUM(Table1[[#This Row],[Inndato tid]])</f>
        <v>42</v>
      </c>
      <c r="D3358" s="5">
        <f>WEEKDAY(Table1[[#This Row],[Inndato tid]],2)</f>
        <v>1</v>
      </c>
      <c r="E3358" s="5">
        <f>HOUR(Table1[[#This Row],[Inndato tid]])</f>
        <v>23</v>
      </c>
      <c r="F3358">
        <f>MINUTE(Table1[[#This Row],[Inndato tid]])</f>
        <v>30</v>
      </c>
    </row>
    <row r="3359" spans="1:6" x14ac:dyDescent="0.25">
      <c r="A3359">
        <v>252</v>
      </c>
      <c r="B3359" s="11">
        <v>43752.990972222222</v>
      </c>
      <c r="C3359" s="5">
        <f>WEEKNUM(Table1[[#This Row],[Inndato tid]])</f>
        <v>42</v>
      </c>
      <c r="D3359" s="5">
        <f>WEEKDAY(Table1[[#This Row],[Inndato tid]],2)</f>
        <v>1</v>
      </c>
      <c r="E3359" s="5">
        <f>HOUR(Table1[[#This Row],[Inndato tid]])</f>
        <v>23</v>
      </c>
      <c r="F3359">
        <f>MINUTE(Table1[[#This Row],[Inndato tid]])</f>
        <v>47</v>
      </c>
    </row>
    <row r="3360" spans="1:6" x14ac:dyDescent="0.25">
      <c r="A3360">
        <v>5509</v>
      </c>
      <c r="B3360" s="11">
        <v>43752.998611111114</v>
      </c>
      <c r="C3360" s="5">
        <f>WEEKNUM(Table1[[#This Row],[Inndato tid]])</f>
        <v>42</v>
      </c>
      <c r="D3360" s="5">
        <f>WEEKDAY(Table1[[#This Row],[Inndato tid]],2)</f>
        <v>1</v>
      </c>
      <c r="E3360" s="5">
        <f>HOUR(Table1[[#This Row],[Inndato tid]])</f>
        <v>23</v>
      </c>
      <c r="F3360">
        <f>MINUTE(Table1[[#This Row],[Inndato tid]])</f>
        <v>58</v>
      </c>
    </row>
    <row r="3361" spans="1:6" x14ac:dyDescent="0.25">
      <c r="A3361">
        <v>281</v>
      </c>
      <c r="B3361" s="11">
        <v>43753.056250000001</v>
      </c>
      <c r="C3361" s="5">
        <f>WEEKNUM(Table1[[#This Row],[Inndato tid]])</f>
        <v>42</v>
      </c>
      <c r="D3361" s="5">
        <f>WEEKDAY(Table1[[#This Row],[Inndato tid]],2)</f>
        <v>2</v>
      </c>
      <c r="E3361" s="5">
        <f>HOUR(Table1[[#This Row],[Inndato tid]])</f>
        <v>1</v>
      </c>
      <c r="F3361">
        <f>MINUTE(Table1[[#This Row],[Inndato tid]])</f>
        <v>21</v>
      </c>
    </row>
    <row r="3362" spans="1:6" x14ac:dyDescent="0.25">
      <c r="A3362">
        <v>2332</v>
      </c>
      <c r="B3362" s="11">
        <v>43753.063888888886</v>
      </c>
      <c r="C3362" s="5">
        <f>WEEKNUM(Table1[[#This Row],[Inndato tid]])</f>
        <v>42</v>
      </c>
      <c r="D3362" s="5">
        <f>WEEKDAY(Table1[[#This Row],[Inndato tid]],2)</f>
        <v>2</v>
      </c>
      <c r="E3362" s="5">
        <f>HOUR(Table1[[#This Row],[Inndato tid]])</f>
        <v>1</v>
      </c>
      <c r="F3362">
        <f>MINUTE(Table1[[#This Row],[Inndato tid]])</f>
        <v>32</v>
      </c>
    </row>
    <row r="3363" spans="1:6" x14ac:dyDescent="0.25">
      <c r="A3363">
        <v>4777</v>
      </c>
      <c r="B3363" s="11">
        <v>43753.100694444445</v>
      </c>
      <c r="C3363" s="5">
        <f>WEEKNUM(Table1[[#This Row],[Inndato tid]])</f>
        <v>42</v>
      </c>
      <c r="D3363" s="5">
        <f>WEEKDAY(Table1[[#This Row],[Inndato tid]],2)</f>
        <v>2</v>
      </c>
      <c r="E3363" s="5">
        <f>HOUR(Table1[[#This Row],[Inndato tid]])</f>
        <v>2</v>
      </c>
      <c r="F3363">
        <f>MINUTE(Table1[[#This Row],[Inndato tid]])</f>
        <v>25</v>
      </c>
    </row>
    <row r="3364" spans="1:6" x14ac:dyDescent="0.25">
      <c r="A3364">
        <v>5556</v>
      </c>
      <c r="B3364" s="11">
        <v>43753.145833333336</v>
      </c>
      <c r="C3364" s="5">
        <f>WEEKNUM(Table1[[#This Row],[Inndato tid]])</f>
        <v>42</v>
      </c>
      <c r="D3364" s="5">
        <f>WEEKDAY(Table1[[#This Row],[Inndato tid]],2)</f>
        <v>2</v>
      </c>
      <c r="E3364" s="5">
        <f>HOUR(Table1[[#This Row],[Inndato tid]])</f>
        <v>3</v>
      </c>
      <c r="F3364">
        <f>MINUTE(Table1[[#This Row],[Inndato tid]])</f>
        <v>30</v>
      </c>
    </row>
    <row r="3365" spans="1:6" x14ac:dyDescent="0.25">
      <c r="A3365">
        <v>411</v>
      </c>
      <c r="B3365" s="11">
        <v>43753.24722222222</v>
      </c>
      <c r="C3365" s="5">
        <f>WEEKNUM(Table1[[#This Row],[Inndato tid]])</f>
        <v>42</v>
      </c>
      <c r="D3365" s="5">
        <f>WEEKDAY(Table1[[#This Row],[Inndato tid]],2)</f>
        <v>2</v>
      </c>
      <c r="E3365" s="5">
        <f>HOUR(Table1[[#This Row],[Inndato tid]])</f>
        <v>5</v>
      </c>
      <c r="F3365">
        <f>MINUTE(Table1[[#This Row],[Inndato tid]])</f>
        <v>56</v>
      </c>
    </row>
    <row r="3366" spans="1:6" x14ac:dyDescent="0.25">
      <c r="A3366">
        <v>2511</v>
      </c>
      <c r="B3366" s="11">
        <v>43753.376388888886</v>
      </c>
      <c r="C3366" s="5">
        <f>WEEKNUM(Table1[[#This Row],[Inndato tid]])</f>
        <v>42</v>
      </c>
      <c r="D3366" s="5">
        <f>WEEKDAY(Table1[[#This Row],[Inndato tid]],2)</f>
        <v>2</v>
      </c>
      <c r="E3366" s="5">
        <f>HOUR(Table1[[#This Row],[Inndato tid]])</f>
        <v>9</v>
      </c>
      <c r="F3366">
        <f>MINUTE(Table1[[#This Row],[Inndato tid]])</f>
        <v>2</v>
      </c>
    </row>
    <row r="3367" spans="1:6" x14ac:dyDescent="0.25">
      <c r="A3367">
        <v>7584</v>
      </c>
      <c r="B3367" s="11">
        <v>43753.397916666669</v>
      </c>
      <c r="C3367" s="5">
        <f>WEEKNUM(Table1[[#This Row],[Inndato tid]])</f>
        <v>42</v>
      </c>
      <c r="D3367" s="5">
        <f>WEEKDAY(Table1[[#This Row],[Inndato tid]],2)</f>
        <v>2</v>
      </c>
      <c r="E3367" s="5">
        <f>HOUR(Table1[[#This Row],[Inndato tid]])</f>
        <v>9</v>
      </c>
      <c r="F3367">
        <f>MINUTE(Table1[[#This Row],[Inndato tid]])</f>
        <v>33</v>
      </c>
    </row>
    <row r="3368" spans="1:6" x14ac:dyDescent="0.25">
      <c r="A3368">
        <v>4149</v>
      </c>
      <c r="B3368" s="11">
        <v>43753.48541666667</v>
      </c>
      <c r="C3368" s="5">
        <f>WEEKNUM(Table1[[#This Row],[Inndato tid]])</f>
        <v>42</v>
      </c>
      <c r="D3368" s="5">
        <f>WEEKDAY(Table1[[#This Row],[Inndato tid]],2)</f>
        <v>2</v>
      </c>
      <c r="E3368" s="5">
        <f>HOUR(Table1[[#This Row],[Inndato tid]])</f>
        <v>11</v>
      </c>
      <c r="F3368">
        <f>MINUTE(Table1[[#This Row],[Inndato tid]])</f>
        <v>39</v>
      </c>
    </row>
    <row r="3369" spans="1:6" x14ac:dyDescent="0.25">
      <c r="A3369">
        <v>3995</v>
      </c>
      <c r="B3369" s="11">
        <v>43753.512499999997</v>
      </c>
      <c r="C3369" s="5">
        <f>WEEKNUM(Table1[[#This Row],[Inndato tid]])</f>
        <v>42</v>
      </c>
      <c r="D3369" s="5">
        <f>WEEKDAY(Table1[[#This Row],[Inndato tid]],2)</f>
        <v>2</v>
      </c>
      <c r="E3369" s="5">
        <f>HOUR(Table1[[#This Row],[Inndato tid]])</f>
        <v>12</v>
      </c>
      <c r="F3369">
        <f>MINUTE(Table1[[#This Row],[Inndato tid]])</f>
        <v>18</v>
      </c>
    </row>
    <row r="3370" spans="1:6" x14ac:dyDescent="0.25">
      <c r="A3370">
        <v>6261</v>
      </c>
      <c r="B3370" s="11">
        <v>43753.594444444447</v>
      </c>
      <c r="C3370" s="5">
        <f>WEEKNUM(Table1[[#This Row],[Inndato tid]])</f>
        <v>42</v>
      </c>
      <c r="D3370" s="5">
        <f>WEEKDAY(Table1[[#This Row],[Inndato tid]],2)</f>
        <v>2</v>
      </c>
      <c r="E3370" s="5">
        <f>HOUR(Table1[[#This Row],[Inndato tid]])</f>
        <v>14</v>
      </c>
      <c r="F3370">
        <f>MINUTE(Table1[[#This Row],[Inndato tid]])</f>
        <v>16</v>
      </c>
    </row>
    <row r="3371" spans="1:6" x14ac:dyDescent="0.25">
      <c r="A3371">
        <v>5888</v>
      </c>
      <c r="B3371" s="11">
        <v>43753.613888888889</v>
      </c>
      <c r="C3371" s="5">
        <f>WEEKNUM(Table1[[#This Row],[Inndato tid]])</f>
        <v>42</v>
      </c>
      <c r="D3371" s="5">
        <f>WEEKDAY(Table1[[#This Row],[Inndato tid]],2)</f>
        <v>2</v>
      </c>
      <c r="E3371" s="5">
        <f>HOUR(Table1[[#This Row],[Inndato tid]])</f>
        <v>14</v>
      </c>
      <c r="F3371">
        <f>MINUTE(Table1[[#This Row],[Inndato tid]])</f>
        <v>44</v>
      </c>
    </row>
    <row r="3372" spans="1:6" x14ac:dyDescent="0.25">
      <c r="A3372">
        <v>7050</v>
      </c>
      <c r="B3372" s="11">
        <v>43753.623611111114</v>
      </c>
      <c r="C3372" s="5">
        <f>WEEKNUM(Table1[[#This Row],[Inndato tid]])</f>
        <v>42</v>
      </c>
      <c r="D3372" s="5">
        <f>WEEKDAY(Table1[[#This Row],[Inndato tid]],2)</f>
        <v>2</v>
      </c>
      <c r="E3372" s="5">
        <f>HOUR(Table1[[#This Row],[Inndato tid]])</f>
        <v>14</v>
      </c>
      <c r="F3372">
        <f>MINUTE(Table1[[#This Row],[Inndato tid]])</f>
        <v>58</v>
      </c>
    </row>
    <row r="3373" spans="1:6" x14ac:dyDescent="0.25">
      <c r="A3373">
        <v>1765</v>
      </c>
      <c r="B3373" s="11">
        <v>43753.625694444447</v>
      </c>
      <c r="C3373" s="5">
        <f>WEEKNUM(Table1[[#This Row],[Inndato tid]])</f>
        <v>42</v>
      </c>
      <c r="D3373" s="5">
        <f>WEEKDAY(Table1[[#This Row],[Inndato tid]],2)</f>
        <v>2</v>
      </c>
      <c r="E3373" s="5">
        <f>HOUR(Table1[[#This Row],[Inndato tid]])</f>
        <v>15</v>
      </c>
      <c r="F3373">
        <f>MINUTE(Table1[[#This Row],[Inndato tid]])</f>
        <v>1</v>
      </c>
    </row>
    <row r="3374" spans="1:6" x14ac:dyDescent="0.25">
      <c r="A3374">
        <v>5073</v>
      </c>
      <c r="B3374" s="11">
        <v>43753.635416666664</v>
      </c>
      <c r="C3374" s="5">
        <f>WEEKNUM(Table1[[#This Row],[Inndato tid]])</f>
        <v>42</v>
      </c>
      <c r="D3374" s="5">
        <f>WEEKDAY(Table1[[#This Row],[Inndato tid]],2)</f>
        <v>2</v>
      </c>
      <c r="E3374" s="5">
        <f>HOUR(Table1[[#This Row],[Inndato tid]])</f>
        <v>15</v>
      </c>
      <c r="F3374">
        <f>MINUTE(Table1[[#This Row],[Inndato tid]])</f>
        <v>15</v>
      </c>
    </row>
    <row r="3375" spans="1:6" x14ac:dyDescent="0.25">
      <c r="A3375">
        <v>4534</v>
      </c>
      <c r="B3375" s="11">
        <v>43753.654166666667</v>
      </c>
      <c r="C3375" s="5">
        <f>WEEKNUM(Table1[[#This Row],[Inndato tid]])</f>
        <v>42</v>
      </c>
      <c r="D3375" s="5">
        <f>WEEKDAY(Table1[[#This Row],[Inndato tid]],2)</f>
        <v>2</v>
      </c>
      <c r="E3375" s="5">
        <f>HOUR(Table1[[#This Row],[Inndato tid]])</f>
        <v>15</v>
      </c>
      <c r="F3375">
        <f>MINUTE(Table1[[#This Row],[Inndato tid]])</f>
        <v>42</v>
      </c>
    </row>
    <row r="3376" spans="1:6" x14ac:dyDescent="0.25">
      <c r="A3376">
        <v>297</v>
      </c>
      <c r="B3376" s="11">
        <v>43753.666666666664</v>
      </c>
      <c r="C3376" s="5">
        <f>WEEKNUM(Table1[[#This Row],[Inndato tid]])</f>
        <v>42</v>
      </c>
      <c r="D3376" s="5">
        <f>WEEKDAY(Table1[[#This Row],[Inndato tid]],2)</f>
        <v>2</v>
      </c>
      <c r="E3376" s="5">
        <f>HOUR(Table1[[#This Row],[Inndato tid]])</f>
        <v>16</v>
      </c>
      <c r="F3376">
        <f>MINUTE(Table1[[#This Row],[Inndato tid]])</f>
        <v>0</v>
      </c>
    </row>
    <row r="3377" spans="1:6" x14ac:dyDescent="0.25">
      <c r="A3377">
        <v>5469</v>
      </c>
      <c r="B3377" s="11">
        <v>43753.666666666664</v>
      </c>
      <c r="C3377" s="5">
        <f>WEEKNUM(Table1[[#This Row],[Inndato tid]])</f>
        <v>42</v>
      </c>
      <c r="D3377" s="5">
        <f>WEEKDAY(Table1[[#This Row],[Inndato tid]],2)</f>
        <v>2</v>
      </c>
      <c r="E3377" s="5">
        <f>HOUR(Table1[[#This Row],[Inndato tid]])</f>
        <v>16</v>
      </c>
      <c r="F3377">
        <f>MINUTE(Table1[[#This Row],[Inndato tid]])</f>
        <v>0</v>
      </c>
    </row>
    <row r="3378" spans="1:6" x14ac:dyDescent="0.25">
      <c r="A3378">
        <v>4396</v>
      </c>
      <c r="B3378" s="11">
        <v>43753.671527777777</v>
      </c>
      <c r="C3378" s="5">
        <f>WEEKNUM(Table1[[#This Row],[Inndato tid]])</f>
        <v>42</v>
      </c>
      <c r="D3378" s="5">
        <f>WEEKDAY(Table1[[#This Row],[Inndato tid]],2)</f>
        <v>2</v>
      </c>
      <c r="E3378" s="5">
        <f>HOUR(Table1[[#This Row],[Inndato tid]])</f>
        <v>16</v>
      </c>
      <c r="F3378">
        <f>MINUTE(Table1[[#This Row],[Inndato tid]])</f>
        <v>7</v>
      </c>
    </row>
    <row r="3379" spans="1:6" x14ac:dyDescent="0.25">
      <c r="A3379">
        <v>2485</v>
      </c>
      <c r="B3379" s="11">
        <v>43753.714583333334</v>
      </c>
      <c r="C3379" s="5">
        <f>WEEKNUM(Table1[[#This Row],[Inndato tid]])</f>
        <v>42</v>
      </c>
      <c r="D3379" s="5">
        <f>WEEKDAY(Table1[[#This Row],[Inndato tid]],2)</f>
        <v>2</v>
      </c>
      <c r="E3379" s="5">
        <f>HOUR(Table1[[#This Row],[Inndato tid]])</f>
        <v>17</v>
      </c>
      <c r="F3379">
        <f>MINUTE(Table1[[#This Row],[Inndato tid]])</f>
        <v>9</v>
      </c>
    </row>
    <row r="3380" spans="1:6" x14ac:dyDescent="0.25">
      <c r="A3380">
        <v>3322</v>
      </c>
      <c r="B3380" s="11">
        <v>43753.765277777777</v>
      </c>
      <c r="C3380" s="5">
        <f>WEEKNUM(Table1[[#This Row],[Inndato tid]])</f>
        <v>42</v>
      </c>
      <c r="D3380" s="5">
        <f>WEEKDAY(Table1[[#This Row],[Inndato tid]],2)</f>
        <v>2</v>
      </c>
      <c r="E3380" s="5">
        <f>HOUR(Table1[[#This Row],[Inndato tid]])</f>
        <v>18</v>
      </c>
      <c r="F3380">
        <f>MINUTE(Table1[[#This Row],[Inndato tid]])</f>
        <v>22</v>
      </c>
    </row>
    <row r="3381" spans="1:6" x14ac:dyDescent="0.25">
      <c r="A3381">
        <v>4032</v>
      </c>
      <c r="B3381" s="11">
        <v>43753.832638888889</v>
      </c>
      <c r="C3381" s="5">
        <f>WEEKNUM(Table1[[#This Row],[Inndato tid]])</f>
        <v>42</v>
      </c>
      <c r="D3381" s="5">
        <f>WEEKDAY(Table1[[#This Row],[Inndato tid]],2)</f>
        <v>2</v>
      </c>
      <c r="E3381" s="5">
        <f>HOUR(Table1[[#This Row],[Inndato tid]])</f>
        <v>19</v>
      </c>
      <c r="F3381">
        <f>MINUTE(Table1[[#This Row],[Inndato tid]])</f>
        <v>59</v>
      </c>
    </row>
    <row r="3382" spans="1:6" x14ac:dyDescent="0.25">
      <c r="A3382">
        <v>4540</v>
      </c>
      <c r="B3382" s="11">
        <v>43753.844444444447</v>
      </c>
      <c r="C3382" s="5">
        <f>WEEKNUM(Table1[[#This Row],[Inndato tid]])</f>
        <v>42</v>
      </c>
      <c r="D3382" s="5">
        <f>WEEKDAY(Table1[[#This Row],[Inndato tid]],2)</f>
        <v>2</v>
      </c>
      <c r="E3382" s="5">
        <f>HOUR(Table1[[#This Row],[Inndato tid]])</f>
        <v>20</v>
      </c>
      <c r="F3382">
        <f>MINUTE(Table1[[#This Row],[Inndato tid]])</f>
        <v>16</v>
      </c>
    </row>
    <row r="3383" spans="1:6" x14ac:dyDescent="0.25">
      <c r="A3383">
        <v>4394</v>
      </c>
      <c r="B3383" s="11">
        <v>43753.975694444445</v>
      </c>
      <c r="C3383" s="5">
        <f>WEEKNUM(Table1[[#This Row],[Inndato tid]])</f>
        <v>42</v>
      </c>
      <c r="D3383" s="5">
        <f>WEEKDAY(Table1[[#This Row],[Inndato tid]],2)</f>
        <v>2</v>
      </c>
      <c r="E3383" s="5">
        <f>HOUR(Table1[[#This Row],[Inndato tid]])</f>
        <v>23</v>
      </c>
      <c r="F3383">
        <f>MINUTE(Table1[[#This Row],[Inndato tid]])</f>
        <v>25</v>
      </c>
    </row>
    <row r="3384" spans="1:6" x14ac:dyDescent="0.25">
      <c r="A3384">
        <v>31</v>
      </c>
      <c r="B3384" s="11">
        <v>43754.087500000001</v>
      </c>
      <c r="C3384" s="5">
        <f>WEEKNUM(Table1[[#This Row],[Inndato tid]])</f>
        <v>42</v>
      </c>
      <c r="D3384" s="5">
        <f>WEEKDAY(Table1[[#This Row],[Inndato tid]],2)</f>
        <v>3</v>
      </c>
      <c r="E3384" s="5">
        <f>HOUR(Table1[[#This Row],[Inndato tid]])</f>
        <v>2</v>
      </c>
      <c r="F3384">
        <f>MINUTE(Table1[[#This Row],[Inndato tid]])</f>
        <v>6</v>
      </c>
    </row>
    <row r="3385" spans="1:6" x14ac:dyDescent="0.25">
      <c r="A3385">
        <v>5094</v>
      </c>
      <c r="B3385" s="11">
        <v>43754.136111111111</v>
      </c>
      <c r="C3385" s="5">
        <f>WEEKNUM(Table1[[#This Row],[Inndato tid]])</f>
        <v>42</v>
      </c>
      <c r="D3385" s="5">
        <f>WEEKDAY(Table1[[#This Row],[Inndato tid]],2)</f>
        <v>3</v>
      </c>
      <c r="E3385" s="5">
        <f>HOUR(Table1[[#This Row],[Inndato tid]])</f>
        <v>3</v>
      </c>
      <c r="F3385">
        <f>MINUTE(Table1[[#This Row],[Inndato tid]])</f>
        <v>16</v>
      </c>
    </row>
    <row r="3386" spans="1:6" x14ac:dyDescent="0.25">
      <c r="A3386">
        <v>386</v>
      </c>
      <c r="B3386" s="11">
        <v>43754.333333333336</v>
      </c>
      <c r="C3386" s="5">
        <f>WEEKNUM(Table1[[#This Row],[Inndato tid]])</f>
        <v>42</v>
      </c>
      <c r="D3386" s="5">
        <f>WEEKDAY(Table1[[#This Row],[Inndato tid]],2)</f>
        <v>3</v>
      </c>
      <c r="E3386" s="5">
        <f>HOUR(Table1[[#This Row],[Inndato tid]])</f>
        <v>8</v>
      </c>
      <c r="F3386">
        <f>MINUTE(Table1[[#This Row],[Inndato tid]])</f>
        <v>0</v>
      </c>
    </row>
    <row r="3387" spans="1:6" x14ac:dyDescent="0.25">
      <c r="A3387">
        <v>2680</v>
      </c>
      <c r="B3387" s="11">
        <v>43754.416666666664</v>
      </c>
      <c r="C3387" s="5">
        <f>WEEKNUM(Table1[[#This Row],[Inndato tid]])</f>
        <v>42</v>
      </c>
      <c r="D3387" s="5">
        <f>WEEKDAY(Table1[[#This Row],[Inndato tid]],2)</f>
        <v>3</v>
      </c>
      <c r="E3387" s="5">
        <f>HOUR(Table1[[#This Row],[Inndato tid]])</f>
        <v>10</v>
      </c>
      <c r="F3387">
        <f>MINUTE(Table1[[#This Row],[Inndato tid]])</f>
        <v>0</v>
      </c>
    </row>
    <row r="3388" spans="1:6" x14ac:dyDescent="0.25">
      <c r="A3388">
        <v>939</v>
      </c>
      <c r="B3388" s="11">
        <v>43754.458333333336</v>
      </c>
      <c r="C3388" s="5">
        <f>WEEKNUM(Table1[[#This Row],[Inndato tid]])</f>
        <v>42</v>
      </c>
      <c r="D3388" s="5">
        <f>WEEKDAY(Table1[[#This Row],[Inndato tid]],2)</f>
        <v>3</v>
      </c>
      <c r="E3388" s="5">
        <f>HOUR(Table1[[#This Row],[Inndato tid]])</f>
        <v>11</v>
      </c>
      <c r="F3388">
        <f>MINUTE(Table1[[#This Row],[Inndato tid]])</f>
        <v>0</v>
      </c>
    </row>
    <row r="3389" spans="1:6" x14ac:dyDescent="0.25">
      <c r="A3389">
        <v>3778</v>
      </c>
      <c r="B3389" s="11">
        <v>43754.473611111112</v>
      </c>
      <c r="C3389" s="5">
        <f>WEEKNUM(Table1[[#This Row],[Inndato tid]])</f>
        <v>42</v>
      </c>
      <c r="D3389" s="5">
        <f>WEEKDAY(Table1[[#This Row],[Inndato tid]],2)</f>
        <v>3</v>
      </c>
      <c r="E3389" s="5">
        <f>HOUR(Table1[[#This Row],[Inndato tid]])</f>
        <v>11</v>
      </c>
      <c r="F3389">
        <f>MINUTE(Table1[[#This Row],[Inndato tid]])</f>
        <v>22</v>
      </c>
    </row>
    <row r="3390" spans="1:6" x14ac:dyDescent="0.25">
      <c r="A3390">
        <v>4304</v>
      </c>
      <c r="B3390" s="11">
        <v>43754.495833333334</v>
      </c>
      <c r="C3390" s="5">
        <f>WEEKNUM(Table1[[#This Row],[Inndato tid]])</f>
        <v>42</v>
      </c>
      <c r="D3390" s="5">
        <f>WEEKDAY(Table1[[#This Row],[Inndato tid]],2)</f>
        <v>3</v>
      </c>
      <c r="E3390" s="5">
        <f>HOUR(Table1[[#This Row],[Inndato tid]])</f>
        <v>11</v>
      </c>
      <c r="F3390">
        <f>MINUTE(Table1[[#This Row],[Inndato tid]])</f>
        <v>54</v>
      </c>
    </row>
    <row r="3391" spans="1:6" x14ac:dyDescent="0.25">
      <c r="A3391">
        <v>5394</v>
      </c>
      <c r="B3391" s="11">
        <v>43754.496527777781</v>
      </c>
      <c r="C3391" s="5">
        <f>WEEKNUM(Table1[[#This Row],[Inndato tid]])</f>
        <v>42</v>
      </c>
      <c r="D3391" s="5">
        <f>WEEKDAY(Table1[[#This Row],[Inndato tid]],2)</f>
        <v>3</v>
      </c>
      <c r="E3391" s="5">
        <f>HOUR(Table1[[#This Row],[Inndato tid]])</f>
        <v>11</v>
      </c>
      <c r="F3391">
        <f>MINUTE(Table1[[#This Row],[Inndato tid]])</f>
        <v>55</v>
      </c>
    </row>
    <row r="3392" spans="1:6" x14ac:dyDescent="0.25">
      <c r="A3392">
        <v>1130</v>
      </c>
      <c r="B3392" s="11">
        <v>43754.522222222222</v>
      </c>
      <c r="C3392" s="5">
        <f>WEEKNUM(Table1[[#This Row],[Inndato tid]])</f>
        <v>42</v>
      </c>
      <c r="D3392" s="5">
        <f>WEEKDAY(Table1[[#This Row],[Inndato tid]],2)</f>
        <v>3</v>
      </c>
      <c r="E3392" s="5">
        <f>HOUR(Table1[[#This Row],[Inndato tid]])</f>
        <v>12</v>
      </c>
      <c r="F3392">
        <f>MINUTE(Table1[[#This Row],[Inndato tid]])</f>
        <v>32</v>
      </c>
    </row>
    <row r="3393" spans="1:6" x14ac:dyDescent="0.25">
      <c r="A3393">
        <v>5357</v>
      </c>
      <c r="B3393" s="11">
        <v>43754.533333333333</v>
      </c>
      <c r="C3393" s="5">
        <f>WEEKNUM(Table1[[#This Row],[Inndato tid]])</f>
        <v>42</v>
      </c>
      <c r="D3393" s="5">
        <f>WEEKDAY(Table1[[#This Row],[Inndato tid]],2)</f>
        <v>3</v>
      </c>
      <c r="E3393" s="5">
        <f>HOUR(Table1[[#This Row],[Inndato tid]])</f>
        <v>12</v>
      </c>
      <c r="F3393">
        <f>MINUTE(Table1[[#This Row],[Inndato tid]])</f>
        <v>48</v>
      </c>
    </row>
    <row r="3394" spans="1:6" x14ac:dyDescent="0.25">
      <c r="A3394">
        <v>6407</v>
      </c>
      <c r="B3394" s="11">
        <v>43754.544444444444</v>
      </c>
      <c r="C3394" s="5">
        <f>WEEKNUM(Table1[[#This Row],[Inndato tid]])</f>
        <v>42</v>
      </c>
      <c r="D3394" s="5">
        <f>WEEKDAY(Table1[[#This Row],[Inndato tid]],2)</f>
        <v>3</v>
      </c>
      <c r="E3394" s="5">
        <f>HOUR(Table1[[#This Row],[Inndato tid]])</f>
        <v>13</v>
      </c>
      <c r="F3394">
        <f>MINUTE(Table1[[#This Row],[Inndato tid]])</f>
        <v>4</v>
      </c>
    </row>
    <row r="3395" spans="1:6" x14ac:dyDescent="0.25">
      <c r="A3395">
        <v>4518</v>
      </c>
      <c r="B3395" s="11">
        <v>43754.688888888886</v>
      </c>
      <c r="C3395" s="5">
        <f>WEEKNUM(Table1[[#This Row],[Inndato tid]])</f>
        <v>42</v>
      </c>
      <c r="D3395" s="5">
        <f>WEEKDAY(Table1[[#This Row],[Inndato tid]],2)</f>
        <v>3</v>
      </c>
      <c r="E3395" s="5">
        <f>HOUR(Table1[[#This Row],[Inndato tid]])</f>
        <v>16</v>
      </c>
      <c r="F3395">
        <f>MINUTE(Table1[[#This Row],[Inndato tid]])</f>
        <v>32</v>
      </c>
    </row>
    <row r="3396" spans="1:6" x14ac:dyDescent="0.25">
      <c r="A3396">
        <v>557</v>
      </c>
      <c r="B3396" s="11">
        <v>43754.738194444442</v>
      </c>
      <c r="C3396" s="5">
        <f>WEEKNUM(Table1[[#This Row],[Inndato tid]])</f>
        <v>42</v>
      </c>
      <c r="D3396" s="5">
        <f>WEEKDAY(Table1[[#This Row],[Inndato tid]],2)</f>
        <v>3</v>
      </c>
      <c r="E3396" s="5">
        <f>HOUR(Table1[[#This Row],[Inndato tid]])</f>
        <v>17</v>
      </c>
      <c r="F3396">
        <f>MINUTE(Table1[[#This Row],[Inndato tid]])</f>
        <v>43</v>
      </c>
    </row>
    <row r="3397" spans="1:6" x14ac:dyDescent="0.25">
      <c r="A3397">
        <v>2703</v>
      </c>
      <c r="B3397" s="11">
        <v>43754.825694444444</v>
      </c>
      <c r="C3397" s="5">
        <f>WEEKNUM(Table1[[#This Row],[Inndato tid]])</f>
        <v>42</v>
      </c>
      <c r="D3397" s="5">
        <f>WEEKDAY(Table1[[#This Row],[Inndato tid]],2)</f>
        <v>3</v>
      </c>
      <c r="E3397" s="5">
        <f>HOUR(Table1[[#This Row],[Inndato tid]])</f>
        <v>19</v>
      </c>
      <c r="F3397">
        <f>MINUTE(Table1[[#This Row],[Inndato tid]])</f>
        <v>49</v>
      </c>
    </row>
    <row r="3398" spans="1:6" x14ac:dyDescent="0.25">
      <c r="A3398">
        <v>5256</v>
      </c>
      <c r="B3398" s="11">
        <v>43754.958333333336</v>
      </c>
      <c r="C3398" s="5">
        <f>WEEKNUM(Table1[[#This Row],[Inndato tid]])</f>
        <v>42</v>
      </c>
      <c r="D3398" s="5">
        <f>WEEKDAY(Table1[[#This Row],[Inndato tid]],2)</f>
        <v>3</v>
      </c>
      <c r="E3398" s="5">
        <f>HOUR(Table1[[#This Row],[Inndato tid]])</f>
        <v>23</v>
      </c>
      <c r="F3398">
        <f>MINUTE(Table1[[#This Row],[Inndato tid]])</f>
        <v>0</v>
      </c>
    </row>
    <row r="3399" spans="1:6" x14ac:dyDescent="0.25">
      <c r="A3399">
        <v>2690</v>
      </c>
      <c r="B3399" s="11">
        <v>43754.980555555558</v>
      </c>
      <c r="C3399" s="5">
        <f>WEEKNUM(Table1[[#This Row],[Inndato tid]])</f>
        <v>42</v>
      </c>
      <c r="D3399" s="5">
        <f>WEEKDAY(Table1[[#This Row],[Inndato tid]],2)</f>
        <v>3</v>
      </c>
      <c r="E3399" s="5">
        <f>HOUR(Table1[[#This Row],[Inndato tid]])</f>
        <v>23</v>
      </c>
      <c r="F3399">
        <f>MINUTE(Table1[[#This Row],[Inndato tid]])</f>
        <v>32</v>
      </c>
    </row>
    <row r="3400" spans="1:6" x14ac:dyDescent="0.25">
      <c r="A3400">
        <v>5339</v>
      </c>
      <c r="B3400" s="11">
        <v>43755.104861111111</v>
      </c>
      <c r="C3400" s="5">
        <f>WEEKNUM(Table1[[#This Row],[Inndato tid]])</f>
        <v>42</v>
      </c>
      <c r="D3400" s="5">
        <f>WEEKDAY(Table1[[#This Row],[Inndato tid]],2)</f>
        <v>4</v>
      </c>
      <c r="E3400" s="5">
        <f>HOUR(Table1[[#This Row],[Inndato tid]])</f>
        <v>2</v>
      </c>
      <c r="F3400">
        <f>MINUTE(Table1[[#This Row],[Inndato tid]])</f>
        <v>31</v>
      </c>
    </row>
    <row r="3401" spans="1:6" x14ac:dyDescent="0.25">
      <c r="A3401">
        <v>2149</v>
      </c>
      <c r="B3401" s="11">
        <v>43755.220833333333</v>
      </c>
      <c r="C3401" s="5">
        <f>WEEKNUM(Table1[[#This Row],[Inndato tid]])</f>
        <v>42</v>
      </c>
      <c r="D3401" s="5">
        <f>WEEKDAY(Table1[[#This Row],[Inndato tid]],2)</f>
        <v>4</v>
      </c>
      <c r="E3401" s="5">
        <f>HOUR(Table1[[#This Row],[Inndato tid]])</f>
        <v>5</v>
      </c>
      <c r="F3401">
        <f>MINUTE(Table1[[#This Row],[Inndato tid]])</f>
        <v>18</v>
      </c>
    </row>
    <row r="3402" spans="1:6" x14ac:dyDescent="0.25">
      <c r="A3402">
        <v>5422</v>
      </c>
      <c r="B3402" s="11">
        <v>43755.510416666664</v>
      </c>
      <c r="C3402" s="5">
        <f>WEEKNUM(Table1[[#This Row],[Inndato tid]])</f>
        <v>42</v>
      </c>
      <c r="D3402" s="5">
        <f>WEEKDAY(Table1[[#This Row],[Inndato tid]],2)</f>
        <v>4</v>
      </c>
      <c r="E3402" s="5">
        <f>HOUR(Table1[[#This Row],[Inndato tid]])</f>
        <v>12</v>
      </c>
      <c r="F3402">
        <f>MINUTE(Table1[[#This Row],[Inndato tid]])</f>
        <v>15</v>
      </c>
    </row>
    <row r="3403" spans="1:6" x14ac:dyDescent="0.25">
      <c r="A3403">
        <v>6256</v>
      </c>
      <c r="B3403" s="11">
        <v>43755.515972222223</v>
      </c>
      <c r="C3403" s="5">
        <f>WEEKNUM(Table1[[#This Row],[Inndato tid]])</f>
        <v>42</v>
      </c>
      <c r="D3403" s="5">
        <f>WEEKDAY(Table1[[#This Row],[Inndato tid]],2)</f>
        <v>4</v>
      </c>
      <c r="E3403" s="5">
        <f>HOUR(Table1[[#This Row],[Inndato tid]])</f>
        <v>12</v>
      </c>
      <c r="F3403">
        <f>MINUTE(Table1[[#This Row],[Inndato tid]])</f>
        <v>23</v>
      </c>
    </row>
    <row r="3404" spans="1:6" x14ac:dyDescent="0.25">
      <c r="A3404">
        <v>7158</v>
      </c>
      <c r="B3404" s="11">
        <v>43755.588888888888</v>
      </c>
      <c r="C3404" s="5">
        <f>WEEKNUM(Table1[[#This Row],[Inndato tid]])</f>
        <v>42</v>
      </c>
      <c r="D3404" s="5">
        <f>WEEKDAY(Table1[[#This Row],[Inndato tid]],2)</f>
        <v>4</v>
      </c>
      <c r="E3404" s="5">
        <f>HOUR(Table1[[#This Row],[Inndato tid]])</f>
        <v>14</v>
      </c>
      <c r="F3404">
        <f>MINUTE(Table1[[#This Row],[Inndato tid]])</f>
        <v>8</v>
      </c>
    </row>
    <row r="3405" spans="1:6" x14ac:dyDescent="0.25">
      <c r="A3405">
        <v>6538</v>
      </c>
      <c r="B3405" s="11">
        <v>43755.59375</v>
      </c>
      <c r="C3405" s="5">
        <f>WEEKNUM(Table1[[#This Row],[Inndato tid]])</f>
        <v>42</v>
      </c>
      <c r="D3405" s="5">
        <f>WEEKDAY(Table1[[#This Row],[Inndato tid]],2)</f>
        <v>4</v>
      </c>
      <c r="E3405" s="5">
        <f>HOUR(Table1[[#This Row],[Inndato tid]])</f>
        <v>14</v>
      </c>
      <c r="F3405">
        <f>MINUTE(Table1[[#This Row],[Inndato tid]])</f>
        <v>15</v>
      </c>
    </row>
    <row r="3406" spans="1:6" x14ac:dyDescent="0.25">
      <c r="A3406">
        <v>1555</v>
      </c>
      <c r="B3406" s="11">
        <v>43755.602777777778</v>
      </c>
      <c r="C3406" s="5">
        <f>WEEKNUM(Table1[[#This Row],[Inndato tid]])</f>
        <v>42</v>
      </c>
      <c r="D3406" s="5">
        <f>WEEKDAY(Table1[[#This Row],[Inndato tid]],2)</f>
        <v>4</v>
      </c>
      <c r="E3406" s="5">
        <f>HOUR(Table1[[#This Row],[Inndato tid]])</f>
        <v>14</v>
      </c>
      <c r="F3406">
        <f>MINUTE(Table1[[#This Row],[Inndato tid]])</f>
        <v>28</v>
      </c>
    </row>
    <row r="3407" spans="1:6" x14ac:dyDescent="0.25">
      <c r="A3407">
        <v>1104</v>
      </c>
      <c r="B3407" s="11">
        <v>43755.602777777778</v>
      </c>
      <c r="C3407" s="5">
        <f>WEEKNUM(Table1[[#This Row],[Inndato tid]])</f>
        <v>42</v>
      </c>
      <c r="D3407" s="5">
        <f>WEEKDAY(Table1[[#This Row],[Inndato tid]],2)</f>
        <v>4</v>
      </c>
      <c r="E3407" s="5">
        <f>HOUR(Table1[[#This Row],[Inndato tid]])</f>
        <v>14</v>
      </c>
      <c r="F3407">
        <f>MINUTE(Table1[[#This Row],[Inndato tid]])</f>
        <v>28</v>
      </c>
    </row>
    <row r="3408" spans="1:6" x14ac:dyDescent="0.25">
      <c r="A3408">
        <v>506</v>
      </c>
      <c r="B3408" s="11">
        <v>43755.631944444445</v>
      </c>
      <c r="C3408" s="5">
        <f>WEEKNUM(Table1[[#This Row],[Inndato tid]])</f>
        <v>42</v>
      </c>
      <c r="D3408" s="5">
        <f>WEEKDAY(Table1[[#This Row],[Inndato tid]],2)</f>
        <v>4</v>
      </c>
      <c r="E3408" s="5">
        <f>HOUR(Table1[[#This Row],[Inndato tid]])</f>
        <v>15</v>
      </c>
      <c r="F3408">
        <f>MINUTE(Table1[[#This Row],[Inndato tid]])</f>
        <v>10</v>
      </c>
    </row>
    <row r="3409" spans="1:6" x14ac:dyDescent="0.25">
      <c r="A3409">
        <v>608</v>
      </c>
      <c r="B3409" s="11">
        <v>43755.640277777777</v>
      </c>
      <c r="C3409" s="5">
        <f>WEEKNUM(Table1[[#This Row],[Inndato tid]])</f>
        <v>42</v>
      </c>
      <c r="D3409" s="5">
        <f>WEEKDAY(Table1[[#This Row],[Inndato tid]],2)</f>
        <v>4</v>
      </c>
      <c r="E3409" s="5">
        <f>HOUR(Table1[[#This Row],[Inndato tid]])</f>
        <v>15</v>
      </c>
      <c r="F3409">
        <f>MINUTE(Table1[[#This Row],[Inndato tid]])</f>
        <v>22</v>
      </c>
    </row>
    <row r="3410" spans="1:6" x14ac:dyDescent="0.25">
      <c r="A3410">
        <v>3887</v>
      </c>
      <c r="B3410" s="11">
        <v>43755.652777777781</v>
      </c>
      <c r="C3410" s="5">
        <f>WEEKNUM(Table1[[#This Row],[Inndato tid]])</f>
        <v>42</v>
      </c>
      <c r="D3410" s="5">
        <f>WEEKDAY(Table1[[#This Row],[Inndato tid]],2)</f>
        <v>4</v>
      </c>
      <c r="E3410" s="5">
        <f>HOUR(Table1[[#This Row],[Inndato tid]])</f>
        <v>15</v>
      </c>
      <c r="F3410">
        <f>MINUTE(Table1[[#This Row],[Inndato tid]])</f>
        <v>40</v>
      </c>
    </row>
    <row r="3411" spans="1:6" x14ac:dyDescent="0.25">
      <c r="A3411">
        <v>7438</v>
      </c>
      <c r="B3411" s="11">
        <v>43755.680555555555</v>
      </c>
      <c r="C3411" s="5">
        <f>WEEKNUM(Table1[[#This Row],[Inndato tid]])</f>
        <v>42</v>
      </c>
      <c r="D3411" s="5">
        <f>WEEKDAY(Table1[[#This Row],[Inndato tid]],2)</f>
        <v>4</v>
      </c>
      <c r="E3411" s="5">
        <f>HOUR(Table1[[#This Row],[Inndato tid]])</f>
        <v>16</v>
      </c>
      <c r="F3411">
        <f>MINUTE(Table1[[#This Row],[Inndato tid]])</f>
        <v>20</v>
      </c>
    </row>
    <row r="3412" spans="1:6" x14ac:dyDescent="0.25">
      <c r="A3412">
        <v>3365</v>
      </c>
      <c r="B3412" s="11">
        <v>43755.713888888888</v>
      </c>
      <c r="C3412" s="5">
        <f>WEEKNUM(Table1[[#This Row],[Inndato tid]])</f>
        <v>42</v>
      </c>
      <c r="D3412" s="5">
        <f>WEEKDAY(Table1[[#This Row],[Inndato tid]],2)</f>
        <v>4</v>
      </c>
      <c r="E3412" s="5">
        <f>HOUR(Table1[[#This Row],[Inndato tid]])</f>
        <v>17</v>
      </c>
      <c r="F3412">
        <f>MINUTE(Table1[[#This Row],[Inndato tid]])</f>
        <v>8</v>
      </c>
    </row>
    <row r="3413" spans="1:6" x14ac:dyDescent="0.25">
      <c r="A3413">
        <v>7061</v>
      </c>
      <c r="B3413" s="11">
        <v>43755.717361111114</v>
      </c>
      <c r="C3413" s="5">
        <f>WEEKNUM(Table1[[#This Row],[Inndato tid]])</f>
        <v>42</v>
      </c>
      <c r="D3413" s="5">
        <f>WEEKDAY(Table1[[#This Row],[Inndato tid]],2)</f>
        <v>4</v>
      </c>
      <c r="E3413" s="5">
        <f>HOUR(Table1[[#This Row],[Inndato tid]])</f>
        <v>17</v>
      </c>
      <c r="F3413">
        <f>MINUTE(Table1[[#This Row],[Inndato tid]])</f>
        <v>13</v>
      </c>
    </row>
    <row r="3414" spans="1:6" x14ac:dyDescent="0.25">
      <c r="A3414">
        <v>2594</v>
      </c>
      <c r="B3414" s="11">
        <v>43755.79791666667</v>
      </c>
      <c r="C3414" s="5">
        <f>WEEKNUM(Table1[[#This Row],[Inndato tid]])</f>
        <v>42</v>
      </c>
      <c r="D3414" s="5">
        <f>WEEKDAY(Table1[[#This Row],[Inndato tid]],2)</f>
        <v>4</v>
      </c>
      <c r="E3414" s="5">
        <f>HOUR(Table1[[#This Row],[Inndato tid]])</f>
        <v>19</v>
      </c>
      <c r="F3414">
        <f>MINUTE(Table1[[#This Row],[Inndato tid]])</f>
        <v>9</v>
      </c>
    </row>
    <row r="3415" spans="1:6" x14ac:dyDescent="0.25">
      <c r="A3415">
        <v>1768</v>
      </c>
      <c r="B3415" s="11">
        <v>43755.939583333333</v>
      </c>
      <c r="C3415" s="5">
        <f>WEEKNUM(Table1[[#This Row],[Inndato tid]])</f>
        <v>42</v>
      </c>
      <c r="D3415" s="5">
        <f>WEEKDAY(Table1[[#This Row],[Inndato tid]],2)</f>
        <v>4</v>
      </c>
      <c r="E3415" s="5">
        <f>HOUR(Table1[[#This Row],[Inndato tid]])</f>
        <v>22</v>
      </c>
      <c r="F3415">
        <f>MINUTE(Table1[[#This Row],[Inndato tid]])</f>
        <v>33</v>
      </c>
    </row>
    <row r="3416" spans="1:6" x14ac:dyDescent="0.25">
      <c r="A3416">
        <v>1168</v>
      </c>
      <c r="B3416" s="11">
        <v>43756.049305555556</v>
      </c>
      <c r="C3416" s="5">
        <f>WEEKNUM(Table1[[#This Row],[Inndato tid]])</f>
        <v>42</v>
      </c>
      <c r="D3416" s="5">
        <f>WEEKDAY(Table1[[#This Row],[Inndato tid]],2)</f>
        <v>5</v>
      </c>
      <c r="E3416" s="5">
        <f>HOUR(Table1[[#This Row],[Inndato tid]])</f>
        <v>1</v>
      </c>
      <c r="F3416">
        <f>MINUTE(Table1[[#This Row],[Inndato tid]])</f>
        <v>11</v>
      </c>
    </row>
    <row r="3417" spans="1:6" x14ac:dyDescent="0.25">
      <c r="A3417">
        <v>2076</v>
      </c>
      <c r="B3417" s="11">
        <v>43756.324305555558</v>
      </c>
      <c r="C3417" s="5">
        <f>WEEKNUM(Table1[[#This Row],[Inndato tid]])</f>
        <v>42</v>
      </c>
      <c r="D3417" s="5">
        <f>WEEKDAY(Table1[[#This Row],[Inndato tid]],2)</f>
        <v>5</v>
      </c>
      <c r="E3417" s="5">
        <f>HOUR(Table1[[#This Row],[Inndato tid]])</f>
        <v>7</v>
      </c>
      <c r="F3417">
        <f>MINUTE(Table1[[#This Row],[Inndato tid]])</f>
        <v>47</v>
      </c>
    </row>
    <row r="3418" spans="1:6" x14ac:dyDescent="0.25">
      <c r="A3418">
        <v>2515</v>
      </c>
      <c r="B3418" s="11">
        <v>43756.328472222223</v>
      </c>
      <c r="C3418" s="5">
        <f>WEEKNUM(Table1[[#This Row],[Inndato tid]])</f>
        <v>42</v>
      </c>
      <c r="D3418" s="5">
        <f>WEEKDAY(Table1[[#This Row],[Inndato tid]],2)</f>
        <v>5</v>
      </c>
      <c r="E3418" s="5">
        <f>HOUR(Table1[[#This Row],[Inndato tid]])</f>
        <v>7</v>
      </c>
      <c r="F3418">
        <f>MINUTE(Table1[[#This Row],[Inndato tid]])</f>
        <v>53</v>
      </c>
    </row>
    <row r="3419" spans="1:6" x14ac:dyDescent="0.25">
      <c r="A3419">
        <v>1938</v>
      </c>
      <c r="B3419" s="11">
        <v>43756.379166666666</v>
      </c>
      <c r="C3419" s="5">
        <f>WEEKNUM(Table1[[#This Row],[Inndato tid]])</f>
        <v>42</v>
      </c>
      <c r="D3419" s="5">
        <f>WEEKDAY(Table1[[#This Row],[Inndato tid]],2)</f>
        <v>5</v>
      </c>
      <c r="E3419" s="5">
        <f>HOUR(Table1[[#This Row],[Inndato tid]])</f>
        <v>9</v>
      </c>
      <c r="F3419">
        <f>MINUTE(Table1[[#This Row],[Inndato tid]])</f>
        <v>6</v>
      </c>
    </row>
    <row r="3420" spans="1:6" x14ac:dyDescent="0.25">
      <c r="A3420">
        <v>4778</v>
      </c>
      <c r="B3420" s="11">
        <v>43756.477777777778</v>
      </c>
      <c r="C3420" s="5">
        <f>WEEKNUM(Table1[[#This Row],[Inndato tid]])</f>
        <v>42</v>
      </c>
      <c r="D3420" s="5">
        <f>WEEKDAY(Table1[[#This Row],[Inndato tid]],2)</f>
        <v>5</v>
      </c>
      <c r="E3420" s="5">
        <f>HOUR(Table1[[#This Row],[Inndato tid]])</f>
        <v>11</v>
      </c>
      <c r="F3420">
        <f>MINUTE(Table1[[#This Row],[Inndato tid]])</f>
        <v>28</v>
      </c>
    </row>
    <row r="3421" spans="1:6" x14ac:dyDescent="0.25">
      <c r="A3421">
        <v>3049</v>
      </c>
      <c r="B3421" s="11">
        <v>43756.548611111109</v>
      </c>
      <c r="C3421" s="5">
        <f>WEEKNUM(Table1[[#This Row],[Inndato tid]])</f>
        <v>42</v>
      </c>
      <c r="D3421" s="5">
        <f>WEEKDAY(Table1[[#This Row],[Inndato tid]],2)</f>
        <v>5</v>
      </c>
      <c r="E3421" s="5">
        <f>HOUR(Table1[[#This Row],[Inndato tid]])</f>
        <v>13</v>
      </c>
      <c r="F3421">
        <f>MINUTE(Table1[[#This Row],[Inndato tid]])</f>
        <v>10</v>
      </c>
    </row>
    <row r="3422" spans="1:6" x14ac:dyDescent="0.25">
      <c r="A3422">
        <v>3589</v>
      </c>
      <c r="B3422" s="11">
        <v>43756.621527777781</v>
      </c>
      <c r="C3422" s="5">
        <f>WEEKNUM(Table1[[#This Row],[Inndato tid]])</f>
        <v>42</v>
      </c>
      <c r="D3422" s="5">
        <f>WEEKDAY(Table1[[#This Row],[Inndato tid]],2)</f>
        <v>5</v>
      </c>
      <c r="E3422" s="5">
        <f>HOUR(Table1[[#This Row],[Inndato tid]])</f>
        <v>14</v>
      </c>
      <c r="F3422">
        <f>MINUTE(Table1[[#This Row],[Inndato tid]])</f>
        <v>55</v>
      </c>
    </row>
    <row r="3423" spans="1:6" x14ac:dyDescent="0.25">
      <c r="A3423">
        <v>2008</v>
      </c>
      <c r="B3423" s="11">
        <v>43756.625694444447</v>
      </c>
      <c r="C3423" s="5">
        <f>WEEKNUM(Table1[[#This Row],[Inndato tid]])</f>
        <v>42</v>
      </c>
      <c r="D3423" s="5">
        <f>WEEKDAY(Table1[[#This Row],[Inndato tid]],2)</f>
        <v>5</v>
      </c>
      <c r="E3423" s="5">
        <f>HOUR(Table1[[#This Row],[Inndato tid]])</f>
        <v>15</v>
      </c>
      <c r="F3423">
        <f>MINUTE(Table1[[#This Row],[Inndato tid]])</f>
        <v>1</v>
      </c>
    </row>
    <row r="3424" spans="1:6" x14ac:dyDescent="0.25">
      <c r="A3424">
        <v>7458</v>
      </c>
      <c r="B3424" s="11">
        <v>43756.67083333333</v>
      </c>
      <c r="C3424" s="5">
        <f>WEEKNUM(Table1[[#This Row],[Inndato tid]])</f>
        <v>42</v>
      </c>
      <c r="D3424" s="5">
        <f>WEEKDAY(Table1[[#This Row],[Inndato tid]],2)</f>
        <v>5</v>
      </c>
      <c r="E3424" s="5">
        <f>HOUR(Table1[[#This Row],[Inndato tid]])</f>
        <v>16</v>
      </c>
      <c r="F3424">
        <f>MINUTE(Table1[[#This Row],[Inndato tid]])</f>
        <v>6</v>
      </c>
    </row>
    <row r="3425" spans="1:6" x14ac:dyDescent="0.25">
      <c r="A3425">
        <v>2871</v>
      </c>
      <c r="B3425" s="11">
        <v>43756.881944444445</v>
      </c>
      <c r="C3425" s="5">
        <f>WEEKNUM(Table1[[#This Row],[Inndato tid]])</f>
        <v>42</v>
      </c>
      <c r="D3425" s="5">
        <f>WEEKDAY(Table1[[#This Row],[Inndato tid]],2)</f>
        <v>5</v>
      </c>
      <c r="E3425" s="5">
        <f>HOUR(Table1[[#This Row],[Inndato tid]])</f>
        <v>21</v>
      </c>
      <c r="F3425">
        <f>MINUTE(Table1[[#This Row],[Inndato tid]])</f>
        <v>10</v>
      </c>
    </row>
    <row r="3426" spans="1:6" x14ac:dyDescent="0.25">
      <c r="A3426">
        <v>1355</v>
      </c>
      <c r="B3426" s="11">
        <v>43756.904861111114</v>
      </c>
      <c r="C3426" s="5">
        <f>WEEKNUM(Table1[[#This Row],[Inndato tid]])</f>
        <v>42</v>
      </c>
      <c r="D3426" s="5">
        <f>WEEKDAY(Table1[[#This Row],[Inndato tid]],2)</f>
        <v>5</v>
      </c>
      <c r="E3426" s="5">
        <f>HOUR(Table1[[#This Row],[Inndato tid]])</f>
        <v>21</v>
      </c>
      <c r="F3426">
        <f>MINUTE(Table1[[#This Row],[Inndato tid]])</f>
        <v>43</v>
      </c>
    </row>
    <row r="3427" spans="1:6" x14ac:dyDescent="0.25">
      <c r="A3427">
        <v>5556</v>
      </c>
      <c r="B3427" s="11">
        <v>43757.09652777778</v>
      </c>
      <c r="C3427" s="5">
        <f>WEEKNUM(Table1[[#This Row],[Inndato tid]])</f>
        <v>42</v>
      </c>
      <c r="D3427" s="5">
        <f>WEEKDAY(Table1[[#This Row],[Inndato tid]],2)</f>
        <v>6</v>
      </c>
      <c r="E3427" s="5">
        <f>HOUR(Table1[[#This Row],[Inndato tid]])</f>
        <v>2</v>
      </c>
      <c r="F3427">
        <f>MINUTE(Table1[[#This Row],[Inndato tid]])</f>
        <v>19</v>
      </c>
    </row>
    <row r="3428" spans="1:6" x14ac:dyDescent="0.25">
      <c r="A3428">
        <v>4420</v>
      </c>
      <c r="B3428" s="11">
        <v>43757.533333333333</v>
      </c>
      <c r="C3428" s="5">
        <f>WEEKNUM(Table1[[#This Row],[Inndato tid]])</f>
        <v>42</v>
      </c>
      <c r="D3428" s="5">
        <f>WEEKDAY(Table1[[#This Row],[Inndato tid]],2)</f>
        <v>6</v>
      </c>
      <c r="E3428" s="5">
        <f>HOUR(Table1[[#This Row],[Inndato tid]])</f>
        <v>12</v>
      </c>
      <c r="F3428">
        <f>MINUTE(Table1[[#This Row],[Inndato tid]])</f>
        <v>48</v>
      </c>
    </row>
    <row r="3429" spans="1:6" x14ac:dyDescent="0.25">
      <c r="A3429">
        <v>2712</v>
      </c>
      <c r="B3429" s="11">
        <v>43757.570833333331</v>
      </c>
      <c r="C3429" s="5">
        <f>WEEKNUM(Table1[[#This Row],[Inndato tid]])</f>
        <v>42</v>
      </c>
      <c r="D3429" s="5">
        <f>WEEKDAY(Table1[[#This Row],[Inndato tid]],2)</f>
        <v>6</v>
      </c>
      <c r="E3429" s="5">
        <f>HOUR(Table1[[#This Row],[Inndato tid]])</f>
        <v>13</v>
      </c>
      <c r="F3429">
        <f>MINUTE(Table1[[#This Row],[Inndato tid]])</f>
        <v>42</v>
      </c>
    </row>
    <row r="3430" spans="1:6" x14ac:dyDescent="0.25">
      <c r="A3430">
        <v>1622</v>
      </c>
      <c r="B3430" s="11">
        <v>43757.583333333336</v>
      </c>
      <c r="C3430" s="5">
        <f>WEEKNUM(Table1[[#This Row],[Inndato tid]])</f>
        <v>42</v>
      </c>
      <c r="D3430" s="5">
        <f>WEEKDAY(Table1[[#This Row],[Inndato tid]],2)</f>
        <v>6</v>
      </c>
      <c r="E3430" s="5">
        <f>HOUR(Table1[[#This Row],[Inndato tid]])</f>
        <v>14</v>
      </c>
      <c r="F3430">
        <f>MINUTE(Table1[[#This Row],[Inndato tid]])</f>
        <v>0</v>
      </c>
    </row>
    <row r="3431" spans="1:6" x14ac:dyDescent="0.25">
      <c r="A3431">
        <v>6519</v>
      </c>
      <c r="B3431" s="11">
        <v>43757.824305555558</v>
      </c>
      <c r="C3431" s="5">
        <f>WEEKNUM(Table1[[#This Row],[Inndato tid]])</f>
        <v>42</v>
      </c>
      <c r="D3431" s="5">
        <f>WEEKDAY(Table1[[#This Row],[Inndato tid]],2)</f>
        <v>6</v>
      </c>
      <c r="E3431" s="5">
        <f>HOUR(Table1[[#This Row],[Inndato tid]])</f>
        <v>19</v>
      </c>
      <c r="F3431">
        <f>MINUTE(Table1[[#This Row],[Inndato tid]])</f>
        <v>47</v>
      </c>
    </row>
    <row r="3432" spans="1:6" x14ac:dyDescent="0.25">
      <c r="A3432">
        <v>3528</v>
      </c>
      <c r="B3432" s="11">
        <v>43757.875</v>
      </c>
      <c r="C3432" s="5">
        <f>WEEKNUM(Table1[[#This Row],[Inndato tid]])</f>
        <v>42</v>
      </c>
      <c r="D3432" s="5">
        <f>WEEKDAY(Table1[[#This Row],[Inndato tid]],2)</f>
        <v>6</v>
      </c>
      <c r="E3432" s="5">
        <f>HOUR(Table1[[#This Row],[Inndato tid]])</f>
        <v>21</v>
      </c>
      <c r="F3432">
        <f>MINUTE(Table1[[#This Row],[Inndato tid]])</f>
        <v>0</v>
      </c>
    </row>
    <row r="3433" spans="1:6" x14ac:dyDescent="0.25">
      <c r="A3433">
        <v>3082</v>
      </c>
      <c r="B3433" s="11">
        <v>43758.017361111109</v>
      </c>
      <c r="C3433" s="5">
        <f>WEEKNUM(Table1[[#This Row],[Inndato tid]])</f>
        <v>43</v>
      </c>
      <c r="D3433" s="5">
        <f>WEEKDAY(Table1[[#This Row],[Inndato tid]],2)</f>
        <v>7</v>
      </c>
      <c r="E3433" s="5">
        <f>HOUR(Table1[[#This Row],[Inndato tid]])</f>
        <v>0</v>
      </c>
      <c r="F3433">
        <f>MINUTE(Table1[[#This Row],[Inndato tid]])</f>
        <v>25</v>
      </c>
    </row>
    <row r="3434" spans="1:6" x14ac:dyDescent="0.25">
      <c r="A3434">
        <v>5624</v>
      </c>
      <c r="B3434" s="11">
        <v>43758.104861111111</v>
      </c>
      <c r="C3434" s="5">
        <f>WEEKNUM(Table1[[#This Row],[Inndato tid]])</f>
        <v>43</v>
      </c>
      <c r="D3434" s="5">
        <f>WEEKDAY(Table1[[#This Row],[Inndato tid]],2)</f>
        <v>7</v>
      </c>
      <c r="E3434" s="5">
        <f>HOUR(Table1[[#This Row],[Inndato tid]])</f>
        <v>2</v>
      </c>
      <c r="F3434">
        <f>MINUTE(Table1[[#This Row],[Inndato tid]])</f>
        <v>31</v>
      </c>
    </row>
    <row r="3435" spans="1:6" x14ac:dyDescent="0.25">
      <c r="A3435">
        <v>7470</v>
      </c>
      <c r="B3435" s="11">
        <v>43758.368055555555</v>
      </c>
      <c r="C3435" s="5">
        <f>WEEKNUM(Table1[[#This Row],[Inndato tid]])</f>
        <v>43</v>
      </c>
      <c r="D3435" s="5">
        <f>WEEKDAY(Table1[[#This Row],[Inndato tid]],2)</f>
        <v>7</v>
      </c>
      <c r="E3435" s="5">
        <f>HOUR(Table1[[#This Row],[Inndato tid]])</f>
        <v>8</v>
      </c>
      <c r="F3435">
        <f>MINUTE(Table1[[#This Row],[Inndato tid]])</f>
        <v>50</v>
      </c>
    </row>
    <row r="3436" spans="1:6" x14ac:dyDescent="0.25">
      <c r="A3436">
        <v>4518</v>
      </c>
      <c r="B3436" s="11">
        <v>43758.552777777775</v>
      </c>
      <c r="C3436" s="5">
        <f>WEEKNUM(Table1[[#This Row],[Inndato tid]])</f>
        <v>43</v>
      </c>
      <c r="D3436" s="5">
        <f>WEEKDAY(Table1[[#This Row],[Inndato tid]],2)</f>
        <v>7</v>
      </c>
      <c r="E3436" s="5">
        <f>HOUR(Table1[[#This Row],[Inndato tid]])</f>
        <v>13</v>
      </c>
      <c r="F3436">
        <f>MINUTE(Table1[[#This Row],[Inndato tid]])</f>
        <v>16</v>
      </c>
    </row>
    <row r="3437" spans="1:6" x14ac:dyDescent="0.25">
      <c r="A3437">
        <v>4677</v>
      </c>
      <c r="B3437" s="11">
        <v>43758.822222222225</v>
      </c>
      <c r="C3437" s="5">
        <f>WEEKNUM(Table1[[#This Row],[Inndato tid]])</f>
        <v>43</v>
      </c>
      <c r="D3437" s="5">
        <f>WEEKDAY(Table1[[#This Row],[Inndato tid]],2)</f>
        <v>7</v>
      </c>
      <c r="E3437" s="5">
        <f>HOUR(Table1[[#This Row],[Inndato tid]])</f>
        <v>19</v>
      </c>
      <c r="F3437">
        <f>MINUTE(Table1[[#This Row],[Inndato tid]])</f>
        <v>44</v>
      </c>
    </row>
    <row r="3438" spans="1:6" x14ac:dyDescent="0.25">
      <c r="A3438">
        <v>637</v>
      </c>
      <c r="B3438" s="11">
        <v>43758.822222222225</v>
      </c>
      <c r="C3438" s="5">
        <f>WEEKNUM(Table1[[#This Row],[Inndato tid]])</f>
        <v>43</v>
      </c>
      <c r="D3438" s="5">
        <f>WEEKDAY(Table1[[#This Row],[Inndato tid]],2)</f>
        <v>7</v>
      </c>
      <c r="E3438" s="5">
        <f>HOUR(Table1[[#This Row],[Inndato tid]])</f>
        <v>19</v>
      </c>
      <c r="F3438">
        <f>MINUTE(Table1[[#This Row],[Inndato tid]])</f>
        <v>44</v>
      </c>
    </row>
    <row r="3439" spans="1:6" x14ac:dyDescent="0.25">
      <c r="A3439">
        <v>2820</v>
      </c>
      <c r="B3439" s="11">
        <v>43758.90347222222</v>
      </c>
      <c r="C3439" s="5">
        <f>WEEKNUM(Table1[[#This Row],[Inndato tid]])</f>
        <v>43</v>
      </c>
      <c r="D3439" s="5">
        <f>WEEKDAY(Table1[[#This Row],[Inndato tid]],2)</f>
        <v>7</v>
      </c>
      <c r="E3439" s="5">
        <f>HOUR(Table1[[#This Row],[Inndato tid]])</f>
        <v>21</v>
      </c>
      <c r="F3439">
        <f>MINUTE(Table1[[#This Row],[Inndato tid]])</f>
        <v>41</v>
      </c>
    </row>
    <row r="3440" spans="1:6" x14ac:dyDescent="0.25">
      <c r="A3440">
        <v>568</v>
      </c>
      <c r="B3440" s="11">
        <v>43758.938194444447</v>
      </c>
      <c r="C3440" s="5">
        <f>WEEKNUM(Table1[[#This Row],[Inndato tid]])</f>
        <v>43</v>
      </c>
      <c r="D3440" s="5">
        <f>WEEKDAY(Table1[[#This Row],[Inndato tid]],2)</f>
        <v>7</v>
      </c>
      <c r="E3440" s="5">
        <f>HOUR(Table1[[#This Row],[Inndato tid]])</f>
        <v>22</v>
      </c>
      <c r="F3440">
        <f>MINUTE(Table1[[#This Row],[Inndato tid]])</f>
        <v>31</v>
      </c>
    </row>
    <row r="3441" spans="1:6" x14ac:dyDescent="0.25">
      <c r="A3441">
        <v>2847</v>
      </c>
      <c r="B3441" s="11">
        <v>43758.965277777781</v>
      </c>
      <c r="C3441" s="5">
        <f>WEEKNUM(Table1[[#This Row],[Inndato tid]])</f>
        <v>43</v>
      </c>
      <c r="D3441" s="5">
        <f>WEEKDAY(Table1[[#This Row],[Inndato tid]],2)</f>
        <v>7</v>
      </c>
      <c r="E3441" s="5">
        <f>HOUR(Table1[[#This Row],[Inndato tid]])</f>
        <v>23</v>
      </c>
      <c r="F3441">
        <f>MINUTE(Table1[[#This Row],[Inndato tid]])</f>
        <v>10</v>
      </c>
    </row>
    <row r="3442" spans="1:6" x14ac:dyDescent="0.25">
      <c r="A3442">
        <v>7476</v>
      </c>
      <c r="B3442" s="11">
        <v>43759.00277777778</v>
      </c>
      <c r="C3442" s="5">
        <f>WEEKNUM(Table1[[#This Row],[Inndato tid]])</f>
        <v>43</v>
      </c>
      <c r="D3442" s="5">
        <f>WEEKDAY(Table1[[#This Row],[Inndato tid]],2)</f>
        <v>1</v>
      </c>
      <c r="E3442" s="5">
        <f>HOUR(Table1[[#This Row],[Inndato tid]])</f>
        <v>0</v>
      </c>
      <c r="F3442">
        <f>MINUTE(Table1[[#This Row],[Inndato tid]])</f>
        <v>4</v>
      </c>
    </row>
    <row r="3443" spans="1:6" x14ac:dyDescent="0.25">
      <c r="A3443">
        <v>4714</v>
      </c>
      <c r="B3443" s="11">
        <v>43759.073611111111</v>
      </c>
      <c r="C3443" s="5">
        <f>WEEKNUM(Table1[[#This Row],[Inndato tid]])</f>
        <v>43</v>
      </c>
      <c r="D3443" s="5">
        <f>WEEKDAY(Table1[[#This Row],[Inndato tid]],2)</f>
        <v>1</v>
      </c>
      <c r="E3443" s="5">
        <f>HOUR(Table1[[#This Row],[Inndato tid]])</f>
        <v>1</v>
      </c>
      <c r="F3443">
        <f>MINUTE(Table1[[#This Row],[Inndato tid]])</f>
        <v>46</v>
      </c>
    </row>
    <row r="3444" spans="1:6" x14ac:dyDescent="0.25">
      <c r="A3444">
        <v>4879</v>
      </c>
      <c r="B3444" s="11">
        <v>43759.162499999999</v>
      </c>
      <c r="C3444" s="5">
        <f>WEEKNUM(Table1[[#This Row],[Inndato tid]])</f>
        <v>43</v>
      </c>
      <c r="D3444" s="5">
        <f>WEEKDAY(Table1[[#This Row],[Inndato tid]],2)</f>
        <v>1</v>
      </c>
      <c r="E3444" s="5">
        <f>HOUR(Table1[[#This Row],[Inndato tid]])</f>
        <v>3</v>
      </c>
      <c r="F3444">
        <f>MINUTE(Table1[[#This Row],[Inndato tid]])</f>
        <v>54</v>
      </c>
    </row>
    <row r="3445" spans="1:6" x14ac:dyDescent="0.25">
      <c r="A3445">
        <v>2824</v>
      </c>
      <c r="B3445" s="11">
        <v>43759.191666666666</v>
      </c>
      <c r="C3445" s="5">
        <f>WEEKNUM(Table1[[#This Row],[Inndato tid]])</f>
        <v>43</v>
      </c>
      <c r="D3445" s="5">
        <f>WEEKDAY(Table1[[#This Row],[Inndato tid]],2)</f>
        <v>1</v>
      </c>
      <c r="E3445" s="5">
        <f>HOUR(Table1[[#This Row],[Inndato tid]])</f>
        <v>4</v>
      </c>
      <c r="F3445">
        <f>MINUTE(Table1[[#This Row],[Inndato tid]])</f>
        <v>36</v>
      </c>
    </row>
    <row r="3446" spans="1:6" x14ac:dyDescent="0.25">
      <c r="A3446">
        <v>2474</v>
      </c>
      <c r="B3446" s="11">
        <v>43759.333333333336</v>
      </c>
      <c r="C3446" s="5">
        <f>WEEKNUM(Table1[[#This Row],[Inndato tid]])</f>
        <v>43</v>
      </c>
      <c r="D3446" s="5">
        <f>WEEKDAY(Table1[[#This Row],[Inndato tid]],2)</f>
        <v>1</v>
      </c>
      <c r="E3446" s="5">
        <f>HOUR(Table1[[#This Row],[Inndato tid]])</f>
        <v>8</v>
      </c>
      <c r="F3446">
        <f>MINUTE(Table1[[#This Row],[Inndato tid]])</f>
        <v>0</v>
      </c>
    </row>
    <row r="3447" spans="1:6" x14ac:dyDescent="0.25">
      <c r="A3447">
        <v>3449</v>
      </c>
      <c r="B3447" s="11">
        <v>43759.407638888886</v>
      </c>
      <c r="C3447" s="5">
        <f>WEEKNUM(Table1[[#This Row],[Inndato tid]])</f>
        <v>43</v>
      </c>
      <c r="D3447" s="5">
        <f>WEEKDAY(Table1[[#This Row],[Inndato tid]],2)</f>
        <v>1</v>
      </c>
      <c r="E3447" s="5">
        <f>HOUR(Table1[[#This Row],[Inndato tid]])</f>
        <v>9</v>
      </c>
      <c r="F3447">
        <f>MINUTE(Table1[[#This Row],[Inndato tid]])</f>
        <v>47</v>
      </c>
    </row>
    <row r="3448" spans="1:6" x14ac:dyDescent="0.25">
      <c r="A3448">
        <v>172</v>
      </c>
      <c r="B3448" s="11">
        <v>43759.421527777777</v>
      </c>
      <c r="C3448" s="5">
        <f>WEEKNUM(Table1[[#This Row],[Inndato tid]])</f>
        <v>43</v>
      </c>
      <c r="D3448" s="5">
        <f>WEEKDAY(Table1[[#This Row],[Inndato tid]],2)</f>
        <v>1</v>
      </c>
      <c r="E3448" s="5">
        <f>HOUR(Table1[[#This Row],[Inndato tid]])</f>
        <v>10</v>
      </c>
      <c r="F3448">
        <f>MINUTE(Table1[[#This Row],[Inndato tid]])</f>
        <v>7</v>
      </c>
    </row>
    <row r="3449" spans="1:6" x14ac:dyDescent="0.25">
      <c r="A3449">
        <v>1589</v>
      </c>
      <c r="B3449" s="11">
        <v>43759.5</v>
      </c>
      <c r="C3449" s="5">
        <f>WEEKNUM(Table1[[#This Row],[Inndato tid]])</f>
        <v>43</v>
      </c>
      <c r="D3449" s="5">
        <f>WEEKDAY(Table1[[#This Row],[Inndato tid]],2)</f>
        <v>1</v>
      </c>
      <c r="E3449" s="5">
        <f>HOUR(Table1[[#This Row],[Inndato tid]])</f>
        <v>12</v>
      </c>
      <c r="F3449">
        <f>MINUTE(Table1[[#This Row],[Inndato tid]])</f>
        <v>0</v>
      </c>
    </row>
    <row r="3450" spans="1:6" x14ac:dyDescent="0.25">
      <c r="A3450">
        <v>3675</v>
      </c>
      <c r="B3450" s="11">
        <v>43759.503472222219</v>
      </c>
      <c r="C3450" s="5">
        <f>WEEKNUM(Table1[[#This Row],[Inndato tid]])</f>
        <v>43</v>
      </c>
      <c r="D3450" s="5">
        <f>WEEKDAY(Table1[[#This Row],[Inndato tid]],2)</f>
        <v>1</v>
      </c>
      <c r="E3450" s="5">
        <f>HOUR(Table1[[#This Row],[Inndato tid]])</f>
        <v>12</v>
      </c>
      <c r="F3450">
        <f>MINUTE(Table1[[#This Row],[Inndato tid]])</f>
        <v>5</v>
      </c>
    </row>
    <row r="3451" spans="1:6" x14ac:dyDescent="0.25">
      <c r="A3451">
        <v>2692</v>
      </c>
      <c r="B3451" s="11">
        <v>43759.635416666664</v>
      </c>
      <c r="C3451" s="5">
        <f>WEEKNUM(Table1[[#This Row],[Inndato tid]])</f>
        <v>43</v>
      </c>
      <c r="D3451" s="5">
        <f>WEEKDAY(Table1[[#This Row],[Inndato tid]],2)</f>
        <v>1</v>
      </c>
      <c r="E3451" s="5">
        <f>HOUR(Table1[[#This Row],[Inndato tid]])</f>
        <v>15</v>
      </c>
      <c r="F3451">
        <f>MINUTE(Table1[[#This Row],[Inndato tid]])</f>
        <v>15</v>
      </c>
    </row>
    <row r="3452" spans="1:6" x14ac:dyDescent="0.25">
      <c r="A3452">
        <v>3096</v>
      </c>
      <c r="B3452" s="11">
        <v>43759.667361111111</v>
      </c>
      <c r="C3452" s="5">
        <f>WEEKNUM(Table1[[#This Row],[Inndato tid]])</f>
        <v>43</v>
      </c>
      <c r="D3452" s="5">
        <f>WEEKDAY(Table1[[#This Row],[Inndato tid]],2)</f>
        <v>1</v>
      </c>
      <c r="E3452" s="5">
        <f>HOUR(Table1[[#This Row],[Inndato tid]])</f>
        <v>16</v>
      </c>
      <c r="F3452">
        <f>MINUTE(Table1[[#This Row],[Inndato tid]])</f>
        <v>1</v>
      </c>
    </row>
    <row r="3453" spans="1:6" x14ac:dyDescent="0.25">
      <c r="A3453">
        <v>455</v>
      </c>
      <c r="B3453" s="11">
        <v>43759.697916666664</v>
      </c>
      <c r="C3453" s="5">
        <f>WEEKNUM(Table1[[#This Row],[Inndato tid]])</f>
        <v>43</v>
      </c>
      <c r="D3453" s="5">
        <f>WEEKDAY(Table1[[#This Row],[Inndato tid]],2)</f>
        <v>1</v>
      </c>
      <c r="E3453" s="5">
        <f>HOUR(Table1[[#This Row],[Inndato tid]])</f>
        <v>16</v>
      </c>
      <c r="F3453">
        <f>MINUTE(Table1[[#This Row],[Inndato tid]])</f>
        <v>45</v>
      </c>
    </row>
    <row r="3454" spans="1:6" x14ac:dyDescent="0.25">
      <c r="A3454">
        <v>2103</v>
      </c>
      <c r="B3454" s="11">
        <v>43759.748611111114</v>
      </c>
      <c r="C3454" s="5">
        <f>WEEKNUM(Table1[[#This Row],[Inndato tid]])</f>
        <v>43</v>
      </c>
      <c r="D3454" s="5">
        <f>WEEKDAY(Table1[[#This Row],[Inndato tid]],2)</f>
        <v>1</v>
      </c>
      <c r="E3454" s="5">
        <f>HOUR(Table1[[#This Row],[Inndato tid]])</f>
        <v>17</v>
      </c>
      <c r="F3454">
        <f>MINUTE(Table1[[#This Row],[Inndato tid]])</f>
        <v>58</v>
      </c>
    </row>
    <row r="3455" spans="1:6" x14ac:dyDescent="0.25">
      <c r="A3455">
        <v>5434</v>
      </c>
      <c r="B3455" s="11">
        <v>43759.785416666666</v>
      </c>
      <c r="C3455" s="5">
        <f>WEEKNUM(Table1[[#This Row],[Inndato tid]])</f>
        <v>43</v>
      </c>
      <c r="D3455" s="5">
        <f>WEEKDAY(Table1[[#This Row],[Inndato tid]],2)</f>
        <v>1</v>
      </c>
      <c r="E3455" s="5">
        <f>HOUR(Table1[[#This Row],[Inndato tid]])</f>
        <v>18</v>
      </c>
      <c r="F3455">
        <f>MINUTE(Table1[[#This Row],[Inndato tid]])</f>
        <v>51</v>
      </c>
    </row>
    <row r="3456" spans="1:6" x14ac:dyDescent="0.25">
      <c r="A3456">
        <v>5948</v>
      </c>
      <c r="B3456" s="11">
        <v>43759.819444444445</v>
      </c>
      <c r="C3456" s="5">
        <f>WEEKNUM(Table1[[#This Row],[Inndato tid]])</f>
        <v>43</v>
      </c>
      <c r="D3456" s="5">
        <f>WEEKDAY(Table1[[#This Row],[Inndato tid]],2)</f>
        <v>1</v>
      </c>
      <c r="E3456" s="5">
        <f>HOUR(Table1[[#This Row],[Inndato tid]])</f>
        <v>19</v>
      </c>
      <c r="F3456">
        <f>MINUTE(Table1[[#This Row],[Inndato tid]])</f>
        <v>40</v>
      </c>
    </row>
    <row r="3457" spans="1:6" x14ac:dyDescent="0.25">
      <c r="A3457">
        <v>6056</v>
      </c>
      <c r="B3457" s="11">
        <v>43759.934027777781</v>
      </c>
      <c r="C3457" s="5">
        <f>WEEKNUM(Table1[[#This Row],[Inndato tid]])</f>
        <v>43</v>
      </c>
      <c r="D3457" s="5">
        <f>WEEKDAY(Table1[[#This Row],[Inndato tid]],2)</f>
        <v>1</v>
      </c>
      <c r="E3457" s="5">
        <f>HOUR(Table1[[#This Row],[Inndato tid]])</f>
        <v>22</v>
      </c>
      <c r="F3457">
        <f>MINUTE(Table1[[#This Row],[Inndato tid]])</f>
        <v>25</v>
      </c>
    </row>
    <row r="3458" spans="1:6" x14ac:dyDescent="0.25">
      <c r="A3458">
        <v>2744</v>
      </c>
      <c r="B3458" s="11">
        <v>43759.96875</v>
      </c>
      <c r="C3458" s="5">
        <f>WEEKNUM(Table1[[#This Row],[Inndato tid]])</f>
        <v>43</v>
      </c>
      <c r="D3458" s="5">
        <f>WEEKDAY(Table1[[#This Row],[Inndato tid]],2)</f>
        <v>1</v>
      </c>
      <c r="E3458" s="5">
        <f>HOUR(Table1[[#This Row],[Inndato tid]])</f>
        <v>23</v>
      </c>
      <c r="F3458">
        <f>MINUTE(Table1[[#This Row],[Inndato tid]])</f>
        <v>15</v>
      </c>
    </row>
    <row r="3459" spans="1:6" x14ac:dyDescent="0.25">
      <c r="A3459">
        <v>6462</v>
      </c>
      <c r="B3459" s="11">
        <v>43760.007638888892</v>
      </c>
      <c r="C3459" s="5">
        <f>WEEKNUM(Table1[[#This Row],[Inndato tid]])</f>
        <v>43</v>
      </c>
      <c r="D3459" s="5">
        <f>WEEKDAY(Table1[[#This Row],[Inndato tid]],2)</f>
        <v>2</v>
      </c>
      <c r="E3459" s="5">
        <f>HOUR(Table1[[#This Row],[Inndato tid]])</f>
        <v>0</v>
      </c>
      <c r="F3459">
        <f>MINUTE(Table1[[#This Row],[Inndato tid]])</f>
        <v>11</v>
      </c>
    </row>
    <row r="3460" spans="1:6" x14ac:dyDescent="0.25">
      <c r="A3460">
        <v>2416</v>
      </c>
      <c r="B3460" s="11">
        <v>43760.055555555555</v>
      </c>
      <c r="C3460" s="5">
        <f>WEEKNUM(Table1[[#This Row],[Inndato tid]])</f>
        <v>43</v>
      </c>
      <c r="D3460" s="5">
        <f>WEEKDAY(Table1[[#This Row],[Inndato tid]],2)</f>
        <v>2</v>
      </c>
      <c r="E3460" s="5">
        <f>HOUR(Table1[[#This Row],[Inndato tid]])</f>
        <v>1</v>
      </c>
      <c r="F3460">
        <f>MINUTE(Table1[[#This Row],[Inndato tid]])</f>
        <v>20</v>
      </c>
    </row>
    <row r="3461" spans="1:6" x14ac:dyDescent="0.25">
      <c r="A3461">
        <v>5756</v>
      </c>
      <c r="B3461" s="11">
        <v>43760.063888888886</v>
      </c>
      <c r="C3461" s="5">
        <f>WEEKNUM(Table1[[#This Row],[Inndato tid]])</f>
        <v>43</v>
      </c>
      <c r="D3461" s="5">
        <f>WEEKDAY(Table1[[#This Row],[Inndato tid]],2)</f>
        <v>2</v>
      </c>
      <c r="E3461" s="5">
        <f>HOUR(Table1[[#This Row],[Inndato tid]])</f>
        <v>1</v>
      </c>
      <c r="F3461">
        <f>MINUTE(Table1[[#This Row],[Inndato tid]])</f>
        <v>32</v>
      </c>
    </row>
    <row r="3462" spans="1:6" x14ac:dyDescent="0.25">
      <c r="A3462">
        <v>846</v>
      </c>
      <c r="B3462" s="11">
        <v>43760.165972222225</v>
      </c>
      <c r="C3462" s="5">
        <f>WEEKNUM(Table1[[#This Row],[Inndato tid]])</f>
        <v>43</v>
      </c>
      <c r="D3462" s="5">
        <f>WEEKDAY(Table1[[#This Row],[Inndato tid]],2)</f>
        <v>2</v>
      </c>
      <c r="E3462" s="5">
        <f>HOUR(Table1[[#This Row],[Inndato tid]])</f>
        <v>3</v>
      </c>
      <c r="F3462">
        <f>MINUTE(Table1[[#This Row],[Inndato tid]])</f>
        <v>59</v>
      </c>
    </row>
    <row r="3463" spans="1:6" x14ac:dyDescent="0.25">
      <c r="A3463">
        <v>6766</v>
      </c>
      <c r="B3463" s="11">
        <v>43760.520833333336</v>
      </c>
      <c r="C3463" s="5">
        <f>WEEKNUM(Table1[[#This Row],[Inndato tid]])</f>
        <v>43</v>
      </c>
      <c r="D3463" s="5">
        <f>WEEKDAY(Table1[[#This Row],[Inndato tid]],2)</f>
        <v>2</v>
      </c>
      <c r="E3463" s="5">
        <f>HOUR(Table1[[#This Row],[Inndato tid]])</f>
        <v>12</v>
      </c>
      <c r="F3463">
        <f>MINUTE(Table1[[#This Row],[Inndato tid]])</f>
        <v>30</v>
      </c>
    </row>
    <row r="3464" spans="1:6" x14ac:dyDescent="0.25">
      <c r="A3464">
        <v>4881</v>
      </c>
      <c r="B3464" s="11">
        <v>43760.542361111111</v>
      </c>
      <c r="C3464" s="5">
        <f>WEEKNUM(Table1[[#This Row],[Inndato tid]])</f>
        <v>43</v>
      </c>
      <c r="D3464" s="5">
        <f>WEEKDAY(Table1[[#This Row],[Inndato tid]],2)</f>
        <v>2</v>
      </c>
      <c r="E3464" s="5">
        <f>HOUR(Table1[[#This Row],[Inndato tid]])</f>
        <v>13</v>
      </c>
      <c r="F3464">
        <f>MINUTE(Table1[[#This Row],[Inndato tid]])</f>
        <v>1</v>
      </c>
    </row>
    <row r="3465" spans="1:6" x14ac:dyDescent="0.25">
      <c r="A3465">
        <v>2587</v>
      </c>
      <c r="B3465" s="11">
        <v>43760.574999999997</v>
      </c>
      <c r="C3465" s="5">
        <f>WEEKNUM(Table1[[#This Row],[Inndato tid]])</f>
        <v>43</v>
      </c>
      <c r="D3465" s="5">
        <f>WEEKDAY(Table1[[#This Row],[Inndato tid]],2)</f>
        <v>2</v>
      </c>
      <c r="E3465" s="5">
        <f>HOUR(Table1[[#This Row],[Inndato tid]])</f>
        <v>13</v>
      </c>
      <c r="F3465">
        <f>MINUTE(Table1[[#This Row],[Inndato tid]])</f>
        <v>48</v>
      </c>
    </row>
    <row r="3466" spans="1:6" x14ac:dyDescent="0.25">
      <c r="A3466">
        <v>1832</v>
      </c>
      <c r="B3466" s="11">
        <v>43760.591666666667</v>
      </c>
      <c r="C3466" s="5">
        <f>WEEKNUM(Table1[[#This Row],[Inndato tid]])</f>
        <v>43</v>
      </c>
      <c r="D3466" s="5">
        <f>WEEKDAY(Table1[[#This Row],[Inndato tid]],2)</f>
        <v>2</v>
      </c>
      <c r="E3466" s="5">
        <f>HOUR(Table1[[#This Row],[Inndato tid]])</f>
        <v>14</v>
      </c>
      <c r="F3466">
        <f>MINUTE(Table1[[#This Row],[Inndato tid]])</f>
        <v>12</v>
      </c>
    </row>
    <row r="3467" spans="1:6" x14ac:dyDescent="0.25">
      <c r="A3467">
        <v>2671</v>
      </c>
      <c r="B3467" s="11">
        <v>43760.615277777775</v>
      </c>
      <c r="C3467" s="5">
        <f>WEEKNUM(Table1[[#This Row],[Inndato tid]])</f>
        <v>43</v>
      </c>
      <c r="D3467" s="5">
        <f>WEEKDAY(Table1[[#This Row],[Inndato tid]],2)</f>
        <v>2</v>
      </c>
      <c r="E3467" s="5">
        <f>HOUR(Table1[[#This Row],[Inndato tid]])</f>
        <v>14</v>
      </c>
      <c r="F3467">
        <f>MINUTE(Table1[[#This Row],[Inndato tid]])</f>
        <v>46</v>
      </c>
    </row>
    <row r="3468" spans="1:6" x14ac:dyDescent="0.25">
      <c r="A3468">
        <v>540</v>
      </c>
      <c r="B3468" s="11">
        <v>43760.625</v>
      </c>
      <c r="C3468" s="5">
        <f>WEEKNUM(Table1[[#This Row],[Inndato tid]])</f>
        <v>43</v>
      </c>
      <c r="D3468" s="5">
        <f>WEEKDAY(Table1[[#This Row],[Inndato tid]],2)</f>
        <v>2</v>
      </c>
      <c r="E3468" s="5">
        <f>HOUR(Table1[[#This Row],[Inndato tid]])</f>
        <v>15</v>
      </c>
      <c r="F3468">
        <f>MINUTE(Table1[[#This Row],[Inndato tid]])</f>
        <v>0</v>
      </c>
    </row>
    <row r="3469" spans="1:6" x14ac:dyDescent="0.25">
      <c r="A3469">
        <v>4179</v>
      </c>
      <c r="B3469" s="11">
        <v>43760.708333333336</v>
      </c>
      <c r="C3469" s="5">
        <f>WEEKNUM(Table1[[#This Row],[Inndato tid]])</f>
        <v>43</v>
      </c>
      <c r="D3469" s="5">
        <f>WEEKDAY(Table1[[#This Row],[Inndato tid]],2)</f>
        <v>2</v>
      </c>
      <c r="E3469" s="5">
        <f>HOUR(Table1[[#This Row],[Inndato tid]])</f>
        <v>17</v>
      </c>
      <c r="F3469">
        <f>MINUTE(Table1[[#This Row],[Inndato tid]])</f>
        <v>0</v>
      </c>
    </row>
    <row r="3470" spans="1:6" x14ac:dyDescent="0.25">
      <c r="A3470">
        <v>2402</v>
      </c>
      <c r="B3470" s="11">
        <v>43760.740972222222</v>
      </c>
      <c r="C3470" s="5">
        <f>WEEKNUM(Table1[[#This Row],[Inndato tid]])</f>
        <v>43</v>
      </c>
      <c r="D3470" s="5">
        <f>WEEKDAY(Table1[[#This Row],[Inndato tid]],2)</f>
        <v>2</v>
      </c>
      <c r="E3470" s="5">
        <f>HOUR(Table1[[#This Row],[Inndato tid]])</f>
        <v>17</v>
      </c>
      <c r="F3470">
        <f>MINUTE(Table1[[#This Row],[Inndato tid]])</f>
        <v>47</v>
      </c>
    </row>
    <row r="3471" spans="1:6" x14ac:dyDescent="0.25">
      <c r="A3471">
        <v>4827</v>
      </c>
      <c r="B3471" s="11">
        <v>43760.832638888889</v>
      </c>
      <c r="C3471" s="5">
        <f>WEEKNUM(Table1[[#This Row],[Inndato tid]])</f>
        <v>43</v>
      </c>
      <c r="D3471" s="5">
        <f>WEEKDAY(Table1[[#This Row],[Inndato tid]],2)</f>
        <v>2</v>
      </c>
      <c r="E3471" s="5">
        <f>HOUR(Table1[[#This Row],[Inndato tid]])</f>
        <v>19</v>
      </c>
      <c r="F3471">
        <f>MINUTE(Table1[[#This Row],[Inndato tid]])</f>
        <v>59</v>
      </c>
    </row>
    <row r="3472" spans="1:6" x14ac:dyDescent="0.25">
      <c r="A3472">
        <v>6569</v>
      </c>
      <c r="B3472" s="11">
        <v>43761.364583333336</v>
      </c>
      <c r="C3472" s="5">
        <f>WEEKNUM(Table1[[#This Row],[Inndato tid]])</f>
        <v>43</v>
      </c>
      <c r="D3472" s="5">
        <f>WEEKDAY(Table1[[#This Row],[Inndato tid]],2)</f>
        <v>3</v>
      </c>
      <c r="E3472" s="5">
        <f>HOUR(Table1[[#This Row],[Inndato tid]])</f>
        <v>8</v>
      </c>
      <c r="F3472">
        <f>MINUTE(Table1[[#This Row],[Inndato tid]])</f>
        <v>45</v>
      </c>
    </row>
    <row r="3473" spans="1:6" x14ac:dyDescent="0.25">
      <c r="A3473">
        <v>1173</v>
      </c>
      <c r="B3473" s="11">
        <v>43761.445833333331</v>
      </c>
      <c r="C3473" s="5">
        <f>WEEKNUM(Table1[[#This Row],[Inndato tid]])</f>
        <v>43</v>
      </c>
      <c r="D3473" s="5">
        <f>WEEKDAY(Table1[[#This Row],[Inndato tid]],2)</f>
        <v>3</v>
      </c>
      <c r="E3473" s="5">
        <f>HOUR(Table1[[#This Row],[Inndato tid]])</f>
        <v>10</v>
      </c>
      <c r="F3473">
        <f>MINUTE(Table1[[#This Row],[Inndato tid]])</f>
        <v>42</v>
      </c>
    </row>
    <row r="3474" spans="1:6" x14ac:dyDescent="0.25">
      <c r="A3474">
        <v>7632</v>
      </c>
      <c r="B3474" s="11">
        <v>43761.496527777781</v>
      </c>
      <c r="C3474" s="5">
        <f>WEEKNUM(Table1[[#This Row],[Inndato tid]])</f>
        <v>43</v>
      </c>
      <c r="D3474" s="5">
        <f>WEEKDAY(Table1[[#This Row],[Inndato tid]],2)</f>
        <v>3</v>
      </c>
      <c r="E3474" s="5">
        <f>HOUR(Table1[[#This Row],[Inndato tid]])</f>
        <v>11</v>
      </c>
      <c r="F3474">
        <f>MINUTE(Table1[[#This Row],[Inndato tid]])</f>
        <v>55</v>
      </c>
    </row>
    <row r="3475" spans="1:6" x14ac:dyDescent="0.25">
      <c r="A3475">
        <v>2692</v>
      </c>
      <c r="B3475" s="11">
        <v>43761.560416666667</v>
      </c>
      <c r="C3475" s="5">
        <f>WEEKNUM(Table1[[#This Row],[Inndato tid]])</f>
        <v>43</v>
      </c>
      <c r="D3475" s="5">
        <f>WEEKDAY(Table1[[#This Row],[Inndato tid]],2)</f>
        <v>3</v>
      </c>
      <c r="E3475" s="5">
        <f>HOUR(Table1[[#This Row],[Inndato tid]])</f>
        <v>13</v>
      </c>
      <c r="F3475">
        <f>MINUTE(Table1[[#This Row],[Inndato tid]])</f>
        <v>27</v>
      </c>
    </row>
    <row r="3476" spans="1:6" x14ac:dyDescent="0.25">
      <c r="A3476">
        <v>468</v>
      </c>
      <c r="B3476" s="11">
        <v>43761.598611111112</v>
      </c>
      <c r="C3476" s="5">
        <f>WEEKNUM(Table1[[#This Row],[Inndato tid]])</f>
        <v>43</v>
      </c>
      <c r="D3476" s="5">
        <f>WEEKDAY(Table1[[#This Row],[Inndato tid]],2)</f>
        <v>3</v>
      </c>
      <c r="E3476" s="5">
        <f>HOUR(Table1[[#This Row],[Inndato tid]])</f>
        <v>14</v>
      </c>
      <c r="F3476">
        <f>MINUTE(Table1[[#This Row],[Inndato tid]])</f>
        <v>22</v>
      </c>
    </row>
    <row r="3477" spans="1:6" x14ac:dyDescent="0.25">
      <c r="A3477">
        <v>6144</v>
      </c>
      <c r="B3477" s="11">
        <v>43761.631944444445</v>
      </c>
      <c r="C3477" s="5">
        <f>WEEKNUM(Table1[[#This Row],[Inndato tid]])</f>
        <v>43</v>
      </c>
      <c r="D3477" s="5">
        <f>WEEKDAY(Table1[[#This Row],[Inndato tid]],2)</f>
        <v>3</v>
      </c>
      <c r="E3477" s="5">
        <f>HOUR(Table1[[#This Row],[Inndato tid]])</f>
        <v>15</v>
      </c>
      <c r="F3477">
        <f>MINUTE(Table1[[#This Row],[Inndato tid]])</f>
        <v>10</v>
      </c>
    </row>
    <row r="3478" spans="1:6" x14ac:dyDescent="0.25">
      <c r="A3478">
        <v>3218</v>
      </c>
      <c r="B3478" s="11">
        <v>43761.631944444445</v>
      </c>
      <c r="C3478" s="5">
        <f>WEEKNUM(Table1[[#This Row],[Inndato tid]])</f>
        <v>43</v>
      </c>
      <c r="D3478" s="5">
        <f>WEEKDAY(Table1[[#This Row],[Inndato tid]],2)</f>
        <v>3</v>
      </c>
      <c r="E3478" s="5">
        <f>HOUR(Table1[[#This Row],[Inndato tid]])</f>
        <v>15</v>
      </c>
      <c r="F3478">
        <f>MINUTE(Table1[[#This Row],[Inndato tid]])</f>
        <v>10</v>
      </c>
    </row>
    <row r="3479" spans="1:6" x14ac:dyDescent="0.25">
      <c r="A3479">
        <v>4620</v>
      </c>
      <c r="B3479" s="11">
        <v>43761.688194444447</v>
      </c>
      <c r="C3479" s="5">
        <f>WEEKNUM(Table1[[#This Row],[Inndato tid]])</f>
        <v>43</v>
      </c>
      <c r="D3479" s="5">
        <f>WEEKDAY(Table1[[#This Row],[Inndato tid]],2)</f>
        <v>3</v>
      </c>
      <c r="E3479" s="5">
        <f>HOUR(Table1[[#This Row],[Inndato tid]])</f>
        <v>16</v>
      </c>
      <c r="F3479">
        <f>MINUTE(Table1[[#This Row],[Inndato tid]])</f>
        <v>31</v>
      </c>
    </row>
    <row r="3480" spans="1:6" x14ac:dyDescent="0.25">
      <c r="A3480">
        <v>277</v>
      </c>
      <c r="B3480" s="11">
        <v>43761.700694444444</v>
      </c>
      <c r="C3480" s="5">
        <f>WEEKNUM(Table1[[#This Row],[Inndato tid]])</f>
        <v>43</v>
      </c>
      <c r="D3480" s="5">
        <f>WEEKDAY(Table1[[#This Row],[Inndato tid]],2)</f>
        <v>3</v>
      </c>
      <c r="E3480" s="5">
        <f>HOUR(Table1[[#This Row],[Inndato tid]])</f>
        <v>16</v>
      </c>
      <c r="F3480">
        <f>MINUTE(Table1[[#This Row],[Inndato tid]])</f>
        <v>49</v>
      </c>
    </row>
    <row r="3481" spans="1:6" x14ac:dyDescent="0.25">
      <c r="A3481">
        <v>100</v>
      </c>
      <c r="B3481" s="11">
        <v>43761.712500000001</v>
      </c>
      <c r="C3481" s="5">
        <f>WEEKNUM(Table1[[#This Row],[Inndato tid]])</f>
        <v>43</v>
      </c>
      <c r="D3481" s="5">
        <f>WEEKDAY(Table1[[#This Row],[Inndato tid]],2)</f>
        <v>3</v>
      </c>
      <c r="E3481" s="5">
        <f>HOUR(Table1[[#This Row],[Inndato tid]])</f>
        <v>17</v>
      </c>
      <c r="F3481">
        <f>MINUTE(Table1[[#This Row],[Inndato tid]])</f>
        <v>6</v>
      </c>
    </row>
    <row r="3482" spans="1:6" x14ac:dyDescent="0.25">
      <c r="A3482">
        <v>4405</v>
      </c>
      <c r="B3482" s="11">
        <v>43761.770138888889</v>
      </c>
      <c r="C3482" s="5">
        <f>WEEKNUM(Table1[[#This Row],[Inndato tid]])</f>
        <v>43</v>
      </c>
      <c r="D3482" s="5">
        <f>WEEKDAY(Table1[[#This Row],[Inndato tid]],2)</f>
        <v>3</v>
      </c>
      <c r="E3482" s="5">
        <f>HOUR(Table1[[#This Row],[Inndato tid]])</f>
        <v>18</v>
      </c>
      <c r="F3482">
        <f>MINUTE(Table1[[#This Row],[Inndato tid]])</f>
        <v>29</v>
      </c>
    </row>
    <row r="3483" spans="1:6" x14ac:dyDescent="0.25">
      <c r="A3483">
        <v>4883</v>
      </c>
      <c r="B3483" s="11">
        <v>43761.80972222222</v>
      </c>
      <c r="C3483" s="5">
        <f>WEEKNUM(Table1[[#This Row],[Inndato tid]])</f>
        <v>43</v>
      </c>
      <c r="D3483" s="5">
        <f>WEEKDAY(Table1[[#This Row],[Inndato tid]],2)</f>
        <v>3</v>
      </c>
      <c r="E3483" s="5">
        <f>HOUR(Table1[[#This Row],[Inndato tid]])</f>
        <v>19</v>
      </c>
      <c r="F3483">
        <f>MINUTE(Table1[[#This Row],[Inndato tid]])</f>
        <v>26</v>
      </c>
    </row>
    <row r="3484" spans="1:6" x14ac:dyDescent="0.25">
      <c r="A3484">
        <v>683</v>
      </c>
      <c r="B3484" s="11">
        <v>43761.925000000003</v>
      </c>
      <c r="C3484" s="5">
        <f>WEEKNUM(Table1[[#This Row],[Inndato tid]])</f>
        <v>43</v>
      </c>
      <c r="D3484" s="5">
        <f>WEEKDAY(Table1[[#This Row],[Inndato tid]],2)</f>
        <v>3</v>
      </c>
      <c r="E3484" s="5">
        <f>HOUR(Table1[[#This Row],[Inndato tid]])</f>
        <v>22</v>
      </c>
      <c r="F3484">
        <f>MINUTE(Table1[[#This Row],[Inndato tid]])</f>
        <v>12</v>
      </c>
    </row>
    <row r="3485" spans="1:6" x14ac:dyDescent="0.25">
      <c r="A3485">
        <v>15</v>
      </c>
      <c r="B3485" s="11">
        <v>43761.929166666669</v>
      </c>
      <c r="C3485" s="5">
        <f>WEEKNUM(Table1[[#This Row],[Inndato tid]])</f>
        <v>43</v>
      </c>
      <c r="D3485" s="5">
        <f>WEEKDAY(Table1[[#This Row],[Inndato tid]],2)</f>
        <v>3</v>
      </c>
      <c r="E3485" s="5">
        <f>HOUR(Table1[[#This Row],[Inndato tid]])</f>
        <v>22</v>
      </c>
      <c r="F3485">
        <f>MINUTE(Table1[[#This Row],[Inndato tid]])</f>
        <v>18</v>
      </c>
    </row>
    <row r="3486" spans="1:6" x14ac:dyDescent="0.25">
      <c r="A3486">
        <v>2186</v>
      </c>
      <c r="B3486" s="11">
        <v>43761.9375</v>
      </c>
      <c r="C3486" s="5">
        <f>WEEKNUM(Table1[[#This Row],[Inndato tid]])</f>
        <v>43</v>
      </c>
      <c r="D3486" s="5">
        <f>WEEKDAY(Table1[[#This Row],[Inndato tid]],2)</f>
        <v>3</v>
      </c>
      <c r="E3486" s="5">
        <f>HOUR(Table1[[#This Row],[Inndato tid]])</f>
        <v>22</v>
      </c>
      <c r="F3486">
        <f>MINUTE(Table1[[#This Row],[Inndato tid]])</f>
        <v>30</v>
      </c>
    </row>
    <row r="3487" spans="1:6" x14ac:dyDescent="0.25">
      <c r="A3487">
        <v>4492</v>
      </c>
      <c r="B3487" s="11">
        <v>43761.946527777778</v>
      </c>
      <c r="C3487" s="5">
        <f>WEEKNUM(Table1[[#This Row],[Inndato tid]])</f>
        <v>43</v>
      </c>
      <c r="D3487" s="5">
        <f>WEEKDAY(Table1[[#This Row],[Inndato tid]],2)</f>
        <v>3</v>
      </c>
      <c r="E3487" s="5">
        <f>HOUR(Table1[[#This Row],[Inndato tid]])</f>
        <v>22</v>
      </c>
      <c r="F3487">
        <f>MINUTE(Table1[[#This Row],[Inndato tid]])</f>
        <v>43</v>
      </c>
    </row>
    <row r="3488" spans="1:6" x14ac:dyDescent="0.25">
      <c r="A3488">
        <v>5600</v>
      </c>
      <c r="B3488" s="11">
        <v>43761.967361111114</v>
      </c>
      <c r="C3488" s="5">
        <f>WEEKNUM(Table1[[#This Row],[Inndato tid]])</f>
        <v>43</v>
      </c>
      <c r="D3488" s="5">
        <f>WEEKDAY(Table1[[#This Row],[Inndato tid]],2)</f>
        <v>3</v>
      </c>
      <c r="E3488" s="5">
        <f>HOUR(Table1[[#This Row],[Inndato tid]])</f>
        <v>23</v>
      </c>
      <c r="F3488">
        <f>MINUTE(Table1[[#This Row],[Inndato tid]])</f>
        <v>13</v>
      </c>
    </row>
    <row r="3489" spans="1:6" x14ac:dyDescent="0.25">
      <c r="A3489">
        <v>2655</v>
      </c>
      <c r="B3489" s="11">
        <v>43762.013888888891</v>
      </c>
      <c r="C3489" s="5">
        <f>WEEKNUM(Table1[[#This Row],[Inndato tid]])</f>
        <v>43</v>
      </c>
      <c r="D3489" s="5">
        <f>WEEKDAY(Table1[[#This Row],[Inndato tid]],2)</f>
        <v>4</v>
      </c>
      <c r="E3489" s="5">
        <f>HOUR(Table1[[#This Row],[Inndato tid]])</f>
        <v>0</v>
      </c>
      <c r="F3489">
        <f>MINUTE(Table1[[#This Row],[Inndato tid]])</f>
        <v>20</v>
      </c>
    </row>
    <row r="3490" spans="1:6" x14ac:dyDescent="0.25">
      <c r="A3490">
        <v>3417</v>
      </c>
      <c r="B3490" s="11">
        <v>43762.209027777775</v>
      </c>
      <c r="C3490" s="5">
        <f>WEEKNUM(Table1[[#This Row],[Inndato tid]])</f>
        <v>43</v>
      </c>
      <c r="D3490" s="5">
        <f>WEEKDAY(Table1[[#This Row],[Inndato tid]],2)</f>
        <v>4</v>
      </c>
      <c r="E3490" s="5">
        <f>HOUR(Table1[[#This Row],[Inndato tid]])</f>
        <v>5</v>
      </c>
      <c r="F3490">
        <f>MINUTE(Table1[[#This Row],[Inndato tid]])</f>
        <v>1</v>
      </c>
    </row>
    <row r="3491" spans="1:6" x14ac:dyDescent="0.25">
      <c r="A3491">
        <v>5204</v>
      </c>
      <c r="B3491" s="11">
        <v>43762.367361111108</v>
      </c>
      <c r="C3491" s="5">
        <f>WEEKNUM(Table1[[#This Row],[Inndato tid]])</f>
        <v>43</v>
      </c>
      <c r="D3491" s="5">
        <f>WEEKDAY(Table1[[#This Row],[Inndato tid]],2)</f>
        <v>4</v>
      </c>
      <c r="E3491" s="5">
        <f>HOUR(Table1[[#This Row],[Inndato tid]])</f>
        <v>8</v>
      </c>
      <c r="F3491">
        <f>MINUTE(Table1[[#This Row],[Inndato tid]])</f>
        <v>49</v>
      </c>
    </row>
    <row r="3492" spans="1:6" x14ac:dyDescent="0.25">
      <c r="A3492">
        <v>4706</v>
      </c>
      <c r="B3492" s="11">
        <v>43762.533333333333</v>
      </c>
      <c r="C3492" s="5">
        <f>WEEKNUM(Table1[[#This Row],[Inndato tid]])</f>
        <v>43</v>
      </c>
      <c r="D3492" s="5">
        <f>WEEKDAY(Table1[[#This Row],[Inndato tid]],2)</f>
        <v>4</v>
      </c>
      <c r="E3492" s="5">
        <f>HOUR(Table1[[#This Row],[Inndato tid]])</f>
        <v>12</v>
      </c>
      <c r="F3492">
        <f>MINUTE(Table1[[#This Row],[Inndato tid]])</f>
        <v>48</v>
      </c>
    </row>
    <row r="3493" spans="1:6" x14ac:dyDescent="0.25">
      <c r="A3493">
        <v>4386</v>
      </c>
      <c r="B3493" s="11">
        <v>43762.578472222223</v>
      </c>
      <c r="C3493" s="5">
        <f>WEEKNUM(Table1[[#This Row],[Inndato tid]])</f>
        <v>43</v>
      </c>
      <c r="D3493" s="5">
        <f>WEEKDAY(Table1[[#This Row],[Inndato tid]],2)</f>
        <v>4</v>
      </c>
      <c r="E3493" s="5">
        <f>HOUR(Table1[[#This Row],[Inndato tid]])</f>
        <v>13</v>
      </c>
      <c r="F3493">
        <f>MINUTE(Table1[[#This Row],[Inndato tid]])</f>
        <v>53</v>
      </c>
    </row>
    <row r="3494" spans="1:6" x14ac:dyDescent="0.25">
      <c r="A3494">
        <v>6118</v>
      </c>
      <c r="B3494" s="11">
        <v>43762.59652777778</v>
      </c>
      <c r="C3494" s="5">
        <f>WEEKNUM(Table1[[#This Row],[Inndato tid]])</f>
        <v>43</v>
      </c>
      <c r="D3494" s="5">
        <f>WEEKDAY(Table1[[#This Row],[Inndato tid]],2)</f>
        <v>4</v>
      </c>
      <c r="E3494" s="5">
        <f>HOUR(Table1[[#This Row],[Inndato tid]])</f>
        <v>14</v>
      </c>
      <c r="F3494">
        <f>MINUTE(Table1[[#This Row],[Inndato tid]])</f>
        <v>19</v>
      </c>
    </row>
    <row r="3495" spans="1:6" x14ac:dyDescent="0.25">
      <c r="A3495">
        <v>504</v>
      </c>
      <c r="B3495" s="11">
        <v>43762.615277777775</v>
      </c>
      <c r="C3495" s="5">
        <f>WEEKNUM(Table1[[#This Row],[Inndato tid]])</f>
        <v>43</v>
      </c>
      <c r="D3495" s="5">
        <f>WEEKDAY(Table1[[#This Row],[Inndato tid]],2)</f>
        <v>4</v>
      </c>
      <c r="E3495" s="5">
        <f>HOUR(Table1[[#This Row],[Inndato tid]])</f>
        <v>14</v>
      </c>
      <c r="F3495">
        <f>MINUTE(Table1[[#This Row],[Inndato tid]])</f>
        <v>46</v>
      </c>
    </row>
    <row r="3496" spans="1:6" x14ac:dyDescent="0.25">
      <c r="A3496">
        <v>3661</v>
      </c>
      <c r="B3496" s="11">
        <v>43762.680555555555</v>
      </c>
      <c r="C3496" s="5">
        <f>WEEKNUM(Table1[[#This Row],[Inndato tid]])</f>
        <v>43</v>
      </c>
      <c r="D3496" s="5">
        <f>WEEKDAY(Table1[[#This Row],[Inndato tid]],2)</f>
        <v>4</v>
      </c>
      <c r="E3496" s="5">
        <f>HOUR(Table1[[#This Row],[Inndato tid]])</f>
        <v>16</v>
      </c>
      <c r="F3496">
        <f>MINUTE(Table1[[#This Row],[Inndato tid]])</f>
        <v>20</v>
      </c>
    </row>
    <row r="3497" spans="1:6" x14ac:dyDescent="0.25">
      <c r="A3497">
        <v>2018</v>
      </c>
      <c r="B3497" s="11">
        <v>43762.720833333333</v>
      </c>
      <c r="C3497" s="5">
        <f>WEEKNUM(Table1[[#This Row],[Inndato tid]])</f>
        <v>43</v>
      </c>
      <c r="D3497" s="5">
        <f>WEEKDAY(Table1[[#This Row],[Inndato tid]],2)</f>
        <v>4</v>
      </c>
      <c r="E3497" s="5">
        <f>HOUR(Table1[[#This Row],[Inndato tid]])</f>
        <v>17</v>
      </c>
      <c r="F3497">
        <f>MINUTE(Table1[[#This Row],[Inndato tid]])</f>
        <v>18</v>
      </c>
    </row>
    <row r="3498" spans="1:6" x14ac:dyDescent="0.25">
      <c r="A3498">
        <v>248</v>
      </c>
      <c r="B3498" s="11">
        <v>43762.75</v>
      </c>
      <c r="C3498" s="5">
        <f>WEEKNUM(Table1[[#This Row],[Inndato tid]])</f>
        <v>43</v>
      </c>
      <c r="D3498" s="5">
        <f>WEEKDAY(Table1[[#This Row],[Inndato tid]],2)</f>
        <v>4</v>
      </c>
      <c r="E3498" s="5">
        <f>HOUR(Table1[[#This Row],[Inndato tid]])</f>
        <v>18</v>
      </c>
      <c r="F3498">
        <f>MINUTE(Table1[[#This Row],[Inndato tid]])</f>
        <v>0</v>
      </c>
    </row>
    <row r="3499" spans="1:6" x14ac:dyDescent="0.25">
      <c r="A3499">
        <v>869</v>
      </c>
      <c r="B3499" s="11">
        <v>43762.78402777778</v>
      </c>
      <c r="C3499" s="5">
        <f>WEEKNUM(Table1[[#This Row],[Inndato tid]])</f>
        <v>43</v>
      </c>
      <c r="D3499" s="5">
        <f>WEEKDAY(Table1[[#This Row],[Inndato tid]],2)</f>
        <v>4</v>
      </c>
      <c r="E3499" s="5">
        <f>HOUR(Table1[[#This Row],[Inndato tid]])</f>
        <v>18</v>
      </c>
      <c r="F3499">
        <f>MINUTE(Table1[[#This Row],[Inndato tid]])</f>
        <v>49</v>
      </c>
    </row>
    <row r="3500" spans="1:6" x14ac:dyDescent="0.25">
      <c r="A3500">
        <v>3900</v>
      </c>
      <c r="B3500" s="11">
        <v>43762.820138888892</v>
      </c>
      <c r="C3500" s="5">
        <f>WEEKNUM(Table1[[#This Row],[Inndato tid]])</f>
        <v>43</v>
      </c>
      <c r="D3500" s="5">
        <f>WEEKDAY(Table1[[#This Row],[Inndato tid]],2)</f>
        <v>4</v>
      </c>
      <c r="E3500" s="5">
        <f>HOUR(Table1[[#This Row],[Inndato tid]])</f>
        <v>19</v>
      </c>
      <c r="F3500">
        <f>MINUTE(Table1[[#This Row],[Inndato tid]])</f>
        <v>41</v>
      </c>
    </row>
    <row r="3501" spans="1:6" x14ac:dyDescent="0.25">
      <c r="A3501">
        <v>7214</v>
      </c>
      <c r="B3501" s="11">
        <v>43762.824999999997</v>
      </c>
      <c r="C3501" s="5">
        <f>WEEKNUM(Table1[[#This Row],[Inndato tid]])</f>
        <v>43</v>
      </c>
      <c r="D3501" s="5">
        <f>WEEKDAY(Table1[[#This Row],[Inndato tid]],2)</f>
        <v>4</v>
      </c>
      <c r="E3501" s="5">
        <f>HOUR(Table1[[#This Row],[Inndato tid]])</f>
        <v>19</v>
      </c>
      <c r="F3501">
        <f>MINUTE(Table1[[#This Row],[Inndato tid]])</f>
        <v>48</v>
      </c>
    </row>
    <row r="3502" spans="1:6" x14ac:dyDescent="0.25">
      <c r="A3502">
        <v>791</v>
      </c>
      <c r="B3502" s="11">
        <v>43762.873611111114</v>
      </c>
      <c r="C3502" s="5">
        <f>WEEKNUM(Table1[[#This Row],[Inndato tid]])</f>
        <v>43</v>
      </c>
      <c r="D3502" s="5">
        <f>WEEKDAY(Table1[[#This Row],[Inndato tid]],2)</f>
        <v>4</v>
      </c>
      <c r="E3502" s="5">
        <f>HOUR(Table1[[#This Row],[Inndato tid]])</f>
        <v>20</v>
      </c>
      <c r="F3502">
        <f>MINUTE(Table1[[#This Row],[Inndato tid]])</f>
        <v>58</v>
      </c>
    </row>
    <row r="3503" spans="1:6" x14ac:dyDescent="0.25">
      <c r="A3503">
        <v>495</v>
      </c>
      <c r="B3503" s="11">
        <v>43762.990972222222</v>
      </c>
      <c r="C3503" s="5">
        <f>WEEKNUM(Table1[[#This Row],[Inndato tid]])</f>
        <v>43</v>
      </c>
      <c r="D3503" s="5">
        <f>WEEKDAY(Table1[[#This Row],[Inndato tid]],2)</f>
        <v>4</v>
      </c>
      <c r="E3503" s="5">
        <f>HOUR(Table1[[#This Row],[Inndato tid]])</f>
        <v>23</v>
      </c>
      <c r="F3503">
        <f>MINUTE(Table1[[#This Row],[Inndato tid]])</f>
        <v>47</v>
      </c>
    </row>
    <row r="3504" spans="1:6" x14ac:dyDescent="0.25">
      <c r="A3504">
        <v>6760</v>
      </c>
      <c r="B3504" s="11">
        <v>43763.074999999997</v>
      </c>
      <c r="C3504" s="5">
        <f>WEEKNUM(Table1[[#This Row],[Inndato tid]])</f>
        <v>43</v>
      </c>
      <c r="D3504" s="5">
        <f>WEEKDAY(Table1[[#This Row],[Inndato tid]],2)</f>
        <v>5</v>
      </c>
      <c r="E3504" s="5">
        <f>HOUR(Table1[[#This Row],[Inndato tid]])</f>
        <v>1</v>
      </c>
      <c r="F3504">
        <f>MINUTE(Table1[[#This Row],[Inndato tid]])</f>
        <v>48</v>
      </c>
    </row>
    <row r="3505" spans="1:6" x14ac:dyDescent="0.25">
      <c r="A3505">
        <v>4827</v>
      </c>
      <c r="B3505" s="11">
        <v>43763.370138888888</v>
      </c>
      <c r="C3505" s="5">
        <f>WEEKNUM(Table1[[#This Row],[Inndato tid]])</f>
        <v>43</v>
      </c>
      <c r="D3505" s="5">
        <f>WEEKDAY(Table1[[#This Row],[Inndato tid]],2)</f>
        <v>5</v>
      </c>
      <c r="E3505" s="5">
        <f>HOUR(Table1[[#This Row],[Inndato tid]])</f>
        <v>8</v>
      </c>
      <c r="F3505">
        <f>MINUTE(Table1[[#This Row],[Inndato tid]])</f>
        <v>53</v>
      </c>
    </row>
    <row r="3506" spans="1:6" x14ac:dyDescent="0.25">
      <c r="A3506">
        <v>5556</v>
      </c>
      <c r="B3506" s="11">
        <v>43763.388194444444</v>
      </c>
      <c r="C3506" s="5">
        <f>WEEKNUM(Table1[[#This Row],[Inndato tid]])</f>
        <v>43</v>
      </c>
      <c r="D3506" s="5">
        <f>WEEKDAY(Table1[[#This Row],[Inndato tid]],2)</f>
        <v>5</v>
      </c>
      <c r="E3506" s="5">
        <f>HOUR(Table1[[#This Row],[Inndato tid]])</f>
        <v>9</v>
      </c>
      <c r="F3506">
        <f>MINUTE(Table1[[#This Row],[Inndato tid]])</f>
        <v>19</v>
      </c>
    </row>
    <row r="3507" spans="1:6" x14ac:dyDescent="0.25">
      <c r="A3507">
        <v>6675</v>
      </c>
      <c r="B3507" s="11">
        <v>43763.45</v>
      </c>
      <c r="C3507" s="5">
        <f>WEEKNUM(Table1[[#This Row],[Inndato tid]])</f>
        <v>43</v>
      </c>
      <c r="D3507" s="5">
        <f>WEEKDAY(Table1[[#This Row],[Inndato tid]],2)</f>
        <v>5</v>
      </c>
      <c r="E3507" s="5">
        <f>HOUR(Table1[[#This Row],[Inndato tid]])</f>
        <v>10</v>
      </c>
      <c r="F3507">
        <f>MINUTE(Table1[[#This Row],[Inndato tid]])</f>
        <v>48</v>
      </c>
    </row>
    <row r="3508" spans="1:6" x14ac:dyDescent="0.25">
      <c r="A3508">
        <v>3453</v>
      </c>
      <c r="B3508" s="11">
        <v>43763.46597222222</v>
      </c>
      <c r="C3508" s="5">
        <f>WEEKNUM(Table1[[#This Row],[Inndato tid]])</f>
        <v>43</v>
      </c>
      <c r="D3508" s="5">
        <f>WEEKDAY(Table1[[#This Row],[Inndato tid]],2)</f>
        <v>5</v>
      </c>
      <c r="E3508" s="5">
        <f>HOUR(Table1[[#This Row],[Inndato tid]])</f>
        <v>11</v>
      </c>
      <c r="F3508">
        <f>MINUTE(Table1[[#This Row],[Inndato tid]])</f>
        <v>11</v>
      </c>
    </row>
    <row r="3509" spans="1:6" x14ac:dyDescent="0.25">
      <c r="A3509">
        <v>2922</v>
      </c>
      <c r="B3509" s="11">
        <v>43763.512499999997</v>
      </c>
      <c r="C3509" s="5">
        <f>WEEKNUM(Table1[[#This Row],[Inndato tid]])</f>
        <v>43</v>
      </c>
      <c r="D3509" s="5">
        <f>WEEKDAY(Table1[[#This Row],[Inndato tid]],2)</f>
        <v>5</v>
      </c>
      <c r="E3509" s="5">
        <f>HOUR(Table1[[#This Row],[Inndato tid]])</f>
        <v>12</v>
      </c>
      <c r="F3509">
        <f>MINUTE(Table1[[#This Row],[Inndato tid]])</f>
        <v>18</v>
      </c>
    </row>
    <row r="3510" spans="1:6" x14ac:dyDescent="0.25">
      <c r="A3510">
        <v>4305</v>
      </c>
      <c r="B3510" s="11">
        <v>43763.524305555555</v>
      </c>
      <c r="C3510" s="5">
        <f>WEEKNUM(Table1[[#This Row],[Inndato tid]])</f>
        <v>43</v>
      </c>
      <c r="D3510" s="5">
        <f>WEEKDAY(Table1[[#This Row],[Inndato tid]],2)</f>
        <v>5</v>
      </c>
      <c r="E3510" s="5">
        <f>HOUR(Table1[[#This Row],[Inndato tid]])</f>
        <v>12</v>
      </c>
      <c r="F3510">
        <f>MINUTE(Table1[[#This Row],[Inndato tid]])</f>
        <v>35</v>
      </c>
    </row>
    <row r="3511" spans="1:6" x14ac:dyDescent="0.25">
      <c r="A3511">
        <v>943</v>
      </c>
      <c r="B3511" s="11">
        <v>43763.594444444447</v>
      </c>
      <c r="C3511" s="5">
        <f>WEEKNUM(Table1[[#This Row],[Inndato tid]])</f>
        <v>43</v>
      </c>
      <c r="D3511" s="5">
        <f>WEEKDAY(Table1[[#This Row],[Inndato tid]],2)</f>
        <v>5</v>
      </c>
      <c r="E3511" s="5">
        <f>HOUR(Table1[[#This Row],[Inndato tid]])</f>
        <v>14</v>
      </c>
      <c r="F3511">
        <f>MINUTE(Table1[[#This Row],[Inndato tid]])</f>
        <v>16</v>
      </c>
    </row>
    <row r="3512" spans="1:6" x14ac:dyDescent="0.25">
      <c r="A3512">
        <v>3785</v>
      </c>
      <c r="B3512" s="11">
        <v>43763.62777777778</v>
      </c>
      <c r="C3512" s="5">
        <f>WEEKNUM(Table1[[#This Row],[Inndato tid]])</f>
        <v>43</v>
      </c>
      <c r="D3512" s="5">
        <f>WEEKDAY(Table1[[#This Row],[Inndato tid]],2)</f>
        <v>5</v>
      </c>
      <c r="E3512" s="5">
        <f>HOUR(Table1[[#This Row],[Inndato tid]])</f>
        <v>15</v>
      </c>
      <c r="F3512">
        <f>MINUTE(Table1[[#This Row],[Inndato tid]])</f>
        <v>4</v>
      </c>
    </row>
    <row r="3513" spans="1:6" x14ac:dyDescent="0.25">
      <c r="A3513">
        <v>4399</v>
      </c>
      <c r="B3513" s="11">
        <v>43763.659722222219</v>
      </c>
      <c r="C3513" s="5">
        <f>WEEKNUM(Table1[[#This Row],[Inndato tid]])</f>
        <v>43</v>
      </c>
      <c r="D3513" s="5">
        <f>WEEKDAY(Table1[[#This Row],[Inndato tid]],2)</f>
        <v>5</v>
      </c>
      <c r="E3513" s="5">
        <f>HOUR(Table1[[#This Row],[Inndato tid]])</f>
        <v>15</v>
      </c>
      <c r="F3513">
        <f>MINUTE(Table1[[#This Row],[Inndato tid]])</f>
        <v>50</v>
      </c>
    </row>
    <row r="3514" spans="1:6" x14ac:dyDescent="0.25">
      <c r="A3514">
        <v>4016</v>
      </c>
      <c r="B3514" s="11">
        <v>43763.81527777778</v>
      </c>
      <c r="C3514" s="5">
        <f>WEEKNUM(Table1[[#This Row],[Inndato tid]])</f>
        <v>43</v>
      </c>
      <c r="D3514" s="5">
        <f>WEEKDAY(Table1[[#This Row],[Inndato tid]],2)</f>
        <v>5</v>
      </c>
      <c r="E3514" s="5">
        <f>HOUR(Table1[[#This Row],[Inndato tid]])</f>
        <v>19</v>
      </c>
      <c r="F3514">
        <f>MINUTE(Table1[[#This Row],[Inndato tid]])</f>
        <v>34</v>
      </c>
    </row>
    <row r="3515" spans="1:6" x14ac:dyDescent="0.25">
      <c r="A3515">
        <v>2572</v>
      </c>
      <c r="B3515" s="11">
        <v>43763.864583333336</v>
      </c>
      <c r="C3515" s="5">
        <f>WEEKNUM(Table1[[#This Row],[Inndato tid]])</f>
        <v>43</v>
      </c>
      <c r="D3515" s="5">
        <f>WEEKDAY(Table1[[#This Row],[Inndato tid]],2)</f>
        <v>5</v>
      </c>
      <c r="E3515" s="5">
        <f>HOUR(Table1[[#This Row],[Inndato tid]])</f>
        <v>20</v>
      </c>
      <c r="F3515">
        <f>MINUTE(Table1[[#This Row],[Inndato tid]])</f>
        <v>45</v>
      </c>
    </row>
    <row r="3516" spans="1:6" x14ac:dyDescent="0.25">
      <c r="A3516">
        <v>254</v>
      </c>
      <c r="B3516" s="11">
        <v>43763.945833333331</v>
      </c>
      <c r="C3516" s="5">
        <f>WEEKNUM(Table1[[#This Row],[Inndato tid]])</f>
        <v>43</v>
      </c>
      <c r="D3516" s="5">
        <f>WEEKDAY(Table1[[#This Row],[Inndato tid]],2)</f>
        <v>5</v>
      </c>
      <c r="E3516" s="5">
        <f>HOUR(Table1[[#This Row],[Inndato tid]])</f>
        <v>22</v>
      </c>
      <c r="F3516">
        <f>MINUTE(Table1[[#This Row],[Inndato tid]])</f>
        <v>42</v>
      </c>
    </row>
    <row r="3517" spans="1:6" x14ac:dyDescent="0.25">
      <c r="A3517">
        <v>6931</v>
      </c>
      <c r="B3517" s="11">
        <v>43763.96875</v>
      </c>
      <c r="C3517" s="5">
        <f>WEEKNUM(Table1[[#This Row],[Inndato tid]])</f>
        <v>43</v>
      </c>
      <c r="D3517" s="5">
        <f>WEEKDAY(Table1[[#This Row],[Inndato tid]],2)</f>
        <v>5</v>
      </c>
      <c r="E3517" s="5">
        <f>HOUR(Table1[[#This Row],[Inndato tid]])</f>
        <v>23</v>
      </c>
      <c r="F3517">
        <f>MINUTE(Table1[[#This Row],[Inndato tid]])</f>
        <v>15</v>
      </c>
    </row>
    <row r="3518" spans="1:6" x14ac:dyDescent="0.25">
      <c r="A3518">
        <v>2610</v>
      </c>
      <c r="B3518" s="11">
        <v>43764.252083333333</v>
      </c>
      <c r="C3518" s="5">
        <f>WEEKNUM(Table1[[#This Row],[Inndato tid]])</f>
        <v>43</v>
      </c>
      <c r="D3518" s="5">
        <f>WEEKDAY(Table1[[#This Row],[Inndato tid]],2)</f>
        <v>6</v>
      </c>
      <c r="E3518" s="5">
        <f>HOUR(Table1[[#This Row],[Inndato tid]])</f>
        <v>6</v>
      </c>
      <c r="F3518">
        <f>MINUTE(Table1[[#This Row],[Inndato tid]])</f>
        <v>3</v>
      </c>
    </row>
    <row r="3519" spans="1:6" x14ac:dyDescent="0.25">
      <c r="A3519">
        <v>476</v>
      </c>
      <c r="B3519" s="11">
        <v>43764.265972222223</v>
      </c>
      <c r="C3519" s="5">
        <f>WEEKNUM(Table1[[#This Row],[Inndato tid]])</f>
        <v>43</v>
      </c>
      <c r="D3519" s="5">
        <f>WEEKDAY(Table1[[#This Row],[Inndato tid]],2)</f>
        <v>6</v>
      </c>
      <c r="E3519" s="5">
        <f>HOUR(Table1[[#This Row],[Inndato tid]])</f>
        <v>6</v>
      </c>
      <c r="F3519">
        <f>MINUTE(Table1[[#This Row],[Inndato tid]])</f>
        <v>23</v>
      </c>
    </row>
    <row r="3520" spans="1:6" x14ac:dyDescent="0.25">
      <c r="A3520">
        <v>5897</v>
      </c>
      <c r="B3520" s="11">
        <v>43764.481249999997</v>
      </c>
      <c r="C3520" s="5">
        <f>WEEKNUM(Table1[[#This Row],[Inndato tid]])</f>
        <v>43</v>
      </c>
      <c r="D3520" s="5">
        <f>WEEKDAY(Table1[[#This Row],[Inndato tid]],2)</f>
        <v>6</v>
      </c>
      <c r="E3520" s="5">
        <f>HOUR(Table1[[#This Row],[Inndato tid]])</f>
        <v>11</v>
      </c>
      <c r="F3520">
        <f>MINUTE(Table1[[#This Row],[Inndato tid]])</f>
        <v>33</v>
      </c>
    </row>
    <row r="3521" spans="1:6" x14ac:dyDescent="0.25">
      <c r="A3521">
        <v>3121</v>
      </c>
      <c r="B3521" s="11">
        <v>43764.59097222222</v>
      </c>
      <c r="C3521" s="5">
        <f>WEEKNUM(Table1[[#This Row],[Inndato tid]])</f>
        <v>43</v>
      </c>
      <c r="D3521" s="5">
        <f>WEEKDAY(Table1[[#This Row],[Inndato tid]],2)</f>
        <v>6</v>
      </c>
      <c r="E3521" s="5">
        <f>HOUR(Table1[[#This Row],[Inndato tid]])</f>
        <v>14</v>
      </c>
      <c r="F3521">
        <f>MINUTE(Table1[[#This Row],[Inndato tid]])</f>
        <v>11</v>
      </c>
    </row>
    <row r="3522" spans="1:6" x14ac:dyDescent="0.25">
      <c r="A3522">
        <v>6573</v>
      </c>
      <c r="B3522" s="11">
        <v>43764.902777777781</v>
      </c>
      <c r="C3522" s="5">
        <f>WEEKNUM(Table1[[#This Row],[Inndato tid]])</f>
        <v>43</v>
      </c>
      <c r="D3522" s="5">
        <f>WEEKDAY(Table1[[#This Row],[Inndato tid]],2)</f>
        <v>6</v>
      </c>
      <c r="E3522" s="5">
        <f>HOUR(Table1[[#This Row],[Inndato tid]])</f>
        <v>21</v>
      </c>
      <c r="F3522">
        <f>MINUTE(Table1[[#This Row],[Inndato tid]])</f>
        <v>40</v>
      </c>
    </row>
    <row r="3523" spans="1:6" x14ac:dyDescent="0.25">
      <c r="A3523">
        <v>7116</v>
      </c>
      <c r="B3523" s="11">
        <v>43765.050694444442</v>
      </c>
      <c r="C3523" s="5">
        <f>WEEKNUM(Table1[[#This Row],[Inndato tid]])</f>
        <v>44</v>
      </c>
      <c r="D3523" s="5">
        <f>WEEKDAY(Table1[[#This Row],[Inndato tid]],2)</f>
        <v>7</v>
      </c>
      <c r="E3523" s="5">
        <f>HOUR(Table1[[#This Row],[Inndato tid]])</f>
        <v>1</v>
      </c>
      <c r="F3523">
        <f>MINUTE(Table1[[#This Row],[Inndato tid]])</f>
        <v>13</v>
      </c>
    </row>
    <row r="3524" spans="1:6" x14ac:dyDescent="0.25">
      <c r="A3524">
        <v>6953</v>
      </c>
      <c r="B3524" s="11">
        <v>43765.42291666667</v>
      </c>
      <c r="C3524" s="5">
        <f>WEEKNUM(Table1[[#This Row],[Inndato tid]])</f>
        <v>44</v>
      </c>
      <c r="D3524" s="5">
        <f>WEEKDAY(Table1[[#This Row],[Inndato tid]],2)</f>
        <v>7</v>
      </c>
      <c r="E3524" s="5">
        <f>HOUR(Table1[[#This Row],[Inndato tid]])</f>
        <v>10</v>
      </c>
      <c r="F3524">
        <f>MINUTE(Table1[[#This Row],[Inndato tid]])</f>
        <v>9</v>
      </c>
    </row>
    <row r="3525" spans="1:6" x14ac:dyDescent="0.25">
      <c r="A3525">
        <v>6889</v>
      </c>
      <c r="B3525" s="11">
        <v>43765.427083333336</v>
      </c>
      <c r="C3525" s="5">
        <f>WEEKNUM(Table1[[#This Row],[Inndato tid]])</f>
        <v>44</v>
      </c>
      <c r="D3525" s="5">
        <f>WEEKDAY(Table1[[#This Row],[Inndato tid]],2)</f>
        <v>7</v>
      </c>
      <c r="E3525" s="5">
        <f>HOUR(Table1[[#This Row],[Inndato tid]])</f>
        <v>10</v>
      </c>
      <c r="F3525">
        <f>MINUTE(Table1[[#This Row],[Inndato tid]])</f>
        <v>15</v>
      </c>
    </row>
    <row r="3526" spans="1:6" x14ac:dyDescent="0.25">
      <c r="A3526">
        <v>982</v>
      </c>
      <c r="B3526" s="11">
        <v>43765.597916666666</v>
      </c>
      <c r="C3526" s="5">
        <f>WEEKNUM(Table1[[#This Row],[Inndato tid]])</f>
        <v>44</v>
      </c>
      <c r="D3526" s="5">
        <f>WEEKDAY(Table1[[#This Row],[Inndato tid]],2)</f>
        <v>7</v>
      </c>
      <c r="E3526" s="5">
        <f>HOUR(Table1[[#This Row],[Inndato tid]])</f>
        <v>14</v>
      </c>
      <c r="F3526">
        <f>MINUTE(Table1[[#This Row],[Inndato tid]])</f>
        <v>21</v>
      </c>
    </row>
    <row r="3527" spans="1:6" x14ac:dyDescent="0.25">
      <c r="A3527">
        <v>1785</v>
      </c>
      <c r="B3527" s="11">
        <v>43765.651388888888</v>
      </c>
      <c r="C3527" s="5">
        <f>WEEKNUM(Table1[[#This Row],[Inndato tid]])</f>
        <v>44</v>
      </c>
      <c r="D3527" s="5">
        <f>WEEKDAY(Table1[[#This Row],[Inndato tid]],2)</f>
        <v>7</v>
      </c>
      <c r="E3527" s="5">
        <f>HOUR(Table1[[#This Row],[Inndato tid]])</f>
        <v>15</v>
      </c>
      <c r="F3527">
        <f>MINUTE(Table1[[#This Row],[Inndato tid]])</f>
        <v>38</v>
      </c>
    </row>
    <row r="3528" spans="1:6" x14ac:dyDescent="0.25">
      <c r="A3528">
        <v>5109</v>
      </c>
      <c r="B3528" s="11">
        <v>43765.665972222225</v>
      </c>
      <c r="C3528" s="5">
        <f>WEEKNUM(Table1[[#This Row],[Inndato tid]])</f>
        <v>44</v>
      </c>
      <c r="D3528" s="5">
        <f>WEEKDAY(Table1[[#This Row],[Inndato tid]],2)</f>
        <v>7</v>
      </c>
      <c r="E3528" s="5">
        <f>HOUR(Table1[[#This Row],[Inndato tid]])</f>
        <v>15</v>
      </c>
      <c r="F3528">
        <f>MINUTE(Table1[[#This Row],[Inndato tid]])</f>
        <v>59</v>
      </c>
    </row>
    <row r="3529" spans="1:6" x14ac:dyDescent="0.25">
      <c r="A3529">
        <v>1919</v>
      </c>
      <c r="B3529" s="11">
        <v>43765.729166666664</v>
      </c>
      <c r="C3529" s="5">
        <f>WEEKNUM(Table1[[#This Row],[Inndato tid]])</f>
        <v>44</v>
      </c>
      <c r="D3529" s="5">
        <f>WEEKDAY(Table1[[#This Row],[Inndato tid]],2)</f>
        <v>7</v>
      </c>
      <c r="E3529" s="5">
        <f>HOUR(Table1[[#This Row],[Inndato tid]])</f>
        <v>17</v>
      </c>
      <c r="F3529">
        <f>MINUTE(Table1[[#This Row],[Inndato tid]])</f>
        <v>30</v>
      </c>
    </row>
    <row r="3530" spans="1:6" x14ac:dyDescent="0.25">
      <c r="A3530">
        <v>594</v>
      </c>
      <c r="B3530" s="11">
        <v>43765.73333333333</v>
      </c>
      <c r="C3530" s="5">
        <f>WEEKNUM(Table1[[#This Row],[Inndato tid]])</f>
        <v>44</v>
      </c>
      <c r="D3530" s="5">
        <f>WEEKDAY(Table1[[#This Row],[Inndato tid]],2)</f>
        <v>7</v>
      </c>
      <c r="E3530" s="5">
        <f>HOUR(Table1[[#This Row],[Inndato tid]])</f>
        <v>17</v>
      </c>
      <c r="F3530">
        <f>MINUTE(Table1[[#This Row],[Inndato tid]])</f>
        <v>36</v>
      </c>
    </row>
    <row r="3531" spans="1:6" x14ac:dyDescent="0.25">
      <c r="A3531">
        <v>5932</v>
      </c>
      <c r="B3531" s="11">
        <v>43765.79583333333</v>
      </c>
      <c r="C3531" s="5">
        <f>WEEKNUM(Table1[[#This Row],[Inndato tid]])</f>
        <v>44</v>
      </c>
      <c r="D3531" s="5">
        <f>WEEKDAY(Table1[[#This Row],[Inndato tid]],2)</f>
        <v>7</v>
      </c>
      <c r="E3531" s="5">
        <f>HOUR(Table1[[#This Row],[Inndato tid]])</f>
        <v>19</v>
      </c>
      <c r="F3531">
        <f>MINUTE(Table1[[#This Row],[Inndato tid]])</f>
        <v>6</v>
      </c>
    </row>
    <row r="3532" spans="1:6" x14ac:dyDescent="0.25">
      <c r="A3532">
        <v>3362</v>
      </c>
      <c r="B3532" s="11">
        <v>43765.85</v>
      </c>
      <c r="C3532" s="5">
        <f>WEEKNUM(Table1[[#This Row],[Inndato tid]])</f>
        <v>44</v>
      </c>
      <c r="D3532" s="5">
        <f>WEEKDAY(Table1[[#This Row],[Inndato tid]],2)</f>
        <v>7</v>
      </c>
      <c r="E3532" s="5">
        <f>HOUR(Table1[[#This Row],[Inndato tid]])</f>
        <v>20</v>
      </c>
      <c r="F3532">
        <f>MINUTE(Table1[[#This Row],[Inndato tid]])</f>
        <v>24</v>
      </c>
    </row>
    <row r="3533" spans="1:6" x14ac:dyDescent="0.25">
      <c r="A3533">
        <v>2723</v>
      </c>
      <c r="B3533" s="11">
        <v>43766.013888888891</v>
      </c>
      <c r="C3533" s="5">
        <f>WEEKNUM(Table1[[#This Row],[Inndato tid]])</f>
        <v>44</v>
      </c>
      <c r="D3533" s="5">
        <f>WEEKDAY(Table1[[#This Row],[Inndato tid]],2)</f>
        <v>1</v>
      </c>
      <c r="E3533" s="5">
        <f>HOUR(Table1[[#This Row],[Inndato tid]])</f>
        <v>0</v>
      </c>
      <c r="F3533">
        <f>MINUTE(Table1[[#This Row],[Inndato tid]])</f>
        <v>20</v>
      </c>
    </row>
    <row r="3534" spans="1:6" x14ac:dyDescent="0.25">
      <c r="A3534">
        <v>5894</v>
      </c>
      <c r="B3534" s="11">
        <v>43766.055555555555</v>
      </c>
      <c r="C3534" s="5">
        <f>WEEKNUM(Table1[[#This Row],[Inndato tid]])</f>
        <v>44</v>
      </c>
      <c r="D3534" s="5">
        <f>WEEKDAY(Table1[[#This Row],[Inndato tid]],2)</f>
        <v>1</v>
      </c>
      <c r="E3534" s="5">
        <f>HOUR(Table1[[#This Row],[Inndato tid]])</f>
        <v>1</v>
      </c>
      <c r="F3534">
        <f>MINUTE(Table1[[#This Row],[Inndato tid]])</f>
        <v>20</v>
      </c>
    </row>
    <row r="3535" spans="1:6" x14ac:dyDescent="0.25">
      <c r="A3535">
        <v>7206</v>
      </c>
      <c r="B3535" s="11">
        <v>43766.133333333331</v>
      </c>
      <c r="C3535" s="5">
        <f>WEEKNUM(Table1[[#This Row],[Inndato tid]])</f>
        <v>44</v>
      </c>
      <c r="D3535" s="5">
        <f>WEEKDAY(Table1[[#This Row],[Inndato tid]],2)</f>
        <v>1</v>
      </c>
      <c r="E3535" s="5">
        <f>HOUR(Table1[[#This Row],[Inndato tid]])</f>
        <v>3</v>
      </c>
      <c r="F3535">
        <f>MINUTE(Table1[[#This Row],[Inndato tid]])</f>
        <v>12</v>
      </c>
    </row>
    <row r="3536" spans="1:6" x14ac:dyDescent="0.25">
      <c r="A3536">
        <v>5465</v>
      </c>
      <c r="B3536" s="11">
        <v>43766.149305555555</v>
      </c>
      <c r="C3536" s="5">
        <f>WEEKNUM(Table1[[#This Row],[Inndato tid]])</f>
        <v>44</v>
      </c>
      <c r="D3536" s="5">
        <f>WEEKDAY(Table1[[#This Row],[Inndato tid]],2)</f>
        <v>1</v>
      </c>
      <c r="E3536" s="5">
        <f>HOUR(Table1[[#This Row],[Inndato tid]])</f>
        <v>3</v>
      </c>
      <c r="F3536">
        <f>MINUTE(Table1[[#This Row],[Inndato tid]])</f>
        <v>35</v>
      </c>
    </row>
    <row r="3537" spans="1:6" x14ac:dyDescent="0.25">
      <c r="A3537">
        <v>5361</v>
      </c>
      <c r="B3537" s="11">
        <v>43766.236805555556</v>
      </c>
      <c r="C3537" s="5">
        <f>WEEKNUM(Table1[[#This Row],[Inndato tid]])</f>
        <v>44</v>
      </c>
      <c r="D3537" s="5">
        <f>WEEKDAY(Table1[[#This Row],[Inndato tid]],2)</f>
        <v>1</v>
      </c>
      <c r="E3537" s="5">
        <f>HOUR(Table1[[#This Row],[Inndato tid]])</f>
        <v>5</v>
      </c>
      <c r="F3537">
        <f>MINUTE(Table1[[#This Row],[Inndato tid]])</f>
        <v>41</v>
      </c>
    </row>
    <row r="3538" spans="1:6" x14ac:dyDescent="0.25">
      <c r="A3538">
        <v>419</v>
      </c>
      <c r="B3538" s="11">
        <v>43766.250694444447</v>
      </c>
      <c r="C3538" s="5">
        <f>WEEKNUM(Table1[[#This Row],[Inndato tid]])</f>
        <v>44</v>
      </c>
      <c r="D3538" s="5">
        <f>WEEKDAY(Table1[[#This Row],[Inndato tid]],2)</f>
        <v>1</v>
      </c>
      <c r="E3538" s="5">
        <f>HOUR(Table1[[#This Row],[Inndato tid]])</f>
        <v>6</v>
      </c>
      <c r="F3538">
        <f>MINUTE(Table1[[#This Row],[Inndato tid]])</f>
        <v>1</v>
      </c>
    </row>
    <row r="3539" spans="1:6" x14ac:dyDescent="0.25">
      <c r="A3539">
        <v>3365</v>
      </c>
      <c r="B3539" s="11">
        <v>43766.379166666666</v>
      </c>
      <c r="C3539" s="5">
        <f>WEEKNUM(Table1[[#This Row],[Inndato tid]])</f>
        <v>44</v>
      </c>
      <c r="D3539" s="5">
        <f>WEEKDAY(Table1[[#This Row],[Inndato tid]],2)</f>
        <v>1</v>
      </c>
      <c r="E3539" s="5">
        <f>HOUR(Table1[[#This Row],[Inndato tid]])</f>
        <v>9</v>
      </c>
      <c r="F3539">
        <f>MINUTE(Table1[[#This Row],[Inndato tid]])</f>
        <v>6</v>
      </c>
    </row>
    <row r="3540" spans="1:6" x14ac:dyDescent="0.25">
      <c r="A3540">
        <v>1336</v>
      </c>
      <c r="B3540" s="11">
        <v>43766.418749999997</v>
      </c>
      <c r="C3540" s="5">
        <f>WEEKNUM(Table1[[#This Row],[Inndato tid]])</f>
        <v>44</v>
      </c>
      <c r="D3540" s="5">
        <f>WEEKDAY(Table1[[#This Row],[Inndato tid]],2)</f>
        <v>1</v>
      </c>
      <c r="E3540" s="5">
        <f>HOUR(Table1[[#This Row],[Inndato tid]])</f>
        <v>10</v>
      </c>
      <c r="F3540">
        <f>MINUTE(Table1[[#This Row],[Inndato tid]])</f>
        <v>3</v>
      </c>
    </row>
    <row r="3541" spans="1:6" x14ac:dyDescent="0.25">
      <c r="A3541">
        <v>5620</v>
      </c>
      <c r="B3541" s="11">
        <v>43766.544444444444</v>
      </c>
      <c r="C3541" s="5">
        <f>WEEKNUM(Table1[[#This Row],[Inndato tid]])</f>
        <v>44</v>
      </c>
      <c r="D3541" s="5">
        <f>WEEKDAY(Table1[[#This Row],[Inndato tid]],2)</f>
        <v>1</v>
      </c>
      <c r="E3541" s="5">
        <f>HOUR(Table1[[#This Row],[Inndato tid]])</f>
        <v>13</v>
      </c>
      <c r="F3541">
        <f>MINUTE(Table1[[#This Row],[Inndato tid]])</f>
        <v>4</v>
      </c>
    </row>
    <row r="3542" spans="1:6" x14ac:dyDescent="0.25">
      <c r="A3542">
        <v>434</v>
      </c>
      <c r="B3542" s="11">
        <v>43766.57916666667</v>
      </c>
      <c r="C3542" s="5">
        <f>WEEKNUM(Table1[[#This Row],[Inndato tid]])</f>
        <v>44</v>
      </c>
      <c r="D3542" s="5">
        <f>WEEKDAY(Table1[[#This Row],[Inndato tid]],2)</f>
        <v>1</v>
      </c>
      <c r="E3542" s="5">
        <f>HOUR(Table1[[#This Row],[Inndato tid]])</f>
        <v>13</v>
      </c>
      <c r="F3542">
        <f>MINUTE(Table1[[#This Row],[Inndato tid]])</f>
        <v>54</v>
      </c>
    </row>
    <row r="3543" spans="1:6" x14ac:dyDescent="0.25">
      <c r="A3543">
        <v>1497</v>
      </c>
      <c r="B3543" s="11">
        <v>43766.589583333334</v>
      </c>
      <c r="C3543" s="5">
        <f>WEEKNUM(Table1[[#This Row],[Inndato tid]])</f>
        <v>44</v>
      </c>
      <c r="D3543" s="5">
        <f>WEEKDAY(Table1[[#This Row],[Inndato tid]],2)</f>
        <v>1</v>
      </c>
      <c r="E3543" s="5">
        <f>HOUR(Table1[[#This Row],[Inndato tid]])</f>
        <v>14</v>
      </c>
      <c r="F3543">
        <f>MINUTE(Table1[[#This Row],[Inndato tid]])</f>
        <v>9</v>
      </c>
    </row>
    <row r="3544" spans="1:6" x14ac:dyDescent="0.25">
      <c r="A3544">
        <v>3038</v>
      </c>
      <c r="B3544" s="11">
        <v>43766.644444444442</v>
      </c>
      <c r="C3544" s="5">
        <f>WEEKNUM(Table1[[#This Row],[Inndato tid]])</f>
        <v>44</v>
      </c>
      <c r="D3544" s="5">
        <f>WEEKDAY(Table1[[#This Row],[Inndato tid]],2)</f>
        <v>1</v>
      </c>
      <c r="E3544" s="5">
        <f>HOUR(Table1[[#This Row],[Inndato tid]])</f>
        <v>15</v>
      </c>
      <c r="F3544">
        <f>MINUTE(Table1[[#This Row],[Inndato tid]])</f>
        <v>28</v>
      </c>
    </row>
    <row r="3545" spans="1:6" x14ac:dyDescent="0.25">
      <c r="A3545">
        <v>4718</v>
      </c>
      <c r="B3545" s="11">
        <v>43766.649305555555</v>
      </c>
      <c r="C3545" s="5">
        <f>WEEKNUM(Table1[[#This Row],[Inndato tid]])</f>
        <v>44</v>
      </c>
      <c r="D3545" s="5">
        <f>WEEKDAY(Table1[[#This Row],[Inndato tid]],2)</f>
        <v>1</v>
      </c>
      <c r="E3545" s="5">
        <f>HOUR(Table1[[#This Row],[Inndato tid]])</f>
        <v>15</v>
      </c>
      <c r="F3545">
        <f>MINUTE(Table1[[#This Row],[Inndato tid]])</f>
        <v>35</v>
      </c>
    </row>
    <row r="3546" spans="1:6" x14ac:dyDescent="0.25">
      <c r="A3546">
        <v>3305</v>
      </c>
      <c r="B3546" s="11">
        <v>43766.710416666669</v>
      </c>
      <c r="C3546" s="5">
        <f>WEEKNUM(Table1[[#This Row],[Inndato tid]])</f>
        <v>44</v>
      </c>
      <c r="D3546" s="5">
        <f>WEEKDAY(Table1[[#This Row],[Inndato tid]],2)</f>
        <v>1</v>
      </c>
      <c r="E3546" s="5">
        <f>HOUR(Table1[[#This Row],[Inndato tid]])</f>
        <v>17</v>
      </c>
      <c r="F3546">
        <f>MINUTE(Table1[[#This Row],[Inndato tid]])</f>
        <v>3</v>
      </c>
    </row>
    <row r="3547" spans="1:6" x14ac:dyDescent="0.25">
      <c r="A3547">
        <v>873</v>
      </c>
      <c r="B3547" s="11">
        <v>43766.759722222225</v>
      </c>
      <c r="C3547" s="5">
        <f>WEEKNUM(Table1[[#This Row],[Inndato tid]])</f>
        <v>44</v>
      </c>
      <c r="D3547" s="5">
        <f>WEEKDAY(Table1[[#This Row],[Inndato tid]],2)</f>
        <v>1</v>
      </c>
      <c r="E3547" s="5">
        <f>HOUR(Table1[[#This Row],[Inndato tid]])</f>
        <v>18</v>
      </c>
      <c r="F3547">
        <f>MINUTE(Table1[[#This Row],[Inndato tid]])</f>
        <v>14</v>
      </c>
    </row>
    <row r="3548" spans="1:6" x14ac:dyDescent="0.25">
      <c r="A3548">
        <v>5556</v>
      </c>
      <c r="B3548" s="11">
        <v>43766.958333333336</v>
      </c>
      <c r="C3548" s="5">
        <f>WEEKNUM(Table1[[#This Row],[Inndato tid]])</f>
        <v>44</v>
      </c>
      <c r="D3548" s="5">
        <f>WEEKDAY(Table1[[#This Row],[Inndato tid]],2)</f>
        <v>1</v>
      </c>
      <c r="E3548" s="5">
        <f>HOUR(Table1[[#This Row],[Inndato tid]])</f>
        <v>23</v>
      </c>
      <c r="F3548">
        <f>MINUTE(Table1[[#This Row],[Inndato tid]])</f>
        <v>0</v>
      </c>
    </row>
    <row r="3549" spans="1:6" x14ac:dyDescent="0.25">
      <c r="A3549">
        <v>2451</v>
      </c>
      <c r="B3549" s="11">
        <v>43767.015277777777</v>
      </c>
      <c r="C3549" s="5">
        <f>WEEKNUM(Table1[[#This Row],[Inndato tid]])</f>
        <v>44</v>
      </c>
      <c r="D3549" s="5">
        <f>WEEKDAY(Table1[[#This Row],[Inndato tid]],2)</f>
        <v>2</v>
      </c>
      <c r="E3549" s="5">
        <f>HOUR(Table1[[#This Row],[Inndato tid]])</f>
        <v>0</v>
      </c>
      <c r="F3549">
        <f>MINUTE(Table1[[#This Row],[Inndato tid]])</f>
        <v>22</v>
      </c>
    </row>
    <row r="3550" spans="1:6" x14ac:dyDescent="0.25">
      <c r="A3550">
        <v>3004</v>
      </c>
      <c r="B3550" s="11">
        <v>43767.435416666667</v>
      </c>
      <c r="C3550" s="5">
        <f>WEEKNUM(Table1[[#This Row],[Inndato tid]])</f>
        <v>44</v>
      </c>
      <c r="D3550" s="5">
        <f>WEEKDAY(Table1[[#This Row],[Inndato tid]],2)</f>
        <v>2</v>
      </c>
      <c r="E3550" s="5">
        <f>HOUR(Table1[[#This Row],[Inndato tid]])</f>
        <v>10</v>
      </c>
      <c r="F3550">
        <f>MINUTE(Table1[[#This Row],[Inndato tid]])</f>
        <v>27</v>
      </c>
    </row>
    <row r="3551" spans="1:6" x14ac:dyDescent="0.25">
      <c r="A3551">
        <v>2543</v>
      </c>
      <c r="B3551" s="11">
        <v>43767.452777777777</v>
      </c>
      <c r="C3551" s="5">
        <f>WEEKNUM(Table1[[#This Row],[Inndato tid]])</f>
        <v>44</v>
      </c>
      <c r="D3551" s="5">
        <f>WEEKDAY(Table1[[#This Row],[Inndato tid]],2)</f>
        <v>2</v>
      </c>
      <c r="E3551" s="5">
        <f>HOUR(Table1[[#This Row],[Inndato tid]])</f>
        <v>10</v>
      </c>
      <c r="F3551">
        <f>MINUTE(Table1[[#This Row],[Inndato tid]])</f>
        <v>52</v>
      </c>
    </row>
    <row r="3552" spans="1:6" x14ac:dyDescent="0.25">
      <c r="A3552">
        <v>469</v>
      </c>
      <c r="B3552" s="11">
        <v>43767.460416666669</v>
      </c>
      <c r="C3552" s="5">
        <f>WEEKNUM(Table1[[#This Row],[Inndato tid]])</f>
        <v>44</v>
      </c>
      <c r="D3552" s="5">
        <f>WEEKDAY(Table1[[#This Row],[Inndato tid]],2)</f>
        <v>2</v>
      </c>
      <c r="E3552" s="5">
        <f>HOUR(Table1[[#This Row],[Inndato tid]])</f>
        <v>11</v>
      </c>
      <c r="F3552">
        <f>MINUTE(Table1[[#This Row],[Inndato tid]])</f>
        <v>3</v>
      </c>
    </row>
    <row r="3553" spans="1:6" x14ac:dyDescent="0.25">
      <c r="A3553">
        <v>2327</v>
      </c>
      <c r="B3553" s="11">
        <v>43767.482638888891</v>
      </c>
      <c r="C3553" s="5">
        <f>WEEKNUM(Table1[[#This Row],[Inndato tid]])</f>
        <v>44</v>
      </c>
      <c r="D3553" s="5">
        <f>WEEKDAY(Table1[[#This Row],[Inndato tid]],2)</f>
        <v>2</v>
      </c>
      <c r="E3553" s="5">
        <f>HOUR(Table1[[#This Row],[Inndato tid]])</f>
        <v>11</v>
      </c>
      <c r="F3553">
        <f>MINUTE(Table1[[#This Row],[Inndato tid]])</f>
        <v>35</v>
      </c>
    </row>
    <row r="3554" spans="1:6" x14ac:dyDescent="0.25">
      <c r="A3554">
        <v>1391</v>
      </c>
      <c r="B3554" s="11">
        <v>43767.504861111112</v>
      </c>
      <c r="C3554" s="5">
        <f>WEEKNUM(Table1[[#This Row],[Inndato tid]])</f>
        <v>44</v>
      </c>
      <c r="D3554" s="5">
        <f>WEEKDAY(Table1[[#This Row],[Inndato tid]],2)</f>
        <v>2</v>
      </c>
      <c r="E3554" s="5">
        <f>HOUR(Table1[[#This Row],[Inndato tid]])</f>
        <v>12</v>
      </c>
      <c r="F3554">
        <f>MINUTE(Table1[[#This Row],[Inndato tid]])</f>
        <v>7</v>
      </c>
    </row>
    <row r="3555" spans="1:6" x14ac:dyDescent="0.25">
      <c r="A3555">
        <v>3977</v>
      </c>
      <c r="B3555" s="11">
        <v>43767.611111111109</v>
      </c>
      <c r="C3555" s="5">
        <f>WEEKNUM(Table1[[#This Row],[Inndato tid]])</f>
        <v>44</v>
      </c>
      <c r="D3555" s="5">
        <f>WEEKDAY(Table1[[#This Row],[Inndato tid]],2)</f>
        <v>2</v>
      </c>
      <c r="E3555" s="5">
        <f>HOUR(Table1[[#This Row],[Inndato tid]])</f>
        <v>14</v>
      </c>
      <c r="F3555">
        <f>MINUTE(Table1[[#This Row],[Inndato tid]])</f>
        <v>40</v>
      </c>
    </row>
    <row r="3556" spans="1:6" x14ac:dyDescent="0.25">
      <c r="A3556">
        <v>1336</v>
      </c>
      <c r="B3556" s="11">
        <v>43767.805555555555</v>
      </c>
      <c r="C3556" s="5">
        <f>WEEKNUM(Table1[[#This Row],[Inndato tid]])</f>
        <v>44</v>
      </c>
      <c r="D3556" s="5">
        <f>WEEKDAY(Table1[[#This Row],[Inndato tid]],2)</f>
        <v>2</v>
      </c>
      <c r="E3556" s="5">
        <f>HOUR(Table1[[#This Row],[Inndato tid]])</f>
        <v>19</v>
      </c>
      <c r="F3556">
        <f>MINUTE(Table1[[#This Row],[Inndato tid]])</f>
        <v>20</v>
      </c>
    </row>
    <row r="3557" spans="1:6" x14ac:dyDescent="0.25">
      <c r="A3557">
        <v>7614</v>
      </c>
      <c r="B3557" s="11">
        <v>43767.845138888886</v>
      </c>
      <c r="C3557" s="5">
        <f>WEEKNUM(Table1[[#This Row],[Inndato tid]])</f>
        <v>44</v>
      </c>
      <c r="D3557" s="5">
        <f>WEEKDAY(Table1[[#This Row],[Inndato tid]],2)</f>
        <v>2</v>
      </c>
      <c r="E3557" s="5">
        <f>HOUR(Table1[[#This Row],[Inndato tid]])</f>
        <v>20</v>
      </c>
      <c r="F3557">
        <f>MINUTE(Table1[[#This Row],[Inndato tid]])</f>
        <v>17</v>
      </c>
    </row>
    <row r="3558" spans="1:6" x14ac:dyDescent="0.25">
      <c r="A3558">
        <v>2761</v>
      </c>
      <c r="B3558" s="11">
        <v>43767.885416666664</v>
      </c>
      <c r="C3558" s="5">
        <f>WEEKNUM(Table1[[#This Row],[Inndato tid]])</f>
        <v>44</v>
      </c>
      <c r="D3558" s="5">
        <f>WEEKDAY(Table1[[#This Row],[Inndato tid]],2)</f>
        <v>2</v>
      </c>
      <c r="E3558" s="5">
        <f>HOUR(Table1[[#This Row],[Inndato tid]])</f>
        <v>21</v>
      </c>
      <c r="F3558">
        <f>MINUTE(Table1[[#This Row],[Inndato tid]])</f>
        <v>15</v>
      </c>
    </row>
    <row r="3559" spans="1:6" x14ac:dyDescent="0.25">
      <c r="A3559">
        <v>6630</v>
      </c>
      <c r="B3559" s="11">
        <v>43767.916666666664</v>
      </c>
      <c r="C3559" s="5">
        <f>WEEKNUM(Table1[[#This Row],[Inndato tid]])</f>
        <v>44</v>
      </c>
      <c r="D3559" s="5">
        <f>WEEKDAY(Table1[[#This Row],[Inndato tid]],2)</f>
        <v>2</v>
      </c>
      <c r="E3559" s="5">
        <f>HOUR(Table1[[#This Row],[Inndato tid]])</f>
        <v>22</v>
      </c>
      <c r="F3559">
        <f>MINUTE(Table1[[#This Row],[Inndato tid]])</f>
        <v>0</v>
      </c>
    </row>
    <row r="3560" spans="1:6" x14ac:dyDescent="0.25">
      <c r="A3560">
        <v>550</v>
      </c>
      <c r="B3560" s="11">
        <v>43767.93472222222</v>
      </c>
      <c r="C3560" s="5">
        <f>WEEKNUM(Table1[[#This Row],[Inndato tid]])</f>
        <v>44</v>
      </c>
      <c r="D3560" s="5">
        <f>WEEKDAY(Table1[[#This Row],[Inndato tid]],2)</f>
        <v>2</v>
      </c>
      <c r="E3560" s="5">
        <f>HOUR(Table1[[#This Row],[Inndato tid]])</f>
        <v>22</v>
      </c>
      <c r="F3560">
        <f>MINUTE(Table1[[#This Row],[Inndato tid]])</f>
        <v>26</v>
      </c>
    </row>
    <row r="3561" spans="1:6" x14ac:dyDescent="0.25">
      <c r="A3561">
        <v>7587</v>
      </c>
      <c r="B3561" s="11">
        <v>43768.227083333331</v>
      </c>
      <c r="C3561" s="5">
        <f>WEEKNUM(Table1[[#This Row],[Inndato tid]])</f>
        <v>44</v>
      </c>
      <c r="D3561" s="5">
        <f>WEEKDAY(Table1[[#This Row],[Inndato tid]],2)</f>
        <v>3</v>
      </c>
      <c r="E3561" s="5">
        <f>HOUR(Table1[[#This Row],[Inndato tid]])</f>
        <v>5</v>
      </c>
      <c r="F3561">
        <f>MINUTE(Table1[[#This Row],[Inndato tid]])</f>
        <v>27</v>
      </c>
    </row>
    <row r="3562" spans="1:6" x14ac:dyDescent="0.25">
      <c r="A3562">
        <v>1539</v>
      </c>
      <c r="B3562" s="11">
        <v>43768.229166666664</v>
      </c>
      <c r="C3562" s="5">
        <f>WEEKNUM(Table1[[#This Row],[Inndato tid]])</f>
        <v>44</v>
      </c>
      <c r="D3562" s="5">
        <f>WEEKDAY(Table1[[#This Row],[Inndato tid]],2)</f>
        <v>3</v>
      </c>
      <c r="E3562" s="5">
        <f>HOUR(Table1[[#This Row],[Inndato tid]])</f>
        <v>5</v>
      </c>
      <c r="F3562">
        <f>MINUTE(Table1[[#This Row],[Inndato tid]])</f>
        <v>30</v>
      </c>
    </row>
    <row r="3563" spans="1:6" x14ac:dyDescent="0.25">
      <c r="A3563">
        <v>2896</v>
      </c>
      <c r="B3563" s="11">
        <v>43768.503472222219</v>
      </c>
      <c r="C3563" s="5">
        <f>WEEKNUM(Table1[[#This Row],[Inndato tid]])</f>
        <v>44</v>
      </c>
      <c r="D3563" s="5">
        <f>WEEKDAY(Table1[[#This Row],[Inndato tid]],2)</f>
        <v>3</v>
      </c>
      <c r="E3563" s="5">
        <f>HOUR(Table1[[#This Row],[Inndato tid]])</f>
        <v>12</v>
      </c>
      <c r="F3563">
        <f>MINUTE(Table1[[#This Row],[Inndato tid]])</f>
        <v>5</v>
      </c>
    </row>
    <row r="3564" spans="1:6" x14ac:dyDescent="0.25">
      <c r="A3564">
        <v>6777</v>
      </c>
      <c r="B3564" s="11">
        <v>43768.611111111109</v>
      </c>
      <c r="C3564" s="5">
        <f>WEEKNUM(Table1[[#This Row],[Inndato tid]])</f>
        <v>44</v>
      </c>
      <c r="D3564" s="5">
        <f>WEEKDAY(Table1[[#This Row],[Inndato tid]],2)</f>
        <v>3</v>
      </c>
      <c r="E3564" s="5">
        <f>HOUR(Table1[[#This Row],[Inndato tid]])</f>
        <v>14</v>
      </c>
      <c r="F3564">
        <f>MINUTE(Table1[[#This Row],[Inndato tid]])</f>
        <v>40</v>
      </c>
    </row>
    <row r="3565" spans="1:6" x14ac:dyDescent="0.25">
      <c r="A3565">
        <v>3444</v>
      </c>
      <c r="B3565" s="11">
        <v>43768.625</v>
      </c>
      <c r="C3565" s="5">
        <f>WEEKNUM(Table1[[#This Row],[Inndato tid]])</f>
        <v>44</v>
      </c>
      <c r="D3565" s="5">
        <f>WEEKDAY(Table1[[#This Row],[Inndato tid]],2)</f>
        <v>3</v>
      </c>
      <c r="E3565" s="5">
        <f>HOUR(Table1[[#This Row],[Inndato tid]])</f>
        <v>15</v>
      </c>
      <c r="F3565">
        <f>MINUTE(Table1[[#This Row],[Inndato tid]])</f>
        <v>0</v>
      </c>
    </row>
    <row r="3566" spans="1:6" x14ac:dyDescent="0.25">
      <c r="A3566">
        <v>4562</v>
      </c>
      <c r="B3566" s="11">
        <v>43768.640972222223</v>
      </c>
      <c r="C3566" s="5">
        <f>WEEKNUM(Table1[[#This Row],[Inndato tid]])</f>
        <v>44</v>
      </c>
      <c r="D3566" s="5">
        <f>WEEKDAY(Table1[[#This Row],[Inndato tid]],2)</f>
        <v>3</v>
      </c>
      <c r="E3566" s="5">
        <f>HOUR(Table1[[#This Row],[Inndato tid]])</f>
        <v>15</v>
      </c>
      <c r="F3566">
        <f>MINUTE(Table1[[#This Row],[Inndato tid]])</f>
        <v>23</v>
      </c>
    </row>
    <row r="3567" spans="1:6" x14ac:dyDescent="0.25">
      <c r="A3567">
        <v>5987</v>
      </c>
      <c r="B3567" s="11">
        <v>43768.791666666664</v>
      </c>
      <c r="C3567" s="5">
        <f>WEEKNUM(Table1[[#This Row],[Inndato tid]])</f>
        <v>44</v>
      </c>
      <c r="D3567" s="5">
        <f>WEEKDAY(Table1[[#This Row],[Inndato tid]],2)</f>
        <v>3</v>
      </c>
      <c r="E3567" s="5">
        <f>HOUR(Table1[[#This Row],[Inndato tid]])</f>
        <v>19</v>
      </c>
      <c r="F3567">
        <f>MINUTE(Table1[[#This Row],[Inndato tid]])</f>
        <v>0</v>
      </c>
    </row>
    <row r="3568" spans="1:6" x14ac:dyDescent="0.25">
      <c r="A3568">
        <v>5814</v>
      </c>
      <c r="B3568" s="11">
        <v>43768.835416666669</v>
      </c>
      <c r="C3568" s="5">
        <f>WEEKNUM(Table1[[#This Row],[Inndato tid]])</f>
        <v>44</v>
      </c>
      <c r="D3568" s="5">
        <f>WEEKDAY(Table1[[#This Row],[Inndato tid]],2)</f>
        <v>3</v>
      </c>
      <c r="E3568" s="5">
        <f>HOUR(Table1[[#This Row],[Inndato tid]])</f>
        <v>20</v>
      </c>
      <c r="F3568">
        <f>MINUTE(Table1[[#This Row],[Inndato tid]])</f>
        <v>3</v>
      </c>
    </row>
    <row r="3569" spans="1:6" x14ac:dyDescent="0.25">
      <c r="A3569">
        <v>757</v>
      </c>
      <c r="B3569" s="11">
        <v>43768.895138888889</v>
      </c>
      <c r="C3569" s="5">
        <f>WEEKNUM(Table1[[#This Row],[Inndato tid]])</f>
        <v>44</v>
      </c>
      <c r="D3569" s="5">
        <f>WEEKDAY(Table1[[#This Row],[Inndato tid]],2)</f>
        <v>3</v>
      </c>
      <c r="E3569" s="5">
        <f>HOUR(Table1[[#This Row],[Inndato tid]])</f>
        <v>21</v>
      </c>
      <c r="F3569">
        <f>MINUTE(Table1[[#This Row],[Inndato tid]])</f>
        <v>29</v>
      </c>
    </row>
    <row r="3570" spans="1:6" x14ac:dyDescent="0.25">
      <c r="A3570">
        <v>5575</v>
      </c>
      <c r="B3570" s="11">
        <v>43769.054861111108</v>
      </c>
      <c r="C3570" s="5">
        <f>WEEKNUM(Table1[[#This Row],[Inndato tid]])</f>
        <v>44</v>
      </c>
      <c r="D3570" s="5">
        <f>WEEKDAY(Table1[[#This Row],[Inndato tid]],2)</f>
        <v>4</v>
      </c>
      <c r="E3570" s="5">
        <f>HOUR(Table1[[#This Row],[Inndato tid]])</f>
        <v>1</v>
      </c>
      <c r="F3570">
        <f>MINUTE(Table1[[#This Row],[Inndato tid]])</f>
        <v>19</v>
      </c>
    </row>
    <row r="3571" spans="1:6" x14ac:dyDescent="0.25">
      <c r="A3571">
        <v>2944</v>
      </c>
      <c r="B3571" s="11">
        <v>43769.223611111112</v>
      </c>
      <c r="C3571" s="5">
        <f>WEEKNUM(Table1[[#This Row],[Inndato tid]])</f>
        <v>44</v>
      </c>
      <c r="D3571" s="5">
        <f>WEEKDAY(Table1[[#This Row],[Inndato tid]],2)</f>
        <v>4</v>
      </c>
      <c r="E3571" s="5">
        <f>HOUR(Table1[[#This Row],[Inndato tid]])</f>
        <v>5</v>
      </c>
      <c r="F3571">
        <f>MINUTE(Table1[[#This Row],[Inndato tid]])</f>
        <v>22</v>
      </c>
    </row>
    <row r="3572" spans="1:6" x14ac:dyDescent="0.25">
      <c r="A3572">
        <v>5484</v>
      </c>
      <c r="B3572" s="11">
        <v>43769.432638888888</v>
      </c>
      <c r="C3572" s="5">
        <f>WEEKNUM(Table1[[#This Row],[Inndato tid]])</f>
        <v>44</v>
      </c>
      <c r="D3572" s="5">
        <f>WEEKDAY(Table1[[#This Row],[Inndato tid]],2)</f>
        <v>4</v>
      </c>
      <c r="E3572" s="5">
        <f>HOUR(Table1[[#This Row],[Inndato tid]])</f>
        <v>10</v>
      </c>
      <c r="F3572">
        <f>MINUTE(Table1[[#This Row],[Inndato tid]])</f>
        <v>23</v>
      </c>
    </row>
    <row r="3573" spans="1:6" x14ac:dyDescent="0.25">
      <c r="A3573">
        <v>6283</v>
      </c>
      <c r="B3573" s="11">
        <v>43769.515277777777</v>
      </c>
      <c r="C3573" s="5">
        <f>WEEKNUM(Table1[[#This Row],[Inndato tid]])</f>
        <v>44</v>
      </c>
      <c r="D3573" s="5">
        <f>WEEKDAY(Table1[[#This Row],[Inndato tid]],2)</f>
        <v>4</v>
      </c>
      <c r="E3573" s="5">
        <f>HOUR(Table1[[#This Row],[Inndato tid]])</f>
        <v>12</v>
      </c>
      <c r="F3573">
        <f>MINUTE(Table1[[#This Row],[Inndato tid]])</f>
        <v>22</v>
      </c>
    </row>
    <row r="3574" spans="1:6" x14ac:dyDescent="0.25">
      <c r="A3574">
        <v>5082</v>
      </c>
      <c r="B3574" s="11">
        <v>43769.565972222219</v>
      </c>
      <c r="C3574" s="5">
        <f>WEEKNUM(Table1[[#This Row],[Inndato tid]])</f>
        <v>44</v>
      </c>
      <c r="D3574" s="5">
        <f>WEEKDAY(Table1[[#This Row],[Inndato tid]],2)</f>
        <v>4</v>
      </c>
      <c r="E3574" s="5">
        <f>HOUR(Table1[[#This Row],[Inndato tid]])</f>
        <v>13</v>
      </c>
      <c r="F3574">
        <f>MINUTE(Table1[[#This Row],[Inndato tid]])</f>
        <v>35</v>
      </c>
    </row>
    <row r="3575" spans="1:6" x14ac:dyDescent="0.25">
      <c r="A3575">
        <v>3494</v>
      </c>
      <c r="B3575" s="11">
        <v>43769.63958333333</v>
      </c>
      <c r="C3575" s="5">
        <f>WEEKNUM(Table1[[#This Row],[Inndato tid]])</f>
        <v>44</v>
      </c>
      <c r="D3575" s="5">
        <f>WEEKDAY(Table1[[#This Row],[Inndato tid]],2)</f>
        <v>4</v>
      </c>
      <c r="E3575" s="5">
        <f>HOUR(Table1[[#This Row],[Inndato tid]])</f>
        <v>15</v>
      </c>
      <c r="F3575">
        <f>MINUTE(Table1[[#This Row],[Inndato tid]])</f>
        <v>21</v>
      </c>
    </row>
    <row r="3576" spans="1:6" x14ac:dyDescent="0.25">
      <c r="A3576">
        <v>4576</v>
      </c>
      <c r="B3576" s="11">
        <v>43769.669444444444</v>
      </c>
      <c r="C3576" s="5">
        <f>WEEKNUM(Table1[[#This Row],[Inndato tid]])</f>
        <v>44</v>
      </c>
      <c r="D3576" s="5">
        <f>WEEKDAY(Table1[[#This Row],[Inndato tid]],2)</f>
        <v>4</v>
      </c>
      <c r="E3576" s="5">
        <f>HOUR(Table1[[#This Row],[Inndato tid]])</f>
        <v>16</v>
      </c>
      <c r="F3576">
        <f>MINUTE(Table1[[#This Row],[Inndato tid]])</f>
        <v>4</v>
      </c>
    </row>
    <row r="3577" spans="1:6" x14ac:dyDescent="0.25">
      <c r="A3577">
        <v>5888</v>
      </c>
      <c r="B3577" s="11">
        <v>43769.815972222219</v>
      </c>
      <c r="C3577" s="5">
        <f>WEEKNUM(Table1[[#This Row],[Inndato tid]])</f>
        <v>44</v>
      </c>
      <c r="D3577" s="5">
        <f>WEEKDAY(Table1[[#This Row],[Inndato tid]],2)</f>
        <v>4</v>
      </c>
      <c r="E3577" s="5">
        <f>HOUR(Table1[[#This Row],[Inndato tid]])</f>
        <v>19</v>
      </c>
      <c r="F3577">
        <f>MINUTE(Table1[[#This Row],[Inndato tid]])</f>
        <v>35</v>
      </c>
    </row>
    <row r="3578" spans="1:6" x14ac:dyDescent="0.25">
      <c r="A3578">
        <v>4369</v>
      </c>
      <c r="B3578" s="11">
        <v>43769.873611111114</v>
      </c>
      <c r="C3578" s="5">
        <f>WEEKNUM(Table1[[#This Row],[Inndato tid]])</f>
        <v>44</v>
      </c>
      <c r="D3578" s="5">
        <f>WEEKDAY(Table1[[#This Row],[Inndato tid]],2)</f>
        <v>4</v>
      </c>
      <c r="E3578" s="5">
        <f>HOUR(Table1[[#This Row],[Inndato tid]])</f>
        <v>20</v>
      </c>
      <c r="F3578">
        <f>MINUTE(Table1[[#This Row],[Inndato tid]])</f>
        <v>58</v>
      </c>
    </row>
    <row r="3579" spans="1:6" x14ac:dyDescent="0.25">
      <c r="A3579">
        <v>2906</v>
      </c>
      <c r="B3579" s="11">
        <v>43769.936111111114</v>
      </c>
      <c r="C3579" s="5">
        <f>WEEKNUM(Table1[[#This Row],[Inndato tid]])</f>
        <v>44</v>
      </c>
      <c r="D3579" s="5">
        <f>WEEKDAY(Table1[[#This Row],[Inndato tid]],2)</f>
        <v>4</v>
      </c>
      <c r="E3579" s="5">
        <f>HOUR(Table1[[#This Row],[Inndato tid]])</f>
        <v>22</v>
      </c>
      <c r="F3579">
        <f>MINUTE(Table1[[#This Row],[Inndato tid]])</f>
        <v>28</v>
      </c>
    </row>
    <row r="3580" spans="1:6" x14ac:dyDescent="0.25">
      <c r="A3580">
        <v>5596</v>
      </c>
      <c r="B3580" s="11">
        <v>43769.9375</v>
      </c>
      <c r="C3580" s="5">
        <f>WEEKNUM(Table1[[#This Row],[Inndato tid]])</f>
        <v>44</v>
      </c>
      <c r="D3580" s="5">
        <f>WEEKDAY(Table1[[#This Row],[Inndato tid]],2)</f>
        <v>4</v>
      </c>
      <c r="E3580" s="5">
        <f>HOUR(Table1[[#This Row],[Inndato tid]])</f>
        <v>22</v>
      </c>
      <c r="F3580">
        <f>MINUTE(Table1[[#This Row],[Inndato tid]])</f>
        <v>30</v>
      </c>
    </row>
    <row r="3581" spans="1:6" x14ac:dyDescent="0.25">
      <c r="A3581">
        <v>2448</v>
      </c>
      <c r="B3581" s="11">
        <v>43769.945138888892</v>
      </c>
      <c r="C3581" s="5">
        <f>WEEKNUM(Table1[[#This Row],[Inndato tid]])</f>
        <v>44</v>
      </c>
      <c r="D3581" s="5">
        <f>WEEKDAY(Table1[[#This Row],[Inndato tid]],2)</f>
        <v>4</v>
      </c>
      <c r="E3581" s="5">
        <f>HOUR(Table1[[#This Row],[Inndato tid]])</f>
        <v>22</v>
      </c>
      <c r="F3581">
        <f>MINUTE(Table1[[#This Row],[Inndato tid]])</f>
        <v>41</v>
      </c>
    </row>
    <row r="3582" spans="1:6" x14ac:dyDescent="0.25">
      <c r="A3582">
        <v>557</v>
      </c>
      <c r="B3582" s="11">
        <v>43770.02847222222</v>
      </c>
      <c r="C3582" s="5">
        <f>WEEKNUM(Table1[[#This Row],[Inndato tid]])</f>
        <v>44</v>
      </c>
      <c r="D3582" s="5">
        <f>WEEKDAY(Table1[[#This Row],[Inndato tid]],2)</f>
        <v>5</v>
      </c>
      <c r="E3582" s="5">
        <f>HOUR(Table1[[#This Row],[Inndato tid]])</f>
        <v>0</v>
      </c>
      <c r="F3582">
        <f>MINUTE(Table1[[#This Row],[Inndato tid]])</f>
        <v>41</v>
      </c>
    </row>
    <row r="3583" spans="1:6" x14ac:dyDescent="0.25">
      <c r="A3583">
        <v>3900</v>
      </c>
      <c r="B3583" s="11">
        <v>43770.25</v>
      </c>
      <c r="C3583" s="5">
        <f>WEEKNUM(Table1[[#This Row],[Inndato tid]])</f>
        <v>44</v>
      </c>
      <c r="D3583" s="5">
        <f>WEEKDAY(Table1[[#This Row],[Inndato tid]],2)</f>
        <v>5</v>
      </c>
      <c r="E3583" s="5">
        <f>HOUR(Table1[[#This Row],[Inndato tid]])</f>
        <v>6</v>
      </c>
      <c r="F3583">
        <f>MINUTE(Table1[[#This Row],[Inndato tid]])</f>
        <v>0</v>
      </c>
    </row>
    <row r="3584" spans="1:6" x14ac:dyDescent="0.25">
      <c r="A3584">
        <v>3690</v>
      </c>
      <c r="B3584" s="11">
        <v>43770.3125</v>
      </c>
      <c r="C3584" s="5">
        <f>WEEKNUM(Table1[[#This Row],[Inndato tid]])</f>
        <v>44</v>
      </c>
      <c r="D3584" s="5">
        <f>WEEKDAY(Table1[[#This Row],[Inndato tid]],2)</f>
        <v>5</v>
      </c>
      <c r="E3584" s="5">
        <f>HOUR(Table1[[#This Row],[Inndato tid]])</f>
        <v>7</v>
      </c>
      <c r="F3584">
        <f>MINUTE(Table1[[#This Row],[Inndato tid]])</f>
        <v>30</v>
      </c>
    </row>
    <row r="3585" spans="1:6" x14ac:dyDescent="0.25">
      <c r="A3585">
        <v>2799</v>
      </c>
      <c r="B3585" s="11">
        <v>43770.412499999999</v>
      </c>
      <c r="C3585" s="5">
        <f>WEEKNUM(Table1[[#This Row],[Inndato tid]])</f>
        <v>44</v>
      </c>
      <c r="D3585" s="5">
        <f>WEEKDAY(Table1[[#This Row],[Inndato tid]],2)</f>
        <v>5</v>
      </c>
      <c r="E3585" s="5">
        <f>HOUR(Table1[[#This Row],[Inndato tid]])</f>
        <v>9</v>
      </c>
      <c r="F3585">
        <f>MINUTE(Table1[[#This Row],[Inndato tid]])</f>
        <v>54</v>
      </c>
    </row>
    <row r="3586" spans="1:6" x14ac:dyDescent="0.25">
      <c r="A3586">
        <v>2788</v>
      </c>
      <c r="B3586" s="11">
        <v>43770.44027777778</v>
      </c>
      <c r="C3586" s="5">
        <f>WEEKNUM(Table1[[#This Row],[Inndato tid]])</f>
        <v>44</v>
      </c>
      <c r="D3586" s="5">
        <f>WEEKDAY(Table1[[#This Row],[Inndato tid]],2)</f>
        <v>5</v>
      </c>
      <c r="E3586" s="5">
        <f>HOUR(Table1[[#This Row],[Inndato tid]])</f>
        <v>10</v>
      </c>
      <c r="F3586">
        <f>MINUTE(Table1[[#This Row],[Inndato tid]])</f>
        <v>34</v>
      </c>
    </row>
    <row r="3587" spans="1:6" x14ac:dyDescent="0.25">
      <c r="A3587">
        <v>1428</v>
      </c>
      <c r="B3587" s="11">
        <v>43770.462500000001</v>
      </c>
      <c r="C3587" s="5">
        <f>WEEKNUM(Table1[[#This Row],[Inndato tid]])</f>
        <v>44</v>
      </c>
      <c r="D3587" s="5">
        <f>WEEKDAY(Table1[[#This Row],[Inndato tid]],2)</f>
        <v>5</v>
      </c>
      <c r="E3587" s="5">
        <f>HOUR(Table1[[#This Row],[Inndato tid]])</f>
        <v>11</v>
      </c>
      <c r="F3587">
        <f>MINUTE(Table1[[#This Row],[Inndato tid]])</f>
        <v>6</v>
      </c>
    </row>
    <row r="3588" spans="1:6" x14ac:dyDescent="0.25">
      <c r="A3588">
        <v>7105</v>
      </c>
      <c r="B3588" s="11">
        <v>43770.529166666667</v>
      </c>
      <c r="C3588" s="5">
        <f>WEEKNUM(Table1[[#This Row],[Inndato tid]])</f>
        <v>44</v>
      </c>
      <c r="D3588" s="5">
        <f>WEEKDAY(Table1[[#This Row],[Inndato tid]],2)</f>
        <v>5</v>
      </c>
      <c r="E3588" s="5">
        <f>HOUR(Table1[[#This Row],[Inndato tid]])</f>
        <v>12</v>
      </c>
      <c r="F3588">
        <f>MINUTE(Table1[[#This Row],[Inndato tid]])</f>
        <v>42</v>
      </c>
    </row>
    <row r="3589" spans="1:6" x14ac:dyDescent="0.25">
      <c r="A3589">
        <v>4297</v>
      </c>
      <c r="B3589" s="11">
        <v>43770.53402777778</v>
      </c>
      <c r="C3589" s="5">
        <f>WEEKNUM(Table1[[#This Row],[Inndato tid]])</f>
        <v>44</v>
      </c>
      <c r="D3589" s="5">
        <f>WEEKDAY(Table1[[#This Row],[Inndato tid]],2)</f>
        <v>5</v>
      </c>
      <c r="E3589" s="5">
        <f>HOUR(Table1[[#This Row],[Inndato tid]])</f>
        <v>12</v>
      </c>
      <c r="F3589">
        <f>MINUTE(Table1[[#This Row],[Inndato tid]])</f>
        <v>49</v>
      </c>
    </row>
    <row r="3590" spans="1:6" x14ac:dyDescent="0.25">
      <c r="A3590">
        <v>557</v>
      </c>
      <c r="B3590" s="11">
        <v>43770.559027777781</v>
      </c>
      <c r="C3590" s="5">
        <f>WEEKNUM(Table1[[#This Row],[Inndato tid]])</f>
        <v>44</v>
      </c>
      <c r="D3590" s="5">
        <f>WEEKDAY(Table1[[#This Row],[Inndato tid]],2)</f>
        <v>5</v>
      </c>
      <c r="E3590" s="5">
        <f>HOUR(Table1[[#This Row],[Inndato tid]])</f>
        <v>13</v>
      </c>
      <c r="F3590">
        <f>MINUTE(Table1[[#This Row],[Inndato tid]])</f>
        <v>25</v>
      </c>
    </row>
    <row r="3591" spans="1:6" x14ac:dyDescent="0.25">
      <c r="A3591">
        <v>148</v>
      </c>
      <c r="B3591" s="11">
        <v>43770.684027777781</v>
      </c>
      <c r="C3591" s="5">
        <f>WEEKNUM(Table1[[#This Row],[Inndato tid]])</f>
        <v>44</v>
      </c>
      <c r="D3591" s="5">
        <f>WEEKDAY(Table1[[#This Row],[Inndato tid]],2)</f>
        <v>5</v>
      </c>
      <c r="E3591" s="5">
        <f>HOUR(Table1[[#This Row],[Inndato tid]])</f>
        <v>16</v>
      </c>
      <c r="F3591">
        <f>MINUTE(Table1[[#This Row],[Inndato tid]])</f>
        <v>25</v>
      </c>
    </row>
    <row r="3592" spans="1:6" x14ac:dyDescent="0.25">
      <c r="A3592">
        <v>1761</v>
      </c>
      <c r="B3592" s="11">
        <v>43770.888194444444</v>
      </c>
      <c r="C3592" s="5">
        <f>WEEKNUM(Table1[[#This Row],[Inndato tid]])</f>
        <v>44</v>
      </c>
      <c r="D3592" s="5">
        <f>WEEKDAY(Table1[[#This Row],[Inndato tid]],2)</f>
        <v>5</v>
      </c>
      <c r="E3592" s="5">
        <f>HOUR(Table1[[#This Row],[Inndato tid]])</f>
        <v>21</v>
      </c>
      <c r="F3592">
        <f>MINUTE(Table1[[#This Row],[Inndato tid]])</f>
        <v>19</v>
      </c>
    </row>
    <row r="3593" spans="1:6" x14ac:dyDescent="0.25">
      <c r="A3593">
        <v>4425</v>
      </c>
      <c r="B3593" s="11">
        <v>43770.892361111109</v>
      </c>
      <c r="C3593" s="5">
        <f>WEEKNUM(Table1[[#This Row],[Inndato tid]])</f>
        <v>44</v>
      </c>
      <c r="D3593" s="5">
        <f>WEEKDAY(Table1[[#This Row],[Inndato tid]],2)</f>
        <v>5</v>
      </c>
      <c r="E3593" s="5">
        <f>HOUR(Table1[[#This Row],[Inndato tid]])</f>
        <v>21</v>
      </c>
      <c r="F3593">
        <f>MINUTE(Table1[[#This Row],[Inndato tid]])</f>
        <v>25</v>
      </c>
    </row>
    <row r="3594" spans="1:6" x14ac:dyDescent="0.25">
      <c r="A3594">
        <v>5777</v>
      </c>
      <c r="B3594" s="11">
        <v>43770.943055555559</v>
      </c>
      <c r="C3594" s="5">
        <f>WEEKNUM(Table1[[#This Row],[Inndato tid]])</f>
        <v>44</v>
      </c>
      <c r="D3594" s="5">
        <f>WEEKDAY(Table1[[#This Row],[Inndato tid]],2)</f>
        <v>5</v>
      </c>
      <c r="E3594" s="5">
        <f>HOUR(Table1[[#This Row],[Inndato tid]])</f>
        <v>22</v>
      </c>
      <c r="F3594">
        <f>MINUTE(Table1[[#This Row],[Inndato tid]])</f>
        <v>38</v>
      </c>
    </row>
    <row r="3595" spans="1:6" x14ac:dyDescent="0.25">
      <c r="A3595">
        <v>7612</v>
      </c>
      <c r="B3595" s="11">
        <v>43770.952777777777</v>
      </c>
      <c r="C3595" s="5">
        <f>WEEKNUM(Table1[[#This Row],[Inndato tid]])</f>
        <v>44</v>
      </c>
      <c r="D3595" s="5">
        <f>WEEKDAY(Table1[[#This Row],[Inndato tid]],2)</f>
        <v>5</v>
      </c>
      <c r="E3595" s="5">
        <f>HOUR(Table1[[#This Row],[Inndato tid]])</f>
        <v>22</v>
      </c>
      <c r="F3595">
        <f>MINUTE(Table1[[#This Row],[Inndato tid]])</f>
        <v>52</v>
      </c>
    </row>
    <row r="3596" spans="1:6" x14ac:dyDescent="0.25">
      <c r="A3596">
        <v>4307</v>
      </c>
      <c r="B3596" s="11">
        <v>43770.958333333336</v>
      </c>
      <c r="C3596" s="5">
        <f>WEEKNUM(Table1[[#This Row],[Inndato tid]])</f>
        <v>44</v>
      </c>
      <c r="D3596" s="5">
        <f>WEEKDAY(Table1[[#This Row],[Inndato tid]],2)</f>
        <v>5</v>
      </c>
      <c r="E3596" s="5">
        <f>HOUR(Table1[[#This Row],[Inndato tid]])</f>
        <v>23</v>
      </c>
      <c r="F3596">
        <f>MINUTE(Table1[[#This Row],[Inndato tid]])</f>
        <v>0</v>
      </c>
    </row>
    <row r="3597" spans="1:6" x14ac:dyDescent="0.25">
      <c r="A3597">
        <v>2780</v>
      </c>
      <c r="B3597" s="11">
        <v>43771.029166666667</v>
      </c>
      <c r="C3597" s="5">
        <f>WEEKNUM(Table1[[#This Row],[Inndato tid]])</f>
        <v>44</v>
      </c>
      <c r="D3597" s="5">
        <f>WEEKDAY(Table1[[#This Row],[Inndato tid]],2)</f>
        <v>6</v>
      </c>
      <c r="E3597" s="5">
        <f>HOUR(Table1[[#This Row],[Inndato tid]])</f>
        <v>0</v>
      </c>
      <c r="F3597">
        <f>MINUTE(Table1[[#This Row],[Inndato tid]])</f>
        <v>42</v>
      </c>
    </row>
    <row r="3598" spans="1:6" x14ac:dyDescent="0.25">
      <c r="A3598">
        <v>4630</v>
      </c>
      <c r="B3598" s="11">
        <v>43771.045138888891</v>
      </c>
      <c r="C3598" s="5">
        <f>WEEKNUM(Table1[[#This Row],[Inndato tid]])</f>
        <v>44</v>
      </c>
      <c r="D3598" s="5">
        <f>WEEKDAY(Table1[[#This Row],[Inndato tid]],2)</f>
        <v>6</v>
      </c>
      <c r="E3598" s="5">
        <f>HOUR(Table1[[#This Row],[Inndato tid]])</f>
        <v>1</v>
      </c>
      <c r="F3598">
        <f>MINUTE(Table1[[#This Row],[Inndato tid]])</f>
        <v>5</v>
      </c>
    </row>
    <row r="3599" spans="1:6" x14ac:dyDescent="0.25">
      <c r="A3599">
        <v>3611</v>
      </c>
      <c r="B3599" s="11">
        <v>43771.411111111112</v>
      </c>
      <c r="C3599" s="5">
        <f>WEEKNUM(Table1[[#This Row],[Inndato tid]])</f>
        <v>44</v>
      </c>
      <c r="D3599" s="5">
        <f>WEEKDAY(Table1[[#This Row],[Inndato tid]],2)</f>
        <v>6</v>
      </c>
      <c r="E3599" s="5">
        <f>HOUR(Table1[[#This Row],[Inndato tid]])</f>
        <v>9</v>
      </c>
      <c r="F3599">
        <f>MINUTE(Table1[[#This Row],[Inndato tid]])</f>
        <v>52</v>
      </c>
    </row>
    <row r="3600" spans="1:6" x14ac:dyDescent="0.25">
      <c r="A3600">
        <v>5948</v>
      </c>
      <c r="B3600" s="11">
        <v>43771.510416666664</v>
      </c>
      <c r="C3600" s="5">
        <f>WEEKNUM(Table1[[#This Row],[Inndato tid]])</f>
        <v>44</v>
      </c>
      <c r="D3600" s="5">
        <f>WEEKDAY(Table1[[#This Row],[Inndato tid]],2)</f>
        <v>6</v>
      </c>
      <c r="E3600" s="5">
        <f>HOUR(Table1[[#This Row],[Inndato tid]])</f>
        <v>12</v>
      </c>
      <c r="F3600">
        <f>MINUTE(Table1[[#This Row],[Inndato tid]])</f>
        <v>15</v>
      </c>
    </row>
    <row r="3601" spans="1:6" x14ac:dyDescent="0.25">
      <c r="A3601">
        <v>267</v>
      </c>
      <c r="B3601" s="11">
        <v>43771.532638888886</v>
      </c>
      <c r="C3601" s="5">
        <f>WEEKNUM(Table1[[#This Row],[Inndato tid]])</f>
        <v>44</v>
      </c>
      <c r="D3601" s="5">
        <f>WEEKDAY(Table1[[#This Row],[Inndato tid]],2)</f>
        <v>6</v>
      </c>
      <c r="E3601" s="5">
        <f>HOUR(Table1[[#This Row],[Inndato tid]])</f>
        <v>12</v>
      </c>
      <c r="F3601">
        <f>MINUTE(Table1[[#This Row],[Inndato tid]])</f>
        <v>47</v>
      </c>
    </row>
    <row r="3602" spans="1:6" x14ac:dyDescent="0.25">
      <c r="A3602">
        <v>4719</v>
      </c>
      <c r="B3602" s="11">
        <v>43771.597222222219</v>
      </c>
      <c r="C3602" s="5">
        <f>WEEKNUM(Table1[[#This Row],[Inndato tid]])</f>
        <v>44</v>
      </c>
      <c r="D3602" s="5">
        <f>WEEKDAY(Table1[[#This Row],[Inndato tid]],2)</f>
        <v>6</v>
      </c>
      <c r="E3602" s="5">
        <f>HOUR(Table1[[#This Row],[Inndato tid]])</f>
        <v>14</v>
      </c>
      <c r="F3602">
        <f>MINUTE(Table1[[#This Row],[Inndato tid]])</f>
        <v>20</v>
      </c>
    </row>
    <row r="3603" spans="1:6" x14ac:dyDescent="0.25">
      <c r="A3603">
        <v>3019</v>
      </c>
      <c r="B3603" s="11">
        <v>43771.605555555558</v>
      </c>
      <c r="C3603" s="5">
        <f>WEEKNUM(Table1[[#This Row],[Inndato tid]])</f>
        <v>44</v>
      </c>
      <c r="D3603" s="5">
        <f>WEEKDAY(Table1[[#This Row],[Inndato tid]],2)</f>
        <v>6</v>
      </c>
      <c r="E3603" s="5">
        <f>HOUR(Table1[[#This Row],[Inndato tid]])</f>
        <v>14</v>
      </c>
      <c r="F3603">
        <f>MINUTE(Table1[[#This Row],[Inndato tid]])</f>
        <v>32</v>
      </c>
    </row>
    <row r="3604" spans="1:6" x14ac:dyDescent="0.25">
      <c r="A3604">
        <v>4747</v>
      </c>
      <c r="B3604" s="11">
        <v>43771.819444444445</v>
      </c>
      <c r="C3604" s="5">
        <f>WEEKNUM(Table1[[#This Row],[Inndato tid]])</f>
        <v>44</v>
      </c>
      <c r="D3604" s="5">
        <f>WEEKDAY(Table1[[#This Row],[Inndato tid]],2)</f>
        <v>6</v>
      </c>
      <c r="E3604" s="5">
        <f>HOUR(Table1[[#This Row],[Inndato tid]])</f>
        <v>19</v>
      </c>
      <c r="F3604">
        <f>MINUTE(Table1[[#This Row],[Inndato tid]])</f>
        <v>40</v>
      </c>
    </row>
    <row r="3605" spans="1:6" x14ac:dyDescent="0.25">
      <c r="A3605">
        <v>7237</v>
      </c>
      <c r="B3605" s="11">
        <v>43771.884027777778</v>
      </c>
      <c r="C3605" s="5">
        <f>WEEKNUM(Table1[[#This Row],[Inndato tid]])</f>
        <v>44</v>
      </c>
      <c r="D3605" s="5">
        <f>WEEKDAY(Table1[[#This Row],[Inndato tid]],2)</f>
        <v>6</v>
      </c>
      <c r="E3605" s="5">
        <f>HOUR(Table1[[#This Row],[Inndato tid]])</f>
        <v>21</v>
      </c>
      <c r="F3605">
        <f>MINUTE(Table1[[#This Row],[Inndato tid]])</f>
        <v>13</v>
      </c>
    </row>
    <row r="3606" spans="1:6" x14ac:dyDescent="0.25">
      <c r="A3606">
        <v>6995</v>
      </c>
      <c r="B3606" s="11">
        <v>43771.885416666664</v>
      </c>
      <c r="C3606" s="5">
        <f>WEEKNUM(Table1[[#This Row],[Inndato tid]])</f>
        <v>44</v>
      </c>
      <c r="D3606" s="5">
        <f>WEEKDAY(Table1[[#This Row],[Inndato tid]],2)</f>
        <v>6</v>
      </c>
      <c r="E3606" s="5">
        <f>HOUR(Table1[[#This Row],[Inndato tid]])</f>
        <v>21</v>
      </c>
      <c r="F3606">
        <f>MINUTE(Table1[[#This Row],[Inndato tid]])</f>
        <v>15</v>
      </c>
    </row>
    <row r="3607" spans="1:6" x14ac:dyDescent="0.25">
      <c r="A3607">
        <v>4053</v>
      </c>
      <c r="B3607" s="11">
        <v>43771.907638888886</v>
      </c>
      <c r="C3607" s="5">
        <f>WEEKNUM(Table1[[#This Row],[Inndato tid]])</f>
        <v>44</v>
      </c>
      <c r="D3607" s="5">
        <f>WEEKDAY(Table1[[#This Row],[Inndato tid]],2)</f>
        <v>6</v>
      </c>
      <c r="E3607" s="5">
        <f>HOUR(Table1[[#This Row],[Inndato tid]])</f>
        <v>21</v>
      </c>
      <c r="F3607">
        <f>MINUTE(Table1[[#This Row],[Inndato tid]])</f>
        <v>47</v>
      </c>
    </row>
    <row r="3608" spans="1:6" x14ac:dyDescent="0.25">
      <c r="A3608">
        <v>6256</v>
      </c>
      <c r="B3608" s="11">
        <v>43772.055555555555</v>
      </c>
      <c r="C3608" s="5">
        <f>WEEKNUM(Table1[[#This Row],[Inndato tid]])</f>
        <v>45</v>
      </c>
      <c r="D3608" s="5">
        <f>WEEKDAY(Table1[[#This Row],[Inndato tid]],2)</f>
        <v>7</v>
      </c>
      <c r="E3608" s="5">
        <f>HOUR(Table1[[#This Row],[Inndato tid]])</f>
        <v>1</v>
      </c>
      <c r="F3608">
        <f>MINUTE(Table1[[#This Row],[Inndato tid]])</f>
        <v>20</v>
      </c>
    </row>
    <row r="3609" spans="1:6" x14ac:dyDescent="0.25">
      <c r="A3609">
        <v>1426</v>
      </c>
      <c r="B3609" s="11">
        <v>43772.070138888892</v>
      </c>
      <c r="C3609" s="5">
        <f>WEEKNUM(Table1[[#This Row],[Inndato tid]])</f>
        <v>45</v>
      </c>
      <c r="D3609" s="5">
        <f>WEEKDAY(Table1[[#This Row],[Inndato tid]],2)</f>
        <v>7</v>
      </c>
      <c r="E3609" s="5">
        <f>HOUR(Table1[[#This Row],[Inndato tid]])</f>
        <v>1</v>
      </c>
      <c r="F3609">
        <f>MINUTE(Table1[[#This Row],[Inndato tid]])</f>
        <v>41</v>
      </c>
    </row>
    <row r="3610" spans="1:6" x14ac:dyDescent="0.25">
      <c r="A3610">
        <v>6618</v>
      </c>
      <c r="B3610" s="11">
        <v>43772.218055555553</v>
      </c>
      <c r="C3610" s="5">
        <f>WEEKNUM(Table1[[#This Row],[Inndato tid]])</f>
        <v>45</v>
      </c>
      <c r="D3610" s="5">
        <f>WEEKDAY(Table1[[#This Row],[Inndato tid]],2)</f>
        <v>7</v>
      </c>
      <c r="E3610" s="5">
        <f>HOUR(Table1[[#This Row],[Inndato tid]])</f>
        <v>5</v>
      </c>
      <c r="F3610">
        <f>MINUTE(Table1[[#This Row],[Inndato tid]])</f>
        <v>14</v>
      </c>
    </row>
    <row r="3611" spans="1:6" x14ac:dyDescent="0.25">
      <c r="A3611">
        <v>4403</v>
      </c>
      <c r="B3611" s="11">
        <v>43772.219444444447</v>
      </c>
      <c r="C3611" s="5">
        <f>WEEKNUM(Table1[[#This Row],[Inndato tid]])</f>
        <v>45</v>
      </c>
      <c r="D3611" s="5">
        <f>WEEKDAY(Table1[[#This Row],[Inndato tid]],2)</f>
        <v>7</v>
      </c>
      <c r="E3611" s="5">
        <f>HOUR(Table1[[#This Row],[Inndato tid]])</f>
        <v>5</v>
      </c>
      <c r="F3611">
        <f>MINUTE(Table1[[#This Row],[Inndato tid]])</f>
        <v>16</v>
      </c>
    </row>
    <row r="3612" spans="1:6" x14ac:dyDescent="0.25">
      <c r="A3612">
        <v>3049</v>
      </c>
      <c r="B3612" s="11">
        <v>43772.467361111114</v>
      </c>
      <c r="C3612" s="5">
        <f>WEEKNUM(Table1[[#This Row],[Inndato tid]])</f>
        <v>45</v>
      </c>
      <c r="D3612" s="5">
        <f>WEEKDAY(Table1[[#This Row],[Inndato tid]],2)</f>
        <v>7</v>
      </c>
      <c r="E3612" s="5">
        <f>HOUR(Table1[[#This Row],[Inndato tid]])</f>
        <v>11</v>
      </c>
      <c r="F3612">
        <f>MINUTE(Table1[[#This Row],[Inndato tid]])</f>
        <v>13</v>
      </c>
    </row>
    <row r="3613" spans="1:6" x14ac:dyDescent="0.25">
      <c r="A3613">
        <v>310</v>
      </c>
      <c r="B3613" s="11">
        <v>43772.538194444445</v>
      </c>
      <c r="C3613" s="5">
        <f>WEEKNUM(Table1[[#This Row],[Inndato tid]])</f>
        <v>45</v>
      </c>
      <c r="D3613" s="5">
        <f>WEEKDAY(Table1[[#This Row],[Inndato tid]],2)</f>
        <v>7</v>
      </c>
      <c r="E3613" s="5">
        <f>HOUR(Table1[[#This Row],[Inndato tid]])</f>
        <v>12</v>
      </c>
      <c r="F3613">
        <f>MINUTE(Table1[[#This Row],[Inndato tid]])</f>
        <v>55</v>
      </c>
    </row>
    <row r="3614" spans="1:6" x14ac:dyDescent="0.25">
      <c r="A3614">
        <v>1789</v>
      </c>
      <c r="B3614" s="11">
        <v>43772.558333333334</v>
      </c>
      <c r="C3614" s="5">
        <f>WEEKNUM(Table1[[#This Row],[Inndato tid]])</f>
        <v>45</v>
      </c>
      <c r="D3614" s="5">
        <f>WEEKDAY(Table1[[#This Row],[Inndato tid]],2)</f>
        <v>7</v>
      </c>
      <c r="E3614" s="5">
        <f>HOUR(Table1[[#This Row],[Inndato tid]])</f>
        <v>13</v>
      </c>
      <c r="F3614">
        <f>MINUTE(Table1[[#This Row],[Inndato tid]])</f>
        <v>24</v>
      </c>
    </row>
    <row r="3615" spans="1:6" x14ac:dyDescent="0.25">
      <c r="A3615">
        <v>6166</v>
      </c>
      <c r="B3615" s="11">
        <v>43772.80972222222</v>
      </c>
      <c r="C3615" s="5">
        <f>WEEKNUM(Table1[[#This Row],[Inndato tid]])</f>
        <v>45</v>
      </c>
      <c r="D3615" s="5">
        <f>WEEKDAY(Table1[[#This Row],[Inndato tid]],2)</f>
        <v>7</v>
      </c>
      <c r="E3615" s="5">
        <f>HOUR(Table1[[#This Row],[Inndato tid]])</f>
        <v>19</v>
      </c>
      <c r="F3615">
        <f>MINUTE(Table1[[#This Row],[Inndato tid]])</f>
        <v>26</v>
      </c>
    </row>
    <row r="3616" spans="1:6" x14ac:dyDescent="0.25">
      <c r="A3616">
        <v>6953</v>
      </c>
      <c r="B3616" s="11">
        <v>43772.854166666664</v>
      </c>
      <c r="C3616" s="5">
        <f>WEEKNUM(Table1[[#This Row],[Inndato tid]])</f>
        <v>45</v>
      </c>
      <c r="D3616" s="5">
        <f>WEEKDAY(Table1[[#This Row],[Inndato tid]],2)</f>
        <v>7</v>
      </c>
      <c r="E3616" s="5">
        <f>HOUR(Table1[[#This Row],[Inndato tid]])</f>
        <v>20</v>
      </c>
      <c r="F3616">
        <f>MINUTE(Table1[[#This Row],[Inndato tid]])</f>
        <v>30</v>
      </c>
    </row>
    <row r="3617" spans="1:6" x14ac:dyDescent="0.25">
      <c r="A3617">
        <v>6344</v>
      </c>
      <c r="B3617" s="11">
        <v>43772.910416666666</v>
      </c>
      <c r="C3617" s="5">
        <f>WEEKNUM(Table1[[#This Row],[Inndato tid]])</f>
        <v>45</v>
      </c>
      <c r="D3617" s="5">
        <f>WEEKDAY(Table1[[#This Row],[Inndato tid]],2)</f>
        <v>7</v>
      </c>
      <c r="E3617" s="5">
        <f>HOUR(Table1[[#This Row],[Inndato tid]])</f>
        <v>21</v>
      </c>
      <c r="F3617">
        <f>MINUTE(Table1[[#This Row],[Inndato tid]])</f>
        <v>51</v>
      </c>
    </row>
    <row r="3618" spans="1:6" x14ac:dyDescent="0.25">
      <c r="A3618">
        <v>2496</v>
      </c>
      <c r="B3618" s="11">
        <v>43772.961805555555</v>
      </c>
      <c r="C3618" s="5">
        <f>WEEKNUM(Table1[[#This Row],[Inndato tid]])</f>
        <v>45</v>
      </c>
      <c r="D3618" s="5">
        <f>WEEKDAY(Table1[[#This Row],[Inndato tid]],2)</f>
        <v>7</v>
      </c>
      <c r="E3618" s="5">
        <f>HOUR(Table1[[#This Row],[Inndato tid]])</f>
        <v>23</v>
      </c>
      <c r="F3618">
        <f>MINUTE(Table1[[#This Row],[Inndato tid]])</f>
        <v>5</v>
      </c>
    </row>
    <row r="3619" spans="1:6" x14ac:dyDescent="0.25">
      <c r="A3619">
        <v>2731</v>
      </c>
      <c r="B3619" s="11">
        <v>43773.024305555555</v>
      </c>
      <c r="C3619" s="5">
        <f>WEEKNUM(Table1[[#This Row],[Inndato tid]])</f>
        <v>45</v>
      </c>
      <c r="D3619" s="5">
        <f>WEEKDAY(Table1[[#This Row],[Inndato tid]],2)</f>
        <v>1</v>
      </c>
      <c r="E3619" s="5">
        <f>HOUR(Table1[[#This Row],[Inndato tid]])</f>
        <v>0</v>
      </c>
      <c r="F3619">
        <f>MINUTE(Table1[[#This Row],[Inndato tid]])</f>
        <v>35</v>
      </c>
    </row>
    <row r="3620" spans="1:6" x14ac:dyDescent="0.25">
      <c r="A3620">
        <v>6472</v>
      </c>
      <c r="B3620" s="11">
        <v>43773.343055555553</v>
      </c>
      <c r="C3620" s="5">
        <f>WEEKNUM(Table1[[#This Row],[Inndato tid]])</f>
        <v>45</v>
      </c>
      <c r="D3620" s="5">
        <f>WEEKDAY(Table1[[#This Row],[Inndato tid]],2)</f>
        <v>1</v>
      </c>
      <c r="E3620" s="5">
        <f>HOUR(Table1[[#This Row],[Inndato tid]])</f>
        <v>8</v>
      </c>
      <c r="F3620">
        <f>MINUTE(Table1[[#This Row],[Inndato tid]])</f>
        <v>14</v>
      </c>
    </row>
    <row r="3621" spans="1:6" x14ac:dyDescent="0.25">
      <c r="A3621">
        <v>4523</v>
      </c>
      <c r="B3621" s="11">
        <v>43773.482638888891</v>
      </c>
      <c r="C3621" s="5">
        <f>WEEKNUM(Table1[[#This Row],[Inndato tid]])</f>
        <v>45</v>
      </c>
      <c r="D3621" s="5">
        <f>WEEKDAY(Table1[[#This Row],[Inndato tid]],2)</f>
        <v>1</v>
      </c>
      <c r="E3621" s="5">
        <f>HOUR(Table1[[#This Row],[Inndato tid]])</f>
        <v>11</v>
      </c>
      <c r="F3621">
        <f>MINUTE(Table1[[#This Row],[Inndato tid]])</f>
        <v>35</v>
      </c>
    </row>
    <row r="3622" spans="1:6" x14ac:dyDescent="0.25">
      <c r="A3622">
        <v>443</v>
      </c>
      <c r="B3622" s="11">
        <v>43773.511111111111</v>
      </c>
      <c r="C3622" s="5">
        <f>WEEKNUM(Table1[[#This Row],[Inndato tid]])</f>
        <v>45</v>
      </c>
      <c r="D3622" s="5">
        <f>WEEKDAY(Table1[[#This Row],[Inndato tid]],2)</f>
        <v>1</v>
      </c>
      <c r="E3622" s="5">
        <f>HOUR(Table1[[#This Row],[Inndato tid]])</f>
        <v>12</v>
      </c>
      <c r="F3622">
        <f>MINUTE(Table1[[#This Row],[Inndato tid]])</f>
        <v>16</v>
      </c>
    </row>
    <row r="3623" spans="1:6" x14ac:dyDescent="0.25">
      <c r="A3623">
        <v>5048</v>
      </c>
      <c r="B3623" s="11">
        <v>43773.609027777777</v>
      </c>
      <c r="C3623" s="5">
        <f>WEEKNUM(Table1[[#This Row],[Inndato tid]])</f>
        <v>45</v>
      </c>
      <c r="D3623" s="5">
        <f>WEEKDAY(Table1[[#This Row],[Inndato tid]],2)</f>
        <v>1</v>
      </c>
      <c r="E3623" s="5">
        <f>HOUR(Table1[[#This Row],[Inndato tid]])</f>
        <v>14</v>
      </c>
      <c r="F3623">
        <f>MINUTE(Table1[[#This Row],[Inndato tid]])</f>
        <v>37</v>
      </c>
    </row>
    <row r="3624" spans="1:6" x14ac:dyDescent="0.25">
      <c r="A3624">
        <v>7510</v>
      </c>
      <c r="B3624" s="11">
        <v>43773.625</v>
      </c>
      <c r="C3624" s="5">
        <f>WEEKNUM(Table1[[#This Row],[Inndato tid]])</f>
        <v>45</v>
      </c>
      <c r="D3624" s="5">
        <f>WEEKDAY(Table1[[#This Row],[Inndato tid]],2)</f>
        <v>1</v>
      </c>
      <c r="E3624" s="5">
        <f>HOUR(Table1[[#This Row],[Inndato tid]])</f>
        <v>15</v>
      </c>
      <c r="F3624">
        <f>MINUTE(Table1[[#This Row],[Inndato tid]])</f>
        <v>0</v>
      </c>
    </row>
    <row r="3625" spans="1:6" x14ac:dyDescent="0.25">
      <c r="A3625">
        <v>3501</v>
      </c>
      <c r="B3625" s="11">
        <v>43773.647222222222</v>
      </c>
      <c r="C3625" s="5">
        <f>WEEKNUM(Table1[[#This Row],[Inndato tid]])</f>
        <v>45</v>
      </c>
      <c r="D3625" s="5">
        <f>WEEKDAY(Table1[[#This Row],[Inndato tid]],2)</f>
        <v>1</v>
      </c>
      <c r="E3625" s="5">
        <f>HOUR(Table1[[#This Row],[Inndato tid]])</f>
        <v>15</v>
      </c>
      <c r="F3625">
        <f>MINUTE(Table1[[#This Row],[Inndato tid]])</f>
        <v>32</v>
      </c>
    </row>
    <row r="3626" spans="1:6" x14ac:dyDescent="0.25">
      <c r="A3626">
        <v>2610</v>
      </c>
      <c r="B3626" s="11">
        <v>43773.65625</v>
      </c>
      <c r="C3626" s="5">
        <f>WEEKNUM(Table1[[#This Row],[Inndato tid]])</f>
        <v>45</v>
      </c>
      <c r="D3626" s="5">
        <f>WEEKDAY(Table1[[#This Row],[Inndato tid]],2)</f>
        <v>1</v>
      </c>
      <c r="E3626" s="5">
        <f>HOUR(Table1[[#This Row],[Inndato tid]])</f>
        <v>15</v>
      </c>
      <c r="F3626">
        <f>MINUTE(Table1[[#This Row],[Inndato tid]])</f>
        <v>45</v>
      </c>
    </row>
    <row r="3627" spans="1:6" x14ac:dyDescent="0.25">
      <c r="A3627">
        <v>5810</v>
      </c>
      <c r="B3627" s="11">
        <v>43773.708333333336</v>
      </c>
      <c r="C3627" s="5">
        <f>WEEKNUM(Table1[[#This Row],[Inndato tid]])</f>
        <v>45</v>
      </c>
      <c r="D3627" s="5">
        <f>WEEKDAY(Table1[[#This Row],[Inndato tid]],2)</f>
        <v>1</v>
      </c>
      <c r="E3627" s="5">
        <f>HOUR(Table1[[#This Row],[Inndato tid]])</f>
        <v>17</v>
      </c>
      <c r="F3627">
        <f>MINUTE(Table1[[#This Row],[Inndato tid]])</f>
        <v>0</v>
      </c>
    </row>
    <row r="3628" spans="1:6" x14ac:dyDescent="0.25">
      <c r="A3628">
        <v>7353</v>
      </c>
      <c r="B3628" s="11">
        <v>43773.835416666669</v>
      </c>
      <c r="C3628" s="5">
        <f>WEEKNUM(Table1[[#This Row],[Inndato tid]])</f>
        <v>45</v>
      </c>
      <c r="D3628" s="5">
        <f>WEEKDAY(Table1[[#This Row],[Inndato tid]],2)</f>
        <v>1</v>
      </c>
      <c r="E3628" s="5">
        <f>HOUR(Table1[[#This Row],[Inndato tid]])</f>
        <v>20</v>
      </c>
      <c r="F3628">
        <f>MINUTE(Table1[[#This Row],[Inndato tid]])</f>
        <v>3</v>
      </c>
    </row>
    <row r="3629" spans="1:6" x14ac:dyDescent="0.25">
      <c r="A3629">
        <v>5401</v>
      </c>
      <c r="B3629" s="11">
        <v>43773.854166666664</v>
      </c>
      <c r="C3629" s="5">
        <f>WEEKNUM(Table1[[#This Row],[Inndato tid]])</f>
        <v>45</v>
      </c>
      <c r="D3629" s="5">
        <f>WEEKDAY(Table1[[#This Row],[Inndato tid]],2)</f>
        <v>1</v>
      </c>
      <c r="E3629" s="5">
        <f>HOUR(Table1[[#This Row],[Inndato tid]])</f>
        <v>20</v>
      </c>
      <c r="F3629">
        <f>MINUTE(Table1[[#This Row],[Inndato tid]])</f>
        <v>30</v>
      </c>
    </row>
    <row r="3630" spans="1:6" x14ac:dyDescent="0.25">
      <c r="A3630">
        <v>453</v>
      </c>
      <c r="B3630" s="11">
        <v>43773.892361111109</v>
      </c>
      <c r="C3630" s="5">
        <f>WEEKNUM(Table1[[#This Row],[Inndato tid]])</f>
        <v>45</v>
      </c>
      <c r="D3630" s="5">
        <f>WEEKDAY(Table1[[#This Row],[Inndato tid]],2)</f>
        <v>1</v>
      </c>
      <c r="E3630" s="5">
        <f>HOUR(Table1[[#This Row],[Inndato tid]])</f>
        <v>21</v>
      </c>
      <c r="F3630">
        <f>MINUTE(Table1[[#This Row],[Inndato tid]])</f>
        <v>25</v>
      </c>
    </row>
    <row r="3631" spans="1:6" x14ac:dyDescent="0.25">
      <c r="A3631">
        <v>2214</v>
      </c>
      <c r="B3631" s="11">
        <v>43773.959722222222</v>
      </c>
      <c r="C3631" s="5">
        <f>WEEKNUM(Table1[[#This Row],[Inndato tid]])</f>
        <v>45</v>
      </c>
      <c r="D3631" s="5">
        <f>WEEKDAY(Table1[[#This Row],[Inndato tid]],2)</f>
        <v>1</v>
      </c>
      <c r="E3631" s="5">
        <f>HOUR(Table1[[#This Row],[Inndato tid]])</f>
        <v>23</v>
      </c>
      <c r="F3631">
        <f>MINUTE(Table1[[#This Row],[Inndato tid]])</f>
        <v>2</v>
      </c>
    </row>
    <row r="3632" spans="1:6" x14ac:dyDescent="0.25">
      <c r="A3632">
        <v>3203</v>
      </c>
      <c r="B3632" s="11">
        <v>43774.070138888892</v>
      </c>
      <c r="C3632" s="5">
        <f>WEEKNUM(Table1[[#This Row],[Inndato tid]])</f>
        <v>45</v>
      </c>
      <c r="D3632" s="5">
        <f>WEEKDAY(Table1[[#This Row],[Inndato tid]],2)</f>
        <v>2</v>
      </c>
      <c r="E3632" s="5">
        <f>HOUR(Table1[[#This Row],[Inndato tid]])</f>
        <v>1</v>
      </c>
      <c r="F3632">
        <f>MINUTE(Table1[[#This Row],[Inndato tid]])</f>
        <v>41</v>
      </c>
    </row>
    <row r="3633" spans="1:6" x14ac:dyDescent="0.25">
      <c r="A3633">
        <v>1366</v>
      </c>
      <c r="B3633" s="11">
        <v>43774.104166666664</v>
      </c>
      <c r="C3633" s="5">
        <f>WEEKNUM(Table1[[#This Row],[Inndato tid]])</f>
        <v>45</v>
      </c>
      <c r="D3633" s="5">
        <f>WEEKDAY(Table1[[#This Row],[Inndato tid]],2)</f>
        <v>2</v>
      </c>
      <c r="E3633" s="5">
        <f>HOUR(Table1[[#This Row],[Inndato tid]])</f>
        <v>2</v>
      </c>
      <c r="F3633">
        <f>MINUTE(Table1[[#This Row],[Inndato tid]])</f>
        <v>30</v>
      </c>
    </row>
    <row r="3634" spans="1:6" x14ac:dyDescent="0.25">
      <c r="A3634">
        <v>1174</v>
      </c>
      <c r="B3634" s="11">
        <v>43774.182638888888</v>
      </c>
      <c r="C3634" s="5">
        <f>WEEKNUM(Table1[[#This Row],[Inndato tid]])</f>
        <v>45</v>
      </c>
      <c r="D3634" s="5">
        <f>WEEKDAY(Table1[[#This Row],[Inndato tid]],2)</f>
        <v>2</v>
      </c>
      <c r="E3634" s="5">
        <f>HOUR(Table1[[#This Row],[Inndato tid]])</f>
        <v>4</v>
      </c>
      <c r="F3634">
        <f>MINUTE(Table1[[#This Row],[Inndato tid]])</f>
        <v>23</v>
      </c>
    </row>
    <row r="3635" spans="1:6" x14ac:dyDescent="0.25">
      <c r="A3635">
        <v>6120</v>
      </c>
      <c r="B3635" s="11">
        <v>43774.370138888888</v>
      </c>
      <c r="C3635" s="5">
        <f>WEEKNUM(Table1[[#This Row],[Inndato tid]])</f>
        <v>45</v>
      </c>
      <c r="D3635" s="5">
        <f>WEEKDAY(Table1[[#This Row],[Inndato tid]],2)</f>
        <v>2</v>
      </c>
      <c r="E3635" s="5">
        <f>HOUR(Table1[[#This Row],[Inndato tid]])</f>
        <v>8</v>
      </c>
      <c r="F3635">
        <f>MINUTE(Table1[[#This Row],[Inndato tid]])</f>
        <v>53</v>
      </c>
    </row>
    <row r="3636" spans="1:6" x14ac:dyDescent="0.25">
      <c r="A3636">
        <v>5976</v>
      </c>
      <c r="B3636" s="11">
        <v>43774.536805555559</v>
      </c>
      <c r="C3636" s="5">
        <f>WEEKNUM(Table1[[#This Row],[Inndato tid]])</f>
        <v>45</v>
      </c>
      <c r="D3636" s="5">
        <f>WEEKDAY(Table1[[#This Row],[Inndato tid]],2)</f>
        <v>2</v>
      </c>
      <c r="E3636" s="5">
        <f>HOUR(Table1[[#This Row],[Inndato tid]])</f>
        <v>12</v>
      </c>
      <c r="F3636">
        <f>MINUTE(Table1[[#This Row],[Inndato tid]])</f>
        <v>53</v>
      </c>
    </row>
    <row r="3637" spans="1:6" x14ac:dyDescent="0.25">
      <c r="A3637">
        <v>4943</v>
      </c>
      <c r="B3637" s="11">
        <v>43774.550694444442</v>
      </c>
      <c r="C3637" s="5">
        <f>WEEKNUM(Table1[[#This Row],[Inndato tid]])</f>
        <v>45</v>
      </c>
      <c r="D3637" s="5">
        <f>WEEKDAY(Table1[[#This Row],[Inndato tid]],2)</f>
        <v>2</v>
      </c>
      <c r="E3637" s="5">
        <f>HOUR(Table1[[#This Row],[Inndato tid]])</f>
        <v>13</v>
      </c>
      <c r="F3637">
        <f>MINUTE(Table1[[#This Row],[Inndato tid]])</f>
        <v>13</v>
      </c>
    </row>
    <row r="3638" spans="1:6" x14ac:dyDescent="0.25">
      <c r="A3638">
        <v>2816</v>
      </c>
      <c r="B3638" s="11">
        <v>43774.588194444441</v>
      </c>
      <c r="C3638" s="5">
        <f>WEEKNUM(Table1[[#This Row],[Inndato tid]])</f>
        <v>45</v>
      </c>
      <c r="D3638" s="5">
        <f>WEEKDAY(Table1[[#This Row],[Inndato tid]],2)</f>
        <v>2</v>
      </c>
      <c r="E3638" s="5">
        <f>HOUR(Table1[[#This Row],[Inndato tid]])</f>
        <v>14</v>
      </c>
      <c r="F3638">
        <f>MINUTE(Table1[[#This Row],[Inndato tid]])</f>
        <v>7</v>
      </c>
    </row>
    <row r="3639" spans="1:6" x14ac:dyDescent="0.25">
      <c r="A3639">
        <v>2358</v>
      </c>
      <c r="B3639" s="11">
        <v>43774.59097222222</v>
      </c>
      <c r="C3639" s="5">
        <f>WEEKNUM(Table1[[#This Row],[Inndato tid]])</f>
        <v>45</v>
      </c>
      <c r="D3639" s="5">
        <f>WEEKDAY(Table1[[#This Row],[Inndato tid]],2)</f>
        <v>2</v>
      </c>
      <c r="E3639" s="5">
        <f>HOUR(Table1[[#This Row],[Inndato tid]])</f>
        <v>14</v>
      </c>
      <c r="F3639">
        <f>MINUTE(Table1[[#This Row],[Inndato tid]])</f>
        <v>11</v>
      </c>
    </row>
    <row r="3640" spans="1:6" x14ac:dyDescent="0.25">
      <c r="A3640">
        <v>6084</v>
      </c>
      <c r="B3640" s="11">
        <v>43774.597916666666</v>
      </c>
      <c r="C3640" s="5">
        <f>WEEKNUM(Table1[[#This Row],[Inndato tid]])</f>
        <v>45</v>
      </c>
      <c r="D3640" s="5">
        <f>WEEKDAY(Table1[[#This Row],[Inndato tid]],2)</f>
        <v>2</v>
      </c>
      <c r="E3640" s="5">
        <f>HOUR(Table1[[#This Row],[Inndato tid]])</f>
        <v>14</v>
      </c>
      <c r="F3640">
        <f>MINUTE(Table1[[#This Row],[Inndato tid]])</f>
        <v>21</v>
      </c>
    </row>
    <row r="3641" spans="1:6" x14ac:dyDescent="0.25">
      <c r="A3641">
        <v>3683</v>
      </c>
      <c r="B3641" s="11">
        <v>43774.716666666667</v>
      </c>
      <c r="C3641" s="5">
        <f>WEEKNUM(Table1[[#This Row],[Inndato tid]])</f>
        <v>45</v>
      </c>
      <c r="D3641" s="5">
        <f>WEEKDAY(Table1[[#This Row],[Inndato tid]],2)</f>
        <v>2</v>
      </c>
      <c r="E3641" s="5">
        <f>HOUR(Table1[[#This Row],[Inndato tid]])</f>
        <v>17</v>
      </c>
      <c r="F3641">
        <f>MINUTE(Table1[[#This Row],[Inndato tid]])</f>
        <v>12</v>
      </c>
    </row>
    <row r="3642" spans="1:6" x14ac:dyDescent="0.25">
      <c r="A3642">
        <v>7390</v>
      </c>
      <c r="B3642" s="11">
        <v>43774.732638888891</v>
      </c>
      <c r="C3642" s="5">
        <f>WEEKNUM(Table1[[#This Row],[Inndato tid]])</f>
        <v>45</v>
      </c>
      <c r="D3642" s="5">
        <f>WEEKDAY(Table1[[#This Row],[Inndato tid]],2)</f>
        <v>2</v>
      </c>
      <c r="E3642" s="5">
        <f>HOUR(Table1[[#This Row],[Inndato tid]])</f>
        <v>17</v>
      </c>
      <c r="F3642">
        <f>MINUTE(Table1[[#This Row],[Inndato tid]])</f>
        <v>35</v>
      </c>
    </row>
    <row r="3643" spans="1:6" x14ac:dyDescent="0.25">
      <c r="A3643">
        <v>218</v>
      </c>
      <c r="B3643" s="11">
        <v>43774.745833333334</v>
      </c>
      <c r="C3643" s="5">
        <f>WEEKNUM(Table1[[#This Row],[Inndato tid]])</f>
        <v>45</v>
      </c>
      <c r="D3643" s="5">
        <f>WEEKDAY(Table1[[#This Row],[Inndato tid]],2)</f>
        <v>2</v>
      </c>
      <c r="E3643" s="5">
        <f>HOUR(Table1[[#This Row],[Inndato tid]])</f>
        <v>17</v>
      </c>
      <c r="F3643">
        <f>MINUTE(Table1[[#This Row],[Inndato tid]])</f>
        <v>54</v>
      </c>
    </row>
    <row r="3644" spans="1:6" x14ac:dyDescent="0.25">
      <c r="A3644">
        <v>4107</v>
      </c>
      <c r="B3644" s="11">
        <v>43774.760416666664</v>
      </c>
      <c r="C3644" s="5">
        <f>WEEKNUM(Table1[[#This Row],[Inndato tid]])</f>
        <v>45</v>
      </c>
      <c r="D3644" s="5">
        <f>WEEKDAY(Table1[[#This Row],[Inndato tid]],2)</f>
        <v>2</v>
      </c>
      <c r="E3644" s="5">
        <f>HOUR(Table1[[#This Row],[Inndato tid]])</f>
        <v>18</v>
      </c>
      <c r="F3644">
        <f>MINUTE(Table1[[#This Row],[Inndato tid]])</f>
        <v>15</v>
      </c>
    </row>
    <row r="3645" spans="1:6" x14ac:dyDescent="0.25">
      <c r="A3645">
        <v>4378</v>
      </c>
      <c r="B3645" s="11">
        <v>43774.965277777781</v>
      </c>
      <c r="C3645" s="5">
        <f>WEEKNUM(Table1[[#This Row],[Inndato tid]])</f>
        <v>45</v>
      </c>
      <c r="D3645" s="5">
        <f>WEEKDAY(Table1[[#This Row],[Inndato tid]],2)</f>
        <v>2</v>
      </c>
      <c r="E3645" s="5">
        <f>HOUR(Table1[[#This Row],[Inndato tid]])</f>
        <v>23</v>
      </c>
      <c r="F3645">
        <f>MINUTE(Table1[[#This Row],[Inndato tid]])</f>
        <v>10</v>
      </c>
    </row>
    <row r="3646" spans="1:6" x14ac:dyDescent="0.25">
      <c r="A3646">
        <v>6419</v>
      </c>
      <c r="B3646" s="11">
        <v>43775.5</v>
      </c>
      <c r="C3646" s="5">
        <f>WEEKNUM(Table1[[#This Row],[Inndato tid]])</f>
        <v>45</v>
      </c>
      <c r="D3646" s="5">
        <f>WEEKDAY(Table1[[#This Row],[Inndato tid]],2)</f>
        <v>3</v>
      </c>
      <c r="E3646" s="5">
        <f>HOUR(Table1[[#This Row],[Inndato tid]])</f>
        <v>12</v>
      </c>
      <c r="F3646">
        <f>MINUTE(Table1[[#This Row],[Inndato tid]])</f>
        <v>0</v>
      </c>
    </row>
    <row r="3647" spans="1:6" x14ac:dyDescent="0.25">
      <c r="A3647">
        <v>5736</v>
      </c>
      <c r="B3647" s="11">
        <v>43775.510416666664</v>
      </c>
      <c r="C3647" s="5">
        <f>WEEKNUM(Table1[[#This Row],[Inndato tid]])</f>
        <v>45</v>
      </c>
      <c r="D3647" s="5">
        <f>WEEKDAY(Table1[[#This Row],[Inndato tid]],2)</f>
        <v>3</v>
      </c>
      <c r="E3647" s="5">
        <f>HOUR(Table1[[#This Row],[Inndato tid]])</f>
        <v>12</v>
      </c>
      <c r="F3647">
        <f>MINUTE(Table1[[#This Row],[Inndato tid]])</f>
        <v>15</v>
      </c>
    </row>
    <row r="3648" spans="1:6" x14ac:dyDescent="0.25">
      <c r="A3648">
        <v>7632</v>
      </c>
      <c r="B3648" s="11">
        <v>43775.511805555558</v>
      </c>
      <c r="C3648" s="5">
        <f>WEEKNUM(Table1[[#This Row],[Inndato tid]])</f>
        <v>45</v>
      </c>
      <c r="D3648" s="5">
        <f>WEEKDAY(Table1[[#This Row],[Inndato tid]],2)</f>
        <v>3</v>
      </c>
      <c r="E3648" s="5">
        <f>HOUR(Table1[[#This Row],[Inndato tid]])</f>
        <v>12</v>
      </c>
      <c r="F3648">
        <f>MINUTE(Table1[[#This Row],[Inndato tid]])</f>
        <v>17</v>
      </c>
    </row>
    <row r="3649" spans="1:6" x14ac:dyDescent="0.25">
      <c r="A3649">
        <v>4093</v>
      </c>
      <c r="B3649" s="11">
        <v>43775.526388888888</v>
      </c>
      <c r="C3649" s="5">
        <f>WEEKNUM(Table1[[#This Row],[Inndato tid]])</f>
        <v>45</v>
      </c>
      <c r="D3649" s="5">
        <f>WEEKDAY(Table1[[#This Row],[Inndato tid]],2)</f>
        <v>3</v>
      </c>
      <c r="E3649" s="5">
        <f>HOUR(Table1[[#This Row],[Inndato tid]])</f>
        <v>12</v>
      </c>
      <c r="F3649">
        <f>MINUTE(Table1[[#This Row],[Inndato tid]])</f>
        <v>38</v>
      </c>
    </row>
    <row r="3650" spans="1:6" x14ac:dyDescent="0.25">
      <c r="A3650">
        <v>2521</v>
      </c>
      <c r="B3650" s="11">
        <v>43775.534722222219</v>
      </c>
      <c r="C3650" s="5">
        <f>WEEKNUM(Table1[[#This Row],[Inndato tid]])</f>
        <v>45</v>
      </c>
      <c r="D3650" s="5">
        <f>WEEKDAY(Table1[[#This Row],[Inndato tid]],2)</f>
        <v>3</v>
      </c>
      <c r="E3650" s="5">
        <f>HOUR(Table1[[#This Row],[Inndato tid]])</f>
        <v>12</v>
      </c>
      <c r="F3650">
        <f>MINUTE(Table1[[#This Row],[Inndato tid]])</f>
        <v>50</v>
      </c>
    </row>
    <row r="3651" spans="1:6" x14ac:dyDescent="0.25">
      <c r="A3651">
        <v>3007</v>
      </c>
      <c r="B3651" s="11">
        <v>43775.536111111112</v>
      </c>
      <c r="C3651" s="5">
        <f>WEEKNUM(Table1[[#This Row],[Inndato tid]])</f>
        <v>45</v>
      </c>
      <c r="D3651" s="5">
        <f>WEEKDAY(Table1[[#This Row],[Inndato tid]],2)</f>
        <v>3</v>
      </c>
      <c r="E3651" s="5">
        <f>HOUR(Table1[[#This Row],[Inndato tid]])</f>
        <v>12</v>
      </c>
      <c r="F3651">
        <f>MINUTE(Table1[[#This Row],[Inndato tid]])</f>
        <v>52</v>
      </c>
    </row>
    <row r="3652" spans="1:6" x14ac:dyDescent="0.25">
      <c r="A3652">
        <v>6103</v>
      </c>
      <c r="B3652" s="11">
        <v>43775.550694444442</v>
      </c>
      <c r="C3652" s="5">
        <f>WEEKNUM(Table1[[#This Row],[Inndato tid]])</f>
        <v>45</v>
      </c>
      <c r="D3652" s="5">
        <f>WEEKDAY(Table1[[#This Row],[Inndato tid]],2)</f>
        <v>3</v>
      </c>
      <c r="E3652" s="5">
        <f>HOUR(Table1[[#This Row],[Inndato tid]])</f>
        <v>13</v>
      </c>
      <c r="F3652">
        <f>MINUTE(Table1[[#This Row],[Inndato tid]])</f>
        <v>13</v>
      </c>
    </row>
    <row r="3653" spans="1:6" x14ac:dyDescent="0.25">
      <c r="A3653">
        <v>3891</v>
      </c>
      <c r="B3653" s="11">
        <v>43775.552083333336</v>
      </c>
      <c r="C3653" s="5">
        <f>WEEKNUM(Table1[[#This Row],[Inndato tid]])</f>
        <v>45</v>
      </c>
      <c r="D3653" s="5">
        <f>WEEKDAY(Table1[[#This Row],[Inndato tid]],2)</f>
        <v>3</v>
      </c>
      <c r="E3653" s="5">
        <f>HOUR(Table1[[#This Row],[Inndato tid]])</f>
        <v>13</v>
      </c>
      <c r="F3653">
        <f>MINUTE(Table1[[#This Row],[Inndato tid]])</f>
        <v>15</v>
      </c>
    </row>
    <row r="3654" spans="1:6" x14ac:dyDescent="0.25">
      <c r="A3654">
        <v>4434</v>
      </c>
      <c r="B3654" s="11">
        <v>43775.621527777781</v>
      </c>
      <c r="C3654" s="5">
        <f>WEEKNUM(Table1[[#This Row],[Inndato tid]])</f>
        <v>45</v>
      </c>
      <c r="D3654" s="5">
        <f>WEEKDAY(Table1[[#This Row],[Inndato tid]],2)</f>
        <v>3</v>
      </c>
      <c r="E3654" s="5">
        <f>HOUR(Table1[[#This Row],[Inndato tid]])</f>
        <v>14</v>
      </c>
      <c r="F3654">
        <f>MINUTE(Table1[[#This Row],[Inndato tid]])</f>
        <v>55</v>
      </c>
    </row>
    <row r="3655" spans="1:6" x14ac:dyDescent="0.25">
      <c r="A3655">
        <v>5996</v>
      </c>
      <c r="B3655" s="11">
        <v>43775.677083333336</v>
      </c>
      <c r="C3655" s="5">
        <f>WEEKNUM(Table1[[#This Row],[Inndato tid]])</f>
        <v>45</v>
      </c>
      <c r="D3655" s="5">
        <f>WEEKDAY(Table1[[#This Row],[Inndato tid]],2)</f>
        <v>3</v>
      </c>
      <c r="E3655" s="5">
        <f>HOUR(Table1[[#This Row],[Inndato tid]])</f>
        <v>16</v>
      </c>
      <c r="F3655">
        <f>MINUTE(Table1[[#This Row],[Inndato tid]])</f>
        <v>15</v>
      </c>
    </row>
    <row r="3656" spans="1:6" x14ac:dyDescent="0.25">
      <c r="A3656">
        <v>5313</v>
      </c>
      <c r="B3656" s="11">
        <v>43775.688194444447</v>
      </c>
      <c r="C3656" s="5">
        <f>WEEKNUM(Table1[[#This Row],[Inndato tid]])</f>
        <v>45</v>
      </c>
      <c r="D3656" s="5">
        <f>WEEKDAY(Table1[[#This Row],[Inndato tid]],2)</f>
        <v>3</v>
      </c>
      <c r="E3656" s="5">
        <f>HOUR(Table1[[#This Row],[Inndato tid]])</f>
        <v>16</v>
      </c>
      <c r="F3656">
        <f>MINUTE(Table1[[#This Row],[Inndato tid]])</f>
        <v>31</v>
      </c>
    </row>
    <row r="3657" spans="1:6" x14ac:dyDescent="0.25">
      <c r="A3657">
        <v>1433</v>
      </c>
      <c r="B3657" s="11">
        <v>43775.719444444447</v>
      </c>
      <c r="C3657" s="5">
        <f>WEEKNUM(Table1[[#This Row],[Inndato tid]])</f>
        <v>45</v>
      </c>
      <c r="D3657" s="5">
        <f>WEEKDAY(Table1[[#This Row],[Inndato tid]],2)</f>
        <v>3</v>
      </c>
      <c r="E3657" s="5">
        <f>HOUR(Table1[[#This Row],[Inndato tid]])</f>
        <v>17</v>
      </c>
      <c r="F3657">
        <f>MINUTE(Table1[[#This Row],[Inndato tid]])</f>
        <v>16</v>
      </c>
    </row>
    <row r="3658" spans="1:6" x14ac:dyDescent="0.25">
      <c r="A3658">
        <v>5896</v>
      </c>
      <c r="B3658" s="11">
        <v>43775.788194444445</v>
      </c>
      <c r="C3658" s="5">
        <f>WEEKNUM(Table1[[#This Row],[Inndato tid]])</f>
        <v>45</v>
      </c>
      <c r="D3658" s="5">
        <f>WEEKDAY(Table1[[#This Row],[Inndato tid]],2)</f>
        <v>3</v>
      </c>
      <c r="E3658" s="5">
        <f>HOUR(Table1[[#This Row],[Inndato tid]])</f>
        <v>18</v>
      </c>
      <c r="F3658">
        <f>MINUTE(Table1[[#This Row],[Inndato tid]])</f>
        <v>55</v>
      </c>
    </row>
    <row r="3659" spans="1:6" x14ac:dyDescent="0.25">
      <c r="A3659">
        <v>4675</v>
      </c>
      <c r="B3659" s="11">
        <v>43775.892361111109</v>
      </c>
      <c r="C3659" s="5">
        <f>WEEKNUM(Table1[[#This Row],[Inndato tid]])</f>
        <v>45</v>
      </c>
      <c r="D3659" s="5">
        <f>WEEKDAY(Table1[[#This Row],[Inndato tid]],2)</f>
        <v>3</v>
      </c>
      <c r="E3659" s="5">
        <f>HOUR(Table1[[#This Row],[Inndato tid]])</f>
        <v>21</v>
      </c>
      <c r="F3659">
        <f>MINUTE(Table1[[#This Row],[Inndato tid]])</f>
        <v>25</v>
      </c>
    </row>
    <row r="3660" spans="1:6" x14ac:dyDescent="0.25">
      <c r="A3660">
        <v>3489</v>
      </c>
      <c r="B3660" s="11">
        <v>43776.46875</v>
      </c>
      <c r="C3660" s="5">
        <f>WEEKNUM(Table1[[#This Row],[Inndato tid]])</f>
        <v>45</v>
      </c>
      <c r="D3660" s="5">
        <f>WEEKDAY(Table1[[#This Row],[Inndato tid]],2)</f>
        <v>4</v>
      </c>
      <c r="E3660" s="5">
        <f>HOUR(Table1[[#This Row],[Inndato tid]])</f>
        <v>11</v>
      </c>
      <c r="F3660">
        <f>MINUTE(Table1[[#This Row],[Inndato tid]])</f>
        <v>15</v>
      </c>
    </row>
    <row r="3661" spans="1:6" x14ac:dyDescent="0.25">
      <c r="A3661">
        <v>2500</v>
      </c>
      <c r="B3661" s="11">
        <v>43776.470138888886</v>
      </c>
      <c r="C3661" s="5">
        <f>WEEKNUM(Table1[[#This Row],[Inndato tid]])</f>
        <v>45</v>
      </c>
      <c r="D3661" s="5">
        <f>WEEKDAY(Table1[[#This Row],[Inndato tid]],2)</f>
        <v>4</v>
      </c>
      <c r="E3661" s="5">
        <f>HOUR(Table1[[#This Row],[Inndato tid]])</f>
        <v>11</v>
      </c>
      <c r="F3661">
        <f>MINUTE(Table1[[#This Row],[Inndato tid]])</f>
        <v>17</v>
      </c>
    </row>
    <row r="3662" spans="1:6" x14ac:dyDescent="0.25">
      <c r="A3662">
        <v>4255</v>
      </c>
      <c r="B3662" s="11">
        <v>43776.470833333333</v>
      </c>
      <c r="C3662" s="5">
        <f>WEEKNUM(Table1[[#This Row],[Inndato tid]])</f>
        <v>45</v>
      </c>
      <c r="D3662" s="5">
        <f>WEEKDAY(Table1[[#This Row],[Inndato tid]],2)</f>
        <v>4</v>
      </c>
      <c r="E3662" s="5">
        <f>HOUR(Table1[[#This Row],[Inndato tid]])</f>
        <v>11</v>
      </c>
      <c r="F3662">
        <f>MINUTE(Table1[[#This Row],[Inndato tid]])</f>
        <v>18</v>
      </c>
    </row>
    <row r="3663" spans="1:6" x14ac:dyDescent="0.25">
      <c r="A3663">
        <v>3420</v>
      </c>
      <c r="B3663" s="11">
        <v>43776.499305555553</v>
      </c>
      <c r="C3663" s="5">
        <f>WEEKNUM(Table1[[#This Row],[Inndato tid]])</f>
        <v>45</v>
      </c>
      <c r="D3663" s="5">
        <f>WEEKDAY(Table1[[#This Row],[Inndato tid]],2)</f>
        <v>4</v>
      </c>
      <c r="E3663" s="5">
        <f>HOUR(Table1[[#This Row],[Inndato tid]])</f>
        <v>11</v>
      </c>
      <c r="F3663">
        <f>MINUTE(Table1[[#This Row],[Inndato tid]])</f>
        <v>59</v>
      </c>
    </row>
    <row r="3664" spans="1:6" x14ac:dyDescent="0.25">
      <c r="A3664">
        <v>1665</v>
      </c>
      <c r="B3664" s="11">
        <v>43776.499305555553</v>
      </c>
      <c r="C3664" s="5">
        <f>WEEKNUM(Table1[[#This Row],[Inndato tid]])</f>
        <v>45</v>
      </c>
      <c r="D3664" s="5">
        <f>WEEKDAY(Table1[[#This Row],[Inndato tid]],2)</f>
        <v>4</v>
      </c>
      <c r="E3664" s="5">
        <f>HOUR(Table1[[#This Row],[Inndato tid]])</f>
        <v>11</v>
      </c>
      <c r="F3664">
        <f>MINUTE(Table1[[#This Row],[Inndato tid]])</f>
        <v>59</v>
      </c>
    </row>
    <row r="3665" spans="1:6" x14ac:dyDescent="0.25">
      <c r="A3665">
        <v>3605</v>
      </c>
      <c r="B3665" s="11">
        <v>43776.500694444447</v>
      </c>
      <c r="C3665" s="5">
        <f>WEEKNUM(Table1[[#This Row],[Inndato tid]])</f>
        <v>45</v>
      </c>
      <c r="D3665" s="5">
        <f>WEEKDAY(Table1[[#This Row],[Inndato tid]],2)</f>
        <v>4</v>
      </c>
      <c r="E3665" s="5">
        <f>HOUR(Table1[[#This Row],[Inndato tid]])</f>
        <v>12</v>
      </c>
      <c r="F3665">
        <f>MINUTE(Table1[[#This Row],[Inndato tid]])</f>
        <v>1</v>
      </c>
    </row>
    <row r="3666" spans="1:6" x14ac:dyDescent="0.25">
      <c r="A3666">
        <v>6022</v>
      </c>
      <c r="B3666" s="11">
        <v>43776.504861111112</v>
      </c>
      <c r="C3666" s="5">
        <f>WEEKNUM(Table1[[#This Row],[Inndato tid]])</f>
        <v>45</v>
      </c>
      <c r="D3666" s="5">
        <f>WEEKDAY(Table1[[#This Row],[Inndato tid]],2)</f>
        <v>4</v>
      </c>
      <c r="E3666" s="5">
        <f>HOUR(Table1[[#This Row],[Inndato tid]])</f>
        <v>12</v>
      </c>
      <c r="F3666">
        <f>MINUTE(Table1[[#This Row],[Inndato tid]])</f>
        <v>7</v>
      </c>
    </row>
    <row r="3667" spans="1:6" x14ac:dyDescent="0.25">
      <c r="A3667">
        <v>3662</v>
      </c>
      <c r="B3667" s="11">
        <v>43776.529861111114</v>
      </c>
      <c r="C3667" s="5">
        <f>WEEKNUM(Table1[[#This Row],[Inndato tid]])</f>
        <v>45</v>
      </c>
      <c r="D3667" s="5">
        <f>WEEKDAY(Table1[[#This Row],[Inndato tid]],2)</f>
        <v>4</v>
      </c>
      <c r="E3667" s="5">
        <f>HOUR(Table1[[#This Row],[Inndato tid]])</f>
        <v>12</v>
      </c>
      <c r="F3667">
        <f>MINUTE(Table1[[#This Row],[Inndato tid]])</f>
        <v>43</v>
      </c>
    </row>
    <row r="3668" spans="1:6" x14ac:dyDescent="0.25">
      <c r="A3668">
        <v>2961</v>
      </c>
      <c r="B3668" s="11">
        <v>43776.572222222225</v>
      </c>
      <c r="C3668" s="5">
        <f>WEEKNUM(Table1[[#This Row],[Inndato tid]])</f>
        <v>45</v>
      </c>
      <c r="D3668" s="5">
        <f>WEEKDAY(Table1[[#This Row],[Inndato tid]],2)</f>
        <v>4</v>
      </c>
      <c r="E3668" s="5">
        <f>HOUR(Table1[[#This Row],[Inndato tid]])</f>
        <v>13</v>
      </c>
      <c r="F3668">
        <f>MINUTE(Table1[[#This Row],[Inndato tid]])</f>
        <v>44</v>
      </c>
    </row>
    <row r="3669" spans="1:6" x14ac:dyDescent="0.25">
      <c r="A3669">
        <v>2836</v>
      </c>
      <c r="B3669" s="11">
        <v>43776.609027777777</v>
      </c>
      <c r="C3669" s="5">
        <f>WEEKNUM(Table1[[#This Row],[Inndato tid]])</f>
        <v>45</v>
      </c>
      <c r="D3669" s="5">
        <f>WEEKDAY(Table1[[#This Row],[Inndato tid]],2)</f>
        <v>4</v>
      </c>
      <c r="E3669" s="5">
        <f>HOUR(Table1[[#This Row],[Inndato tid]])</f>
        <v>14</v>
      </c>
      <c r="F3669">
        <f>MINUTE(Table1[[#This Row],[Inndato tid]])</f>
        <v>37</v>
      </c>
    </row>
    <row r="3670" spans="1:6" x14ac:dyDescent="0.25">
      <c r="A3670">
        <v>2329</v>
      </c>
      <c r="B3670" s="11">
        <v>43776.661111111112</v>
      </c>
      <c r="C3670" s="5">
        <f>WEEKNUM(Table1[[#This Row],[Inndato tid]])</f>
        <v>45</v>
      </c>
      <c r="D3670" s="5">
        <f>WEEKDAY(Table1[[#This Row],[Inndato tid]],2)</f>
        <v>4</v>
      </c>
      <c r="E3670" s="5">
        <f>HOUR(Table1[[#This Row],[Inndato tid]])</f>
        <v>15</v>
      </c>
      <c r="F3670">
        <f>MINUTE(Table1[[#This Row],[Inndato tid]])</f>
        <v>52</v>
      </c>
    </row>
    <row r="3671" spans="1:6" x14ac:dyDescent="0.25">
      <c r="A3671">
        <v>7608</v>
      </c>
      <c r="B3671" s="11">
        <v>43776.677083333336</v>
      </c>
      <c r="C3671" s="5">
        <f>WEEKNUM(Table1[[#This Row],[Inndato tid]])</f>
        <v>45</v>
      </c>
      <c r="D3671" s="5">
        <f>WEEKDAY(Table1[[#This Row],[Inndato tid]],2)</f>
        <v>4</v>
      </c>
      <c r="E3671" s="5">
        <f>HOUR(Table1[[#This Row],[Inndato tid]])</f>
        <v>16</v>
      </c>
      <c r="F3671">
        <f>MINUTE(Table1[[#This Row],[Inndato tid]])</f>
        <v>15</v>
      </c>
    </row>
    <row r="3672" spans="1:6" x14ac:dyDescent="0.25">
      <c r="A3672">
        <v>55</v>
      </c>
      <c r="B3672" s="11">
        <v>43776.68472222222</v>
      </c>
      <c r="C3672" s="5">
        <f>WEEKNUM(Table1[[#This Row],[Inndato tid]])</f>
        <v>45</v>
      </c>
      <c r="D3672" s="5">
        <f>WEEKDAY(Table1[[#This Row],[Inndato tid]],2)</f>
        <v>4</v>
      </c>
      <c r="E3672" s="5">
        <f>HOUR(Table1[[#This Row],[Inndato tid]])</f>
        <v>16</v>
      </c>
      <c r="F3672">
        <f>MINUTE(Table1[[#This Row],[Inndato tid]])</f>
        <v>26</v>
      </c>
    </row>
    <row r="3673" spans="1:6" x14ac:dyDescent="0.25">
      <c r="A3673">
        <v>3514</v>
      </c>
      <c r="B3673" s="11">
        <v>43776.790972222225</v>
      </c>
      <c r="C3673" s="5">
        <f>WEEKNUM(Table1[[#This Row],[Inndato tid]])</f>
        <v>45</v>
      </c>
      <c r="D3673" s="5">
        <f>WEEKDAY(Table1[[#This Row],[Inndato tid]],2)</f>
        <v>4</v>
      </c>
      <c r="E3673" s="5">
        <f>HOUR(Table1[[#This Row],[Inndato tid]])</f>
        <v>18</v>
      </c>
      <c r="F3673">
        <f>MINUTE(Table1[[#This Row],[Inndato tid]])</f>
        <v>59</v>
      </c>
    </row>
    <row r="3674" spans="1:6" x14ac:dyDescent="0.25">
      <c r="A3674">
        <v>6022</v>
      </c>
      <c r="B3674" s="11">
        <v>43776.884722222225</v>
      </c>
      <c r="C3674" s="5">
        <f>WEEKNUM(Table1[[#This Row],[Inndato tid]])</f>
        <v>45</v>
      </c>
      <c r="D3674" s="5">
        <f>WEEKDAY(Table1[[#This Row],[Inndato tid]],2)</f>
        <v>4</v>
      </c>
      <c r="E3674" s="5">
        <f>HOUR(Table1[[#This Row],[Inndato tid]])</f>
        <v>21</v>
      </c>
      <c r="F3674">
        <f>MINUTE(Table1[[#This Row],[Inndato tid]])</f>
        <v>14</v>
      </c>
    </row>
    <row r="3675" spans="1:6" x14ac:dyDescent="0.25">
      <c r="A3675">
        <v>3247</v>
      </c>
      <c r="B3675" s="11">
        <v>43776.995833333334</v>
      </c>
      <c r="C3675" s="5">
        <f>WEEKNUM(Table1[[#This Row],[Inndato tid]])</f>
        <v>45</v>
      </c>
      <c r="D3675" s="5">
        <f>WEEKDAY(Table1[[#This Row],[Inndato tid]],2)</f>
        <v>4</v>
      </c>
      <c r="E3675" s="5">
        <f>HOUR(Table1[[#This Row],[Inndato tid]])</f>
        <v>23</v>
      </c>
      <c r="F3675">
        <f>MINUTE(Table1[[#This Row],[Inndato tid]])</f>
        <v>54</v>
      </c>
    </row>
    <row r="3676" spans="1:6" x14ac:dyDescent="0.25">
      <c r="A3676">
        <v>2765</v>
      </c>
      <c r="B3676" s="11">
        <v>43777.388888888891</v>
      </c>
      <c r="C3676" s="5">
        <f>WEEKNUM(Table1[[#This Row],[Inndato tid]])</f>
        <v>45</v>
      </c>
      <c r="D3676" s="5">
        <f>WEEKDAY(Table1[[#This Row],[Inndato tid]],2)</f>
        <v>5</v>
      </c>
      <c r="E3676" s="5">
        <f>HOUR(Table1[[#This Row],[Inndato tid]])</f>
        <v>9</v>
      </c>
      <c r="F3676">
        <f>MINUTE(Table1[[#This Row],[Inndato tid]])</f>
        <v>20</v>
      </c>
    </row>
    <row r="3677" spans="1:6" x14ac:dyDescent="0.25">
      <c r="A3677">
        <v>7056</v>
      </c>
      <c r="B3677" s="11">
        <v>43777.482638888891</v>
      </c>
      <c r="C3677" s="5">
        <f>WEEKNUM(Table1[[#This Row],[Inndato tid]])</f>
        <v>45</v>
      </c>
      <c r="D3677" s="5">
        <f>WEEKDAY(Table1[[#This Row],[Inndato tid]],2)</f>
        <v>5</v>
      </c>
      <c r="E3677" s="5">
        <f>HOUR(Table1[[#This Row],[Inndato tid]])</f>
        <v>11</v>
      </c>
      <c r="F3677">
        <f>MINUTE(Table1[[#This Row],[Inndato tid]])</f>
        <v>35</v>
      </c>
    </row>
    <row r="3678" spans="1:6" x14ac:dyDescent="0.25">
      <c r="A3678">
        <v>6200</v>
      </c>
      <c r="B3678" s="11">
        <v>43777.506249999999</v>
      </c>
      <c r="C3678" s="5">
        <f>WEEKNUM(Table1[[#This Row],[Inndato tid]])</f>
        <v>45</v>
      </c>
      <c r="D3678" s="5">
        <f>WEEKDAY(Table1[[#This Row],[Inndato tid]],2)</f>
        <v>5</v>
      </c>
      <c r="E3678" s="5">
        <f>HOUR(Table1[[#This Row],[Inndato tid]])</f>
        <v>12</v>
      </c>
      <c r="F3678">
        <f>MINUTE(Table1[[#This Row],[Inndato tid]])</f>
        <v>9</v>
      </c>
    </row>
    <row r="3679" spans="1:6" x14ac:dyDescent="0.25">
      <c r="A3679">
        <v>5456</v>
      </c>
      <c r="B3679" s="11">
        <v>43777.545138888891</v>
      </c>
      <c r="C3679" s="5">
        <f>WEEKNUM(Table1[[#This Row],[Inndato tid]])</f>
        <v>45</v>
      </c>
      <c r="D3679" s="5">
        <f>WEEKDAY(Table1[[#This Row],[Inndato tid]],2)</f>
        <v>5</v>
      </c>
      <c r="E3679" s="5">
        <f>HOUR(Table1[[#This Row],[Inndato tid]])</f>
        <v>13</v>
      </c>
      <c r="F3679">
        <f>MINUTE(Table1[[#This Row],[Inndato tid]])</f>
        <v>5</v>
      </c>
    </row>
    <row r="3680" spans="1:6" x14ac:dyDescent="0.25">
      <c r="A3680">
        <v>6519</v>
      </c>
      <c r="B3680" s="11">
        <v>43777.556250000001</v>
      </c>
      <c r="C3680" s="5">
        <f>WEEKNUM(Table1[[#This Row],[Inndato tid]])</f>
        <v>45</v>
      </c>
      <c r="D3680" s="5">
        <f>WEEKDAY(Table1[[#This Row],[Inndato tid]],2)</f>
        <v>5</v>
      </c>
      <c r="E3680" s="5">
        <f>HOUR(Table1[[#This Row],[Inndato tid]])</f>
        <v>13</v>
      </c>
      <c r="F3680">
        <f>MINUTE(Table1[[#This Row],[Inndato tid]])</f>
        <v>21</v>
      </c>
    </row>
    <row r="3681" spans="1:6" x14ac:dyDescent="0.25">
      <c r="A3681">
        <v>65</v>
      </c>
      <c r="B3681" s="11">
        <v>43777.577777777777</v>
      </c>
      <c r="C3681" s="5">
        <f>WEEKNUM(Table1[[#This Row],[Inndato tid]])</f>
        <v>45</v>
      </c>
      <c r="D3681" s="5">
        <f>WEEKDAY(Table1[[#This Row],[Inndato tid]],2)</f>
        <v>5</v>
      </c>
      <c r="E3681" s="5">
        <f>HOUR(Table1[[#This Row],[Inndato tid]])</f>
        <v>13</v>
      </c>
      <c r="F3681">
        <f>MINUTE(Table1[[#This Row],[Inndato tid]])</f>
        <v>52</v>
      </c>
    </row>
    <row r="3682" spans="1:6" x14ac:dyDescent="0.25">
      <c r="A3682">
        <v>849</v>
      </c>
      <c r="B3682" s="11">
        <v>43777.640972222223</v>
      </c>
      <c r="C3682" s="5">
        <f>WEEKNUM(Table1[[#This Row],[Inndato tid]])</f>
        <v>45</v>
      </c>
      <c r="D3682" s="5">
        <f>WEEKDAY(Table1[[#This Row],[Inndato tid]],2)</f>
        <v>5</v>
      </c>
      <c r="E3682" s="5">
        <f>HOUR(Table1[[#This Row],[Inndato tid]])</f>
        <v>15</v>
      </c>
      <c r="F3682">
        <f>MINUTE(Table1[[#This Row],[Inndato tid]])</f>
        <v>23</v>
      </c>
    </row>
    <row r="3683" spans="1:6" x14ac:dyDescent="0.25">
      <c r="A3683">
        <v>1901</v>
      </c>
      <c r="B3683" s="11">
        <v>43777.643750000003</v>
      </c>
      <c r="C3683" s="5">
        <f>WEEKNUM(Table1[[#This Row],[Inndato tid]])</f>
        <v>45</v>
      </c>
      <c r="D3683" s="5">
        <f>WEEKDAY(Table1[[#This Row],[Inndato tid]],2)</f>
        <v>5</v>
      </c>
      <c r="E3683" s="5">
        <f>HOUR(Table1[[#This Row],[Inndato tid]])</f>
        <v>15</v>
      </c>
      <c r="F3683">
        <f>MINUTE(Table1[[#This Row],[Inndato tid]])</f>
        <v>27</v>
      </c>
    </row>
    <row r="3684" spans="1:6" x14ac:dyDescent="0.25">
      <c r="A3684">
        <v>733</v>
      </c>
      <c r="B3684" s="11">
        <v>43777.645833333336</v>
      </c>
      <c r="C3684" s="5">
        <f>WEEKNUM(Table1[[#This Row],[Inndato tid]])</f>
        <v>45</v>
      </c>
      <c r="D3684" s="5">
        <f>WEEKDAY(Table1[[#This Row],[Inndato tid]],2)</f>
        <v>5</v>
      </c>
      <c r="E3684" s="5">
        <f>HOUR(Table1[[#This Row],[Inndato tid]])</f>
        <v>15</v>
      </c>
      <c r="F3684">
        <f>MINUTE(Table1[[#This Row],[Inndato tid]])</f>
        <v>30</v>
      </c>
    </row>
    <row r="3685" spans="1:6" x14ac:dyDescent="0.25">
      <c r="A3685">
        <v>3526</v>
      </c>
      <c r="B3685" s="11">
        <v>43777.68472222222</v>
      </c>
      <c r="C3685" s="5">
        <f>WEEKNUM(Table1[[#This Row],[Inndato tid]])</f>
        <v>45</v>
      </c>
      <c r="D3685" s="5">
        <f>WEEKDAY(Table1[[#This Row],[Inndato tid]],2)</f>
        <v>5</v>
      </c>
      <c r="E3685" s="5">
        <f>HOUR(Table1[[#This Row],[Inndato tid]])</f>
        <v>16</v>
      </c>
      <c r="F3685">
        <f>MINUTE(Table1[[#This Row],[Inndato tid]])</f>
        <v>26</v>
      </c>
    </row>
    <row r="3686" spans="1:6" x14ac:dyDescent="0.25">
      <c r="A3686">
        <v>5007</v>
      </c>
      <c r="B3686" s="11">
        <v>43777.824305555558</v>
      </c>
      <c r="C3686" s="5">
        <f>WEEKNUM(Table1[[#This Row],[Inndato tid]])</f>
        <v>45</v>
      </c>
      <c r="D3686" s="5">
        <f>WEEKDAY(Table1[[#This Row],[Inndato tid]],2)</f>
        <v>5</v>
      </c>
      <c r="E3686" s="5">
        <f>HOUR(Table1[[#This Row],[Inndato tid]])</f>
        <v>19</v>
      </c>
      <c r="F3686">
        <f>MINUTE(Table1[[#This Row],[Inndato tid]])</f>
        <v>47</v>
      </c>
    </row>
    <row r="3687" spans="1:6" x14ac:dyDescent="0.25">
      <c r="A3687">
        <v>6949</v>
      </c>
      <c r="B3687" s="11">
        <v>43777.907638888886</v>
      </c>
      <c r="C3687" s="5">
        <f>WEEKNUM(Table1[[#This Row],[Inndato tid]])</f>
        <v>45</v>
      </c>
      <c r="D3687" s="5">
        <f>WEEKDAY(Table1[[#This Row],[Inndato tid]],2)</f>
        <v>5</v>
      </c>
      <c r="E3687" s="5">
        <f>HOUR(Table1[[#This Row],[Inndato tid]])</f>
        <v>21</v>
      </c>
      <c r="F3687">
        <f>MINUTE(Table1[[#This Row],[Inndato tid]])</f>
        <v>47</v>
      </c>
    </row>
    <row r="3688" spans="1:6" x14ac:dyDescent="0.25">
      <c r="A3688">
        <v>3562</v>
      </c>
      <c r="B3688" s="11">
        <v>43777.988888888889</v>
      </c>
      <c r="C3688" s="5">
        <f>WEEKNUM(Table1[[#This Row],[Inndato tid]])</f>
        <v>45</v>
      </c>
      <c r="D3688" s="5">
        <f>WEEKDAY(Table1[[#This Row],[Inndato tid]],2)</f>
        <v>5</v>
      </c>
      <c r="E3688" s="5">
        <f>HOUR(Table1[[#This Row],[Inndato tid]])</f>
        <v>23</v>
      </c>
      <c r="F3688">
        <f>MINUTE(Table1[[#This Row],[Inndato tid]])</f>
        <v>44</v>
      </c>
    </row>
    <row r="3689" spans="1:6" x14ac:dyDescent="0.25">
      <c r="A3689">
        <v>509</v>
      </c>
      <c r="B3689" s="11">
        <v>43778.013888888891</v>
      </c>
      <c r="C3689" s="5">
        <f>WEEKNUM(Table1[[#This Row],[Inndato tid]])</f>
        <v>45</v>
      </c>
      <c r="D3689" s="5">
        <f>WEEKDAY(Table1[[#This Row],[Inndato tid]],2)</f>
        <v>6</v>
      </c>
      <c r="E3689" s="5">
        <f>HOUR(Table1[[#This Row],[Inndato tid]])</f>
        <v>0</v>
      </c>
      <c r="F3689">
        <f>MINUTE(Table1[[#This Row],[Inndato tid]])</f>
        <v>20</v>
      </c>
    </row>
    <row r="3690" spans="1:6" x14ac:dyDescent="0.25">
      <c r="A3690">
        <v>2396</v>
      </c>
      <c r="B3690" s="11">
        <v>43778.0625</v>
      </c>
      <c r="C3690" s="5">
        <f>WEEKNUM(Table1[[#This Row],[Inndato tid]])</f>
        <v>45</v>
      </c>
      <c r="D3690" s="5">
        <f>WEEKDAY(Table1[[#This Row],[Inndato tid]],2)</f>
        <v>6</v>
      </c>
      <c r="E3690" s="5">
        <f>HOUR(Table1[[#This Row],[Inndato tid]])</f>
        <v>1</v>
      </c>
      <c r="F3690">
        <f>MINUTE(Table1[[#This Row],[Inndato tid]])</f>
        <v>30</v>
      </c>
    </row>
    <row r="3691" spans="1:6" x14ac:dyDescent="0.25">
      <c r="A3691">
        <v>2430</v>
      </c>
      <c r="B3691" s="11">
        <v>43778.111111111109</v>
      </c>
      <c r="C3691" s="5">
        <f>WEEKNUM(Table1[[#This Row],[Inndato tid]])</f>
        <v>45</v>
      </c>
      <c r="D3691" s="5">
        <f>WEEKDAY(Table1[[#This Row],[Inndato tid]],2)</f>
        <v>6</v>
      </c>
      <c r="E3691" s="5">
        <f>HOUR(Table1[[#This Row],[Inndato tid]])</f>
        <v>2</v>
      </c>
      <c r="F3691">
        <f>MINUTE(Table1[[#This Row],[Inndato tid]])</f>
        <v>40</v>
      </c>
    </row>
    <row r="3692" spans="1:6" x14ac:dyDescent="0.25">
      <c r="A3692">
        <v>19</v>
      </c>
      <c r="B3692" s="11">
        <v>43778.34097222222</v>
      </c>
      <c r="C3692" s="5">
        <f>WEEKNUM(Table1[[#This Row],[Inndato tid]])</f>
        <v>45</v>
      </c>
      <c r="D3692" s="5">
        <f>WEEKDAY(Table1[[#This Row],[Inndato tid]],2)</f>
        <v>6</v>
      </c>
      <c r="E3692" s="5">
        <f>HOUR(Table1[[#This Row],[Inndato tid]])</f>
        <v>8</v>
      </c>
      <c r="F3692">
        <f>MINUTE(Table1[[#This Row],[Inndato tid]])</f>
        <v>11</v>
      </c>
    </row>
    <row r="3693" spans="1:6" x14ac:dyDescent="0.25">
      <c r="A3693">
        <v>583</v>
      </c>
      <c r="B3693" s="11">
        <v>43778.34375</v>
      </c>
      <c r="C3693" s="5">
        <f>WEEKNUM(Table1[[#This Row],[Inndato tid]])</f>
        <v>45</v>
      </c>
      <c r="D3693" s="5">
        <f>WEEKDAY(Table1[[#This Row],[Inndato tid]],2)</f>
        <v>6</v>
      </c>
      <c r="E3693" s="5">
        <f>HOUR(Table1[[#This Row],[Inndato tid]])</f>
        <v>8</v>
      </c>
      <c r="F3693">
        <f>MINUTE(Table1[[#This Row],[Inndato tid]])</f>
        <v>15</v>
      </c>
    </row>
    <row r="3694" spans="1:6" x14ac:dyDescent="0.25">
      <c r="A3694">
        <v>3326</v>
      </c>
      <c r="B3694" s="11">
        <v>43778.434027777781</v>
      </c>
      <c r="C3694" s="5">
        <f>WEEKNUM(Table1[[#This Row],[Inndato tid]])</f>
        <v>45</v>
      </c>
      <c r="D3694" s="5">
        <f>WEEKDAY(Table1[[#This Row],[Inndato tid]],2)</f>
        <v>6</v>
      </c>
      <c r="E3694" s="5">
        <f>HOUR(Table1[[#This Row],[Inndato tid]])</f>
        <v>10</v>
      </c>
      <c r="F3694">
        <f>MINUTE(Table1[[#This Row],[Inndato tid]])</f>
        <v>25</v>
      </c>
    </row>
    <row r="3695" spans="1:6" x14ac:dyDescent="0.25">
      <c r="A3695">
        <v>6943</v>
      </c>
      <c r="B3695" s="11">
        <v>43778.603472222225</v>
      </c>
      <c r="C3695" s="5">
        <f>WEEKNUM(Table1[[#This Row],[Inndato tid]])</f>
        <v>45</v>
      </c>
      <c r="D3695" s="5">
        <f>WEEKDAY(Table1[[#This Row],[Inndato tid]],2)</f>
        <v>6</v>
      </c>
      <c r="E3695" s="5">
        <f>HOUR(Table1[[#This Row],[Inndato tid]])</f>
        <v>14</v>
      </c>
      <c r="F3695">
        <f>MINUTE(Table1[[#This Row],[Inndato tid]])</f>
        <v>29</v>
      </c>
    </row>
    <row r="3696" spans="1:6" x14ac:dyDescent="0.25">
      <c r="A3696">
        <v>6139</v>
      </c>
      <c r="B3696" s="11">
        <v>43778.670138888891</v>
      </c>
      <c r="C3696" s="5">
        <f>WEEKNUM(Table1[[#This Row],[Inndato tid]])</f>
        <v>45</v>
      </c>
      <c r="D3696" s="5">
        <f>WEEKDAY(Table1[[#This Row],[Inndato tid]],2)</f>
        <v>6</v>
      </c>
      <c r="E3696" s="5">
        <f>HOUR(Table1[[#This Row],[Inndato tid]])</f>
        <v>16</v>
      </c>
      <c r="F3696">
        <f>MINUTE(Table1[[#This Row],[Inndato tid]])</f>
        <v>5</v>
      </c>
    </row>
    <row r="3697" spans="1:6" x14ac:dyDescent="0.25">
      <c r="A3697">
        <v>3006</v>
      </c>
      <c r="B3697" s="11">
        <v>43778.78402777778</v>
      </c>
      <c r="C3697" s="5">
        <f>WEEKNUM(Table1[[#This Row],[Inndato tid]])</f>
        <v>45</v>
      </c>
      <c r="D3697" s="5">
        <f>WEEKDAY(Table1[[#This Row],[Inndato tid]],2)</f>
        <v>6</v>
      </c>
      <c r="E3697" s="5">
        <f>HOUR(Table1[[#This Row],[Inndato tid]])</f>
        <v>18</v>
      </c>
      <c r="F3697">
        <f>MINUTE(Table1[[#This Row],[Inndato tid]])</f>
        <v>49</v>
      </c>
    </row>
    <row r="3698" spans="1:6" x14ac:dyDescent="0.25">
      <c r="A3698">
        <v>5898</v>
      </c>
      <c r="B3698" s="11">
        <v>43778.796527777777</v>
      </c>
      <c r="C3698" s="5">
        <f>WEEKNUM(Table1[[#This Row],[Inndato tid]])</f>
        <v>45</v>
      </c>
      <c r="D3698" s="5">
        <f>WEEKDAY(Table1[[#This Row],[Inndato tid]],2)</f>
        <v>6</v>
      </c>
      <c r="E3698" s="5">
        <f>HOUR(Table1[[#This Row],[Inndato tid]])</f>
        <v>19</v>
      </c>
      <c r="F3698">
        <f>MINUTE(Table1[[#This Row],[Inndato tid]])</f>
        <v>7</v>
      </c>
    </row>
    <row r="3699" spans="1:6" x14ac:dyDescent="0.25">
      <c r="A3699">
        <v>6535</v>
      </c>
      <c r="B3699" s="11">
        <v>43778.865972222222</v>
      </c>
      <c r="C3699" s="5">
        <f>WEEKNUM(Table1[[#This Row],[Inndato tid]])</f>
        <v>45</v>
      </c>
      <c r="D3699" s="5">
        <f>WEEKDAY(Table1[[#This Row],[Inndato tid]],2)</f>
        <v>6</v>
      </c>
      <c r="E3699" s="5">
        <f>HOUR(Table1[[#This Row],[Inndato tid]])</f>
        <v>20</v>
      </c>
      <c r="F3699">
        <f>MINUTE(Table1[[#This Row],[Inndato tid]])</f>
        <v>47</v>
      </c>
    </row>
    <row r="3700" spans="1:6" x14ac:dyDescent="0.25">
      <c r="A3700">
        <v>4395</v>
      </c>
      <c r="B3700" s="11">
        <v>43778.924305555556</v>
      </c>
      <c r="C3700" s="5">
        <f>WEEKNUM(Table1[[#This Row],[Inndato tid]])</f>
        <v>45</v>
      </c>
      <c r="D3700" s="5">
        <f>WEEKDAY(Table1[[#This Row],[Inndato tid]],2)</f>
        <v>6</v>
      </c>
      <c r="E3700" s="5">
        <f>HOUR(Table1[[#This Row],[Inndato tid]])</f>
        <v>22</v>
      </c>
      <c r="F3700">
        <f>MINUTE(Table1[[#This Row],[Inndato tid]])</f>
        <v>11</v>
      </c>
    </row>
    <row r="3701" spans="1:6" x14ac:dyDescent="0.25">
      <c r="A3701">
        <v>6876</v>
      </c>
      <c r="B3701" s="11">
        <v>43779.089583333334</v>
      </c>
      <c r="C3701" s="5">
        <f>WEEKNUM(Table1[[#This Row],[Inndato tid]])</f>
        <v>46</v>
      </c>
      <c r="D3701" s="5">
        <f>WEEKDAY(Table1[[#This Row],[Inndato tid]],2)</f>
        <v>7</v>
      </c>
      <c r="E3701" s="5">
        <f>HOUR(Table1[[#This Row],[Inndato tid]])</f>
        <v>2</v>
      </c>
      <c r="F3701">
        <f>MINUTE(Table1[[#This Row],[Inndato tid]])</f>
        <v>9</v>
      </c>
    </row>
    <row r="3702" spans="1:6" x14ac:dyDescent="0.25">
      <c r="A3702">
        <v>5899</v>
      </c>
      <c r="B3702" s="11">
        <v>43779.125694444447</v>
      </c>
      <c r="C3702" s="5">
        <f>WEEKNUM(Table1[[#This Row],[Inndato tid]])</f>
        <v>46</v>
      </c>
      <c r="D3702" s="5">
        <f>WEEKDAY(Table1[[#This Row],[Inndato tid]],2)</f>
        <v>7</v>
      </c>
      <c r="E3702" s="5">
        <f>HOUR(Table1[[#This Row],[Inndato tid]])</f>
        <v>3</v>
      </c>
      <c r="F3702">
        <f>MINUTE(Table1[[#This Row],[Inndato tid]])</f>
        <v>1</v>
      </c>
    </row>
    <row r="3703" spans="1:6" x14ac:dyDescent="0.25">
      <c r="A3703">
        <v>5881</v>
      </c>
      <c r="B3703" s="11">
        <v>43779.143750000003</v>
      </c>
      <c r="C3703" s="5">
        <f>WEEKNUM(Table1[[#This Row],[Inndato tid]])</f>
        <v>46</v>
      </c>
      <c r="D3703" s="5">
        <f>WEEKDAY(Table1[[#This Row],[Inndato tid]],2)</f>
        <v>7</v>
      </c>
      <c r="E3703" s="5">
        <f>HOUR(Table1[[#This Row],[Inndato tid]])</f>
        <v>3</v>
      </c>
      <c r="F3703">
        <f>MINUTE(Table1[[#This Row],[Inndato tid]])</f>
        <v>27</v>
      </c>
    </row>
    <row r="3704" spans="1:6" x14ac:dyDescent="0.25">
      <c r="A3704">
        <v>7065</v>
      </c>
      <c r="B3704" s="11">
        <v>43779.171527777777</v>
      </c>
      <c r="C3704" s="5">
        <f>WEEKNUM(Table1[[#This Row],[Inndato tid]])</f>
        <v>46</v>
      </c>
      <c r="D3704" s="5">
        <f>WEEKDAY(Table1[[#This Row],[Inndato tid]],2)</f>
        <v>7</v>
      </c>
      <c r="E3704" s="5">
        <f>HOUR(Table1[[#This Row],[Inndato tid]])</f>
        <v>4</v>
      </c>
      <c r="F3704">
        <f>MINUTE(Table1[[#This Row],[Inndato tid]])</f>
        <v>7</v>
      </c>
    </row>
    <row r="3705" spans="1:6" x14ac:dyDescent="0.25">
      <c r="A3705">
        <v>2417</v>
      </c>
      <c r="B3705" s="11">
        <v>43779.425694444442</v>
      </c>
      <c r="C3705" s="5">
        <f>WEEKNUM(Table1[[#This Row],[Inndato tid]])</f>
        <v>46</v>
      </c>
      <c r="D3705" s="5">
        <f>WEEKDAY(Table1[[#This Row],[Inndato tid]],2)</f>
        <v>7</v>
      </c>
      <c r="E3705" s="5">
        <f>HOUR(Table1[[#This Row],[Inndato tid]])</f>
        <v>10</v>
      </c>
      <c r="F3705">
        <f>MINUTE(Table1[[#This Row],[Inndato tid]])</f>
        <v>13</v>
      </c>
    </row>
    <row r="3706" spans="1:6" x14ac:dyDescent="0.25">
      <c r="A3706">
        <v>4803</v>
      </c>
      <c r="B3706" s="11">
        <v>43779.644444444442</v>
      </c>
      <c r="C3706" s="5">
        <f>WEEKNUM(Table1[[#This Row],[Inndato tid]])</f>
        <v>46</v>
      </c>
      <c r="D3706" s="5">
        <f>WEEKDAY(Table1[[#This Row],[Inndato tid]],2)</f>
        <v>7</v>
      </c>
      <c r="E3706" s="5">
        <f>HOUR(Table1[[#This Row],[Inndato tid]])</f>
        <v>15</v>
      </c>
      <c r="F3706">
        <f>MINUTE(Table1[[#This Row],[Inndato tid]])</f>
        <v>28</v>
      </c>
    </row>
    <row r="3707" spans="1:6" x14ac:dyDescent="0.25">
      <c r="A3707">
        <v>909</v>
      </c>
      <c r="B3707" s="11">
        <v>43779.657638888886</v>
      </c>
      <c r="C3707" s="5">
        <f>WEEKNUM(Table1[[#This Row],[Inndato tid]])</f>
        <v>46</v>
      </c>
      <c r="D3707" s="5">
        <f>WEEKDAY(Table1[[#This Row],[Inndato tid]],2)</f>
        <v>7</v>
      </c>
      <c r="E3707" s="5">
        <f>HOUR(Table1[[#This Row],[Inndato tid]])</f>
        <v>15</v>
      </c>
      <c r="F3707">
        <f>MINUTE(Table1[[#This Row],[Inndato tid]])</f>
        <v>47</v>
      </c>
    </row>
    <row r="3708" spans="1:6" x14ac:dyDescent="0.25">
      <c r="A3708">
        <v>6185</v>
      </c>
      <c r="B3708" s="11">
        <v>43779.681944444441</v>
      </c>
      <c r="C3708" s="5">
        <f>WEEKNUM(Table1[[#This Row],[Inndato tid]])</f>
        <v>46</v>
      </c>
      <c r="D3708" s="5">
        <f>WEEKDAY(Table1[[#This Row],[Inndato tid]],2)</f>
        <v>7</v>
      </c>
      <c r="E3708" s="5">
        <f>HOUR(Table1[[#This Row],[Inndato tid]])</f>
        <v>16</v>
      </c>
      <c r="F3708">
        <f>MINUTE(Table1[[#This Row],[Inndato tid]])</f>
        <v>22</v>
      </c>
    </row>
    <row r="3709" spans="1:6" x14ac:dyDescent="0.25">
      <c r="A3709">
        <v>4136</v>
      </c>
      <c r="B3709" s="11">
        <v>43779.706944444442</v>
      </c>
      <c r="C3709" s="5">
        <f>WEEKNUM(Table1[[#This Row],[Inndato tid]])</f>
        <v>46</v>
      </c>
      <c r="D3709" s="5">
        <f>WEEKDAY(Table1[[#This Row],[Inndato tid]],2)</f>
        <v>7</v>
      </c>
      <c r="E3709" s="5">
        <f>HOUR(Table1[[#This Row],[Inndato tid]])</f>
        <v>16</v>
      </c>
      <c r="F3709">
        <f>MINUTE(Table1[[#This Row],[Inndato tid]])</f>
        <v>58</v>
      </c>
    </row>
    <row r="3710" spans="1:6" x14ac:dyDescent="0.25">
      <c r="A3710">
        <v>7370</v>
      </c>
      <c r="B3710" s="11">
        <v>43779.881944444445</v>
      </c>
      <c r="C3710" s="5">
        <f>WEEKNUM(Table1[[#This Row],[Inndato tid]])</f>
        <v>46</v>
      </c>
      <c r="D3710" s="5">
        <f>WEEKDAY(Table1[[#This Row],[Inndato tid]],2)</f>
        <v>7</v>
      </c>
      <c r="E3710" s="5">
        <f>HOUR(Table1[[#This Row],[Inndato tid]])</f>
        <v>21</v>
      </c>
      <c r="F3710">
        <f>MINUTE(Table1[[#This Row],[Inndato tid]])</f>
        <v>10</v>
      </c>
    </row>
    <row r="3711" spans="1:6" x14ac:dyDescent="0.25">
      <c r="A3711">
        <v>5477</v>
      </c>
      <c r="B3711" s="11">
        <v>43780.09097222222</v>
      </c>
      <c r="C3711" s="5">
        <f>WEEKNUM(Table1[[#This Row],[Inndato tid]])</f>
        <v>46</v>
      </c>
      <c r="D3711" s="5">
        <f>WEEKDAY(Table1[[#This Row],[Inndato tid]],2)</f>
        <v>1</v>
      </c>
      <c r="E3711" s="5">
        <f>HOUR(Table1[[#This Row],[Inndato tid]])</f>
        <v>2</v>
      </c>
      <c r="F3711">
        <f>MINUTE(Table1[[#This Row],[Inndato tid]])</f>
        <v>11</v>
      </c>
    </row>
    <row r="3712" spans="1:6" x14ac:dyDescent="0.25">
      <c r="A3712">
        <v>6964</v>
      </c>
      <c r="B3712" s="11">
        <v>43780.19027777778</v>
      </c>
      <c r="C3712" s="5">
        <f>WEEKNUM(Table1[[#This Row],[Inndato tid]])</f>
        <v>46</v>
      </c>
      <c r="D3712" s="5">
        <f>WEEKDAY(Table1[[#This Row],[Inndato tid]],2)</f>
        <v>1</v>
      </c>
      <c r="E3712" s="5">
        <f>HOUR(Table1[[#This Row],[Inndato tid]])</f>
        <v>4</v>
      </c>
      <c r="F3712">
        <f>MINUTE(Table1[[#This Row],[Inndato tid]])</f>
        <v>34</v>
      </c>
    </row>
    <row r="3713" spans="1:6" x14ac:dyDescent="0.25">
      <c r="A3713">
        <v>682</v>
      </c>
      <c r="B3713" s="11">
        <v>43780.419444444444</v>
      </c>
      <c r="C3713" s="5">
        <f>WEEKNUM(Table1[[#This Row],[Inndato tid]])</f>
        <v>46</v>
      </c>
      <c r="D3713" s="5">
        <f>WEEKDAY(Table1[[#This Row],[Inndato tid]],2)</f>
        <v>1</v>
      </c>
      <c r="E3713" s="5">
        <f>HOUR(Table1[[#This Row],[Inndato tid]])</f>
        <v>10</v>
      </c>
      <c r="F3713">
        <f>MINUTE(Table1[[#This Row],[Inndato tid]])</f>
        <v>4</v>
      </c>
    </row>
    <row r="3714" spans="1:6" x14ac:dyDescent="0.25">
      <c r="A3714">
        <v>7254</v>
      </c>
      <c r="B3714" s="11">
        <v>43780.595833333333</v>
      </c>
      <c r="C3714" s="5">
        <f>WEEKNUM(Table1[[#This Row],[Inndato tid]])</f>
        <v>46</v>
      </c>
      <c r="D3714" s="5">
        <f>WEEKDAY(Table1[[#This Row],[Inndato tid]],2)</f>
        <v>1</v>
      </c>
      <c r="E3714" s="5">
        <f>HOUR(Table1[[#This Row],[Inndato tid]])</f>
        <v>14</v>
      </c>
      <c r="F3714">
        <f>MINUTE(Table1[[#This Row],[Inndato tid]])</f>
        <v>18</v>
      </c>
    </row>
    <row r="3715" spans="1:6" x14ac:dyDescent="0.25">
      <c r="A3715">
        <v>559</v>
      </c>
      <c r="B3715" s="11">
        <v>43780.599305555559</v>
      </c>
      <c r="C3715" s="5">
        <f>WEEKNUM(Table1[[#This Row],[Inndato tid]])</f>
        <v>46</v>
      </c>
      <c r="D3715" s="5">
        <f>WEEKDAY(Table1[[#This Row],[Inndato tid]],2)</f>
        <v>1</v>
      </c>
      <c r="E3715" s="5">
        <f>HOUR(Table1[[#This Row],[Inndato tid]])</f>
        <v>14</v>
      </c>
      <c r="F3715">
        <f>MINUTE(Table1[[#This Row],[Inndato tid]])</f>
        <v>23</v>
      </c>
    </row>
    <row r="3716" spans="1:6" x14ac:dyDescent="0.25">
      <c r="A3716">
        <v>2974</v>
      </c>
      <c r="B3716" s="11">
        <v>43780.634027777778</v>
      </c>
      <c r="C3716" s="5">
        <f>WEEKNUM(Table1[[#This Row],[Inndato tid]])</f>
        <v>46</v>
      </c>
      <c r="D3716" s="5">
        <f>WEEKDAY(Table1[[#This Row],[Inndato tid]],2)</f>
        <v>1</v>
      </c>
      <c r="E3716" s="5">
        <f>HOUR(Table1[[#This Row],[Inndato tid]])</f>
        <v>15</v>
      </c>
      <c r="F3716">
        <f>MINUTE(Table1[[#This Row],[Inndato tid]])</f>
        <v>13</v>
      </c>
    </row>
    <row r="3717" spans="1:6" x14ac:dyDescent="0.25">
      <c r="A3717">
        <v>696</v>
      </c>
      <c r="B3717" s="11">
        <v>43780.634722222225</v>
      </c>
      <c r="C3717" s="5">
        <f>WEEKNUM(Table1[[#This Row],[Inndato tid]])</f>
        <v>46</v>
      </c>
      <c r="D3717" s="5">
        <f>WEEKDAY(Table1[[#This Row],[Inndato tid]],2)</f>
        <v>1</v>
      </c>
      <c r="E3717" s="5">
        <f>HOUR(Table1[[#This Row],[Inndato tid]])</f>
        <v>15</v>
      </c>
      <c r="F3717">
        <f>MINUTE(Table1[[#This Row],[Inndato tid]])</f>
        <v>14</v>
      </c>
    </row>
    <row r="3718" spans="1:6" x14ac:dyDescent="0.25">
      <c r="A3718">
        <v>7296</v>
      </c>
      <c r="B3718" s="11">
        <v>43780.649305555555</v>
      </c>
      <c r="C3718" s="5">
        <f>WEEKNUM(Table1[[#This Row],[Inndato tid]])</f>
        <v>46</v>
      </c>
      <c r="D3718" s="5">
        <f>WEEKDAY(Table1[[#This Row],[Inndato tid]],2)</f>
        <v>1</v>
      </c>
      <c r="E3718" s="5">
        <f>HOUR(Table1[[#This Row],[Inndato tid]])</f>
        <v>15</v>
      </c>
      <c r="F3718">
        <f>MINUTE(Table1[[#This Row],[Inndato tid]])</f>
        <v>35</v>
      </c>
    </row>
    <row r="3719" spans="1:6" x14ac:dyDescent="0.25">
      <c r="A3719">
        <v>4298</v>
      </c>
      <c r="B3719" s="11">
        <v>43780.659722222219</v>
      </c>
      <c r="C3719" s="5">
        <f>WEEKNUM(Table1[[#This Row],[Inndato tid]])</f>
        <v>46</v>
      </c>
      <c r="D3719" s="5">
        <f>WEEKDAY(Table1[[#This Row],[Inndato tid]],2)</f>
        <v>1</v>
      </c>
      <c r="E3719" s="5">
        <f>HOUR(Table1[[#This Row],[Inndato tid]])</f>
        <v>15</v>
      </c>
      <c r="F3719">
        <f>MINUTE(Table1[[#This Row],[Inndato tid]])</f>
        <v>50</v>
      </c>
    </row>
    <row r="3720" spans="1:6" x14ac:dyDescent="0.25">
      <c r="A3720">
        <v>5695</v>
      </c>
      <c r="B3720" s="11">
        <v>43780.6875</v>
      </c>
      <c r="C3720" s="5">
        <f>WEEKNUM(Table1[[#This Row],[Inndato tid]])</f>
        <v>46</v>
      </c>
      <c r="D3720" s="5">
        <f>WEEKDAY(Table1[[#This Row],[Inndato tid]],2)</f>
        <v>1</v>
      </c>
      <c r="E3720" s="5">
        <f>HOUR(Table1[[#This Row],[Inndato tid]])</f>
        <v>16</v>
      </c>
      <c r="F3720">
        <f>MINUTE(Table1[[#This Row],[Inndato tid]])</f>
        <v>30</v>
      </c>
    </row>
    <row r="3721" spans="1:6" x14ac:dyDescent="0.25">
      <c r="A3721">
        <v>833</v>
      </c>
      <c r="B3721" s="11">
        <v>43780.697916666664</v>
      </c>
      <c r="C3721" s="5">
        <f>WEEKNUM(Table1[[#This Row],[Inndato tid]])</f>
        <v>46</v>
      </c>
      <c r="D3721" s="5">
        <f>WEEKDAY(Table1[[#This Row],[Inndato tid]],2)</f>
        <v>1</v>
      </c>
      <c r="E3721" s="5">
        <f>HOUR(Table1[[#This Row],[Inndato tid]])</f>
        <v>16</v>
      </c>
      <c r="F3721">
        <f>MINUTE(Table1[[#This Row],[Inndato tid]])</f>
        <v>45</v>
      </c>
    </row>
    <row r="3722" spans="1:6" x14ac:dyDescent="0.25">
      <c r="A3722">
        <v>1902</v>
      </c>
      <c r="B3722" s="11">
        <v>43780.789583333331</v>
      </c>
      <c r="C3722" s="5">
        <f>WEEKNUM(Table1[[#This Row],[Inndato tid]])</f>
        <v>46</v>
      </c>
      <c r="D3722" s="5">
        <f>WEEKDAY(Table1[[#This Row],[Inndato tid]],2)</f>
        <v>1</v>
      </c>
      <c r="E3722" s="5">
        <f>HOUR(Table1[[#This Row],[Inndato tid]])</f>
        <v>18</v>
      </c>
      <c r="F3722">
        <f>MINUTE(Table1[[#This Row],[Inndato tid]])</f>
        <v>57</v>
      </c>
    </row>
    <row r="3723" spans="1:6" x14ac:dyDescent="0.25">
      <c r="A3723">
        <v>5431</v>
      </c>
      <c r="B3723" s="11">
        <v>43780.833333333336</v>
      </c>
      <c r="C3723" s="5">
        <f>WEEKNUM(Table1[[#This Row],[Inndato tid]])</f>
        <v>46</v>
      </c>
      <c r="D3723" s="5">
        <f>WEEKDAY(Table1[[#This Row],[Inndato tid]],2)</f>
        <v>1</v>
      </c>
      <c r="E3723" s="5">
        <f>HOUR(Table1[[#This Row],[Inndato tid]])</f>
        <v>20</v>
      </c>
      <c r="F3723">
        <f>MINUTE(Table1[[#This Row],[Inndato tid]])</f>
        <v>0</v>
      </c>
    </row>
    <row r="3724" spans="1:6" x14ac:dyDescent="0.25">
      <c r="A3724">
        <v>6332</v>
      </c>
      <c r="B3724" s="11">
        <v>43781.121527777781</v>
      </c>
      <c r="C3724" s="5">
        <f>WEEKNUM(Table1[[#This Row],[Inndato tid]])</f>
        <v>46</v>
      </c>
      <c r="D3724" s="5">
        <f>WEEKDAY(Table1[[#This Row],[Inndato tid]],2)</f>
        <v>2</v>
      </c>
      <c r="E3724" s="5">
        <f>HOUR(Table1[[#This Row],[Inndato tid]])</f>
        <v>2</v>
      </c>
      <c r="F3724">
        <f>MINUTE(Table1[[#This Row],[Inndato tid]])</f>
        <v>55</v>
      </c>
    </row>
    <row r="3725" spans="1:6" x14ac:dyDescent="0.25">
      <c r="A3725">
        <v>7638</v>
      </c>
      <c r="B3725" s="11">
        <v>43781.492361111108</v>
      </c>
      <c r="C3725" s="5">
        <f>WEEKNUM(Table1[[#This Row],[Inndato tid]])</f>
        <v>46</v>
      </c>
      <c r="D3725" s="5">
        <f>WEEKDAY(Table1[[#This Row],[Inndato tid]],2)</f>
        <v>2</v>
      </c>
      <c r="E3725" s="5">
        <f>HOUR(Table1[[#This Row],[Inndato tid]])</f>
        <v>11</v>
      </c>
      <c r="F3725">
        <f>MINUTE(Table1[[#This Row],[Inndato tid]])</f>
        <v>49</v>
      </c>
    </row>
    <row r="3726" spans="1:6" x14ac:dyDescent="0.25">
      <c r="A3726">
        <v>4229</v>
      </c>
      <c r="B3726" s="11">
        <v>43781.572916666664</v>
      </c>
      <c r="C3726" s="5">
        <f>WEEKNUM(Table1[[#This Row],[Inndato tid]])</f>
        <v>46</v>
      </c>
      <c r="D3726" s="5">
        <f>WEEKDAY(Table1[[#This Row],[Inndato tid]],2)</f>
        <v>2</v>
      </c>
      <c r="E3726" s="5">
        <f>HOUR(Table1[[#This Row],[Inndato tid]])</f>
        <v>13</v>
      </c>
      <c r="F3726">
        <f>MINUTE(Table1[[#This Row],[Inndato tid]])</f>
        <v>45</v>
      </c>
    </row>
    <row r="3727" spans="1:6" x14ac:dyDescent="0.25">
      <c r="A3727">
        <v>728</v>
      </c>
      <c r="B3727" s="11">
        <v>43781.625694444447</v>
      </c>
      <c r="C3727" s="5">
        <f>WEEKNUM(Table1[[#This Row],[Inndato tid]])</f>
        <v>46</v>
      </c>
      <c r="D3727" s="5">
        <f>WEEKDAY(Table1[[#This Row],[Inndato tid]],2)</f>
        <v>2</v>
      </c>
      <c r="E3727" s="5">
        <f>HOUR(Table1[[#This Row],[Inndato tid]])</f>
        <v>15</v>
      </c>
      <c r="F3727">
        <f>MINUTE(Table1[[#This Row],[Inndato tid]])</f>
        <v>1</v>
      </c>
    </row>
    <row r="3728" spans="1:6" x14ac:dyDescent="0.25">
      <c r="A3728">
        <v>4547</v>
      </c>
      <c r="B3728" s="11">
        <v>43781.634027777778</v>
      </c>
      <c r="C3728" s="5">
        <f>WEEKNUM(Table1[[#This Row],[Inndato tid]])</f>
        <v>46</v>
      </c>
      <c r="D3728" s="5">
        <f>WEEKDAY(Table1[[#This Row],[Inndato tid]],2)</f>
        <v>2</v>
      </c>
      <c r="E3728" s="5">
        <f>HOUR(Table1[[#This Row],[Inndato tid]])</f>
        <v>15</v>
      </c>
      <c r="F3728">
        <f>MINUTE(Table1[[#This Row],[Inndato tid]])</f>
        <v>13</v>
      </c>
    </row>
    <row r="3729" spans="1:6" x14ac:dyDescent="0.25">
      <c r="A3729">
        <v>2176</v>
      </c>
      <c r="B3729" s="11">
        <v>43781.638888888891</v>
      </c>
      <c r="C3729" s="5">
        <f>WEEKNUM(Table1[[#This Row],[Inndato tid]])</f>
        <v>46</v>
      </c>
      <c r="D3729" s="5">
        <f>WEEKDAY(Table1[[#This Row],[Inndato tid]],2)</f>
        <v>2</v>
      </c>
      <c r="E3729" s="5">
        <f>HOUR(Table1[[#This Row],[Inndato tid]])</f>
        <v>15</v>
      </c>
      <c r="F3729">
        <f>MINUTE(Table1[[#This Row],[Inndato tid]])</f>
        <v>20</v>
      </c>
    </row>
    <row r="3730" spans="1:6" x14ac:dyDescent="0.25">
      <c r="A3730">
        <v>7045</v>
      </c>
      <c r="B3730" s="11">
        <v>43781.668055555558</v>
      </c>
      <c r="C3730" s="5">
        <f>WEEKNUM(Table1[[#This Row],[Inndato tid]])</f>
        <v>46</v>
      </c>
      <c r="D3730" s="5">
        <f>WEEKDAY(Table1[[#This Row],[Inndato tid]],2)</f>
        <v>2</v>
      </c>
      <c r="E3730" s="5">
        <f>HOUR(Table1[[#This Row],[Inndato tid]])</f>
        <v>16</v>
      </c>
      <c r="F3730">
        <f>MINUTE(Table1[[#This Row],[Inndato tid]])</f>
        <v>2</v>
      </c>
    </row>
    <row r="3731" spans="1:6" x14ac:dyDescent="0.25">
      <c r="A3731">
        <v>3722</v>
      </c>
      <c r="B3731" s="11">
        <v>43781.679861111108</v>
      </c>
      <c r="C3731" s="5">
        <f>WEEKNUM(Table1[[#This Row],[Inndato tid]])</f>
        <v>46</v>
      </c>
      <c r="D3731" s="5">
        <f>WEEKDAY(Table1[[#This Row],[Inndato tid]],2)</f>
        <v>2</v>
      </c>
      <c r="E3731" s="5">
        <f>HOUR(Table1[[#This Row],[Inndato tid]])</f>
        <v>16</v>
      </c>
      <c r="F3731">
        <f>MINUTE(Table1[[#This Row],[Inndato tid]])</f>
        <v>19</v>
      </c>
    </row>
    <row r="3732" spans="1:6" x14ac:dyDescent="0.25">
      <c r="A3732">
        <v>441</v>
      </c>
      <c r="B3732" s="11">
        <v>43781.775694444441</v>
      </c>
      <c r="C3732" s="5">
        <f>WEEKNUM(Table1[[#This Row],[Inndato tid]])</f>
        <v>46</v>
      </c>
      <c r="D3732" s="5">
        <f>WEEKDAY(Table1[[#This Row],[Inndato tid]],2)</f>
        <v>2</v>
      </c>
      <c r="E3732" s="5">
        <f>HOUR(Table1[[#This Row],[Inndato tid]])</f>
        <v>18</v>
      </c>
      <c r="F3732">
        <f>MINUTE(Table1[[#This Row],[Inndato tid]])</f>
        <v>37</v>
      </c>
    </row>
    <row r="3733" spans="1:6" x14ac:dyDescent="0.25">
      <c r="A3733">
        <v>3280</v>
      </c>
      <c r="B3733" s="11">
        <v>43781.867361111108</v>
      </c>
      <c r="C3733" s="5">
        <f>WEEKNUM(Table1[[#This Row],[Inndato tid]])</f>
        <v>46</v>
      </c>
      <c r="D3733" s="5">
        <f>WEEKDAY(Table1[[#This Row],[Inndato tid]],2)</f>
        <v>2</v>
      </c>
      <c r="E3733" s="5">
        <f>HOUR(Table1[[#This Row],[Inndato tid]])</f>
        <v>20</v>
      </c>
      <c r="F3733">
        <f>MINUTE(Table1[[#This Row],[Inndato tid]])</f>
        <v>49</v>
      </c>
    </row>
    <row r="3734" spans="1:6" x14ac:dyDescent="0.25">
      <c r="A3734">
        <v>557</v>
      </c>
      <c r="B3734" s="11">
        <v>43781.878472222219</v>
      </c>
      <c r="C3734" s="5">
        <f>WEEKNUM(Table1[[#This Row],[Inndato tid]])</f>
        <v>46</v>
      </c>
      <c r="D3734" s="5">
        <f>WEEKDAY(Table1[[#This Row],[Inndato tid]],2)</f>
        <v>2</v>
      </c>
      <c r="E3734" s="5">
        <f>HOUR(Table1[[#This Row],[Inndato tid]])</f>
        <v>21</v>
      </c>
      <c r="F3734">
        <f>MINUTE(Table1[[#This Row],[Inndato tid]])</f>
        <v>5</v>
      </c>
    </row>
    <row r="3735" spans="1:6" x14ac:dyDescent="0.25">
      <c r="A3735">
        <v>5758</v>
      </c>
      <c r="B3735" s="11">
        <v>43781.879166666666</v>
      </c>
      <c r="C3735" s="5">
        <f>WEEKNUM(Table1[[#This Row],[Inndato tid]])</f>
        <v>46</v>
      </c>
      <c r="D3735" s="5">
        <f>WEEKDAY(Table1[[#This Row],[Inndato tid]],2)</f>
        <v>2</v>
      </c>
      <c r="E3735" s="5">
        <f>HOUR(Table1[[#This Row],[Inndato tid]])</f>
        <v>21</v>
      </c>
      <c r="F3735">
        <f>MINUTE(Table1[[#This Row],[Inndato tid]])</f>
        <v>6</v>
      </c>
    </row>
    <row r="3736" spans="1:6" x14ac:dyDescent="0.25">
      <c r="A3736">
        <v>4228</v>
      </c>
      <c r="B3736" s="11">
        <v>43781.936805555553</v>
      </c>
      <c r="C3736" s="5">
        <f>WEEKNUM(Table1[[#This Row],[Inndato tid]])</f>
        <v>46</v>
      </c>
      <c r="D3736" s="5">
        <f>WEEKDAY(Table1[[#This Row],[Inndato tid]],2)</f>
        <v>2</v>
      </c>
      <c r="E3736" s="5">
        <f>HOUR(Table1[[#This Row],[Inndato tid]])</f>
        <v>22</v>
      </c>
      <c r="F3736">
        <f>MINUTE(Table1[[#This Row],[Inndato tid]])</f>
        <v>29</v>
      </c>
    </row>
    <row r="3737" spans="1:6" x14ac:dyDescent="0.25">
      <c r="A3737">
        <v>5556</v>
      </c>
      <c r="B3737" s="11">
        <v>43782.125</v>
      </c>
      <c r="C3737" s="5">
        <f>WEEKNUM(Table1[[#This Row],[Inndato tid]])</f>
        <v>46</v>
      </c>
      <c r="D3737" s="5">
        <f>WEEKDAY(Table1[[#This Row],[Inndato tid]],2)</f>
        <v>3</v>
      </c>
      <c r="E3737" s="5">
        <f>HOUR(Table1[[#This Row],[Inndato tid]])</f>
        <v>3</v>
      </c>
      <c r="F3737">
        <f>MINUTE(Table1[[#This Row],[Inndato tid]])</f>
        <v>0</v>
      </c>
    </row>
    <row r="3738" spans="1:6" x14ac:dyDescent="0.25">
      <c r="A3738">
        <v>4636</v>
      </c>
      <c r="B3738" s="11">
        <v>43782.419444444444</v>
      </c>
      <c r="C3738" s="5">
        <f>WEEKNUM(Table1[[#This Row],[Inndato tid]])</f>
        <v>46</v>
      </c>
      <c r="D3738" s="5">
        <f>WEEKDAY(Table1[[#This Row],[Inndato tid]],2)</f>
        <v>3</v>
      </c>
      <c r="E3738" s="5">
        <f>HOUR(Table1[[#This Row],[Inndato tid]])</f>
        <v>10</v>
      </c>
      <c r="F3738">
        <f>MINUTE(Table1[[#This Row],[Inndato tid]])</f>
        <v>4</v>
      </c>
    </row>
    <row r="3739" spans="1:6" x14ac:dyDescent="0.25">
      <c r="A3739">
        <v>1485</v>
      </c>
      <c r="B3739" s="11">
        <v>43782.592361111114</v>
      </c>
      <c r="C3739" s="5">
        <f>WEEKNUM(Table1[[#This Row],[Inndato tid]])</f>
        <v>46</v>
      </c>
      <c r="D3739" s="5">
        <f>WEEKDAY(Table1[[#This Row],[Inndato tid]],2)</f>
        <v>3</v>
      </c>
      <c r="E3739" s="5">
        <f>HOUR(Table1[[#This Row],[Inndato tid]])</f>
        <v>14</v>
      </c>
      <c r="F3739">
        <f>MINUTE(Table1[[#This Row],[Inndato tid]])</f>
        <v>13</v>
      </c>
    </row>
    <row r="3740" spans="1:6" x14ac:dyDescent="0.25">
      <c r="A3740">
        <v>6510</v>
      </c>
      <c r="B3740" s="11">
        <v>43782.621527777781</v>
      </c>
      <c r="C3740" s="5">
        <f>WEEKNUM(Table1[[#This Row],[Inndato tid]])</f>
        <v>46</v>
      </c>
      <c r="D3740" s="5">
        <f>WEEKDAY(Table1[[#This Row],[Inndato tid]],2)</f>
        <v>3</v>
      </c>
      <c r="E3740" s="5">
        <f>HOUR(Table1[[#This Row],[Inndato tid]])</f>
        <v>14</v>
      </c>
      <c r="F3740">
        <f>MINUTE(Table1[[#This Row],[Inndato tid]])</f>
        <v>55</v>
      </c>
    </row>
    <row r="3741" spans="1:6" x14ac:dyDescent="0.25">
      <c r="A3741">
        <v>6626</v>
      </c>
      <c r="B3741" s="11">
        <v>43782.680555555555</v>
      </c>
      <c r="C3741" s="5">
        <f>WEEKNUM(Table1[[#This Row],[Inndato tid]])</f>
        <v>46</v>
      </c>
      <c r="D3741" s="5">
        <f>WEEKDAY(Table1[[#This Row],[Inndato tid]],2)</f>
        <v>3</v>
      </c>
      <c r="E3741" s="5">
        <f>HOUR(Table1[[#This Row],[Inndato tid]])</f>
        <v>16</v>
      </c>
      <c r="F3741">
        <f>MINUTE(Table1[[#This Row],[Inndato tid]])</f>
        <v>20</v>
      </c>
    </row>
    <row r="3742" spans="1:6" x14ac:dyDescent="0.25">
      <c r="A3742">
        <v>2578</v>
      </c>
      <c r="B3742" s="11">
        <v>43782.715277777781</v>
      </c>
      <c r="C3742" s="5">
        <f>WEEKNUM(Table1[[#This Row],[Inndato tid]])</f>
        <v>46</v>
      </c>
      <c r="D3742" s="5">
        <f>WEEKDAY(Table1[[#This Row],[Inndato tid]],2)</f>
        <v>3</v>
      </c>
      <c r="E3742" s="5">
        <f>HOUR(Table1[[#This Row],[Inndato tid]])</f>
        <v>17</v>
      </c>
      <c r="F3742">
        <f>MINUTE(Table1[[#This Row],[Inndato tid]])</f>
        <v>10</v>
      </c>
    </row>
    <row r="3743" spans="1:6" x14ac:dyDescent="0.25">
      <c r="A3743">
        <v>4321</v>
      </c>
      <c r="B3743" s="11">
        <v>43782.826388888891</v>
      </c>
      <c r="C3743" s="5">
        <f>WEEKNUM(Table1[[#This Row],[Inndato tid]])</f>
        <v>46</v>
      </c>
      <c r="D3743" s="5">
        <f>WEEKDAY(Table1[[#This Row],[Inndato tid]],2)</f>
        <v>3</v>
      </c>
      <c r="E3743" s="5">
        <f>HOUR(Table1[[#This Row],[Inndato tid]])</f>
        <v>19</v>
      </c>
      <c r="F3743">
        <f>MINUTE(Table1[[#This Row],[Inndato tid]])</f>
        <v>50</v>
      </c>
    </row>
    <row r="3744" spans="1:6" x14ac:dyDescent="0.25">
      <c r="A3744">
        <v>4805</v>
      </c>
      <c r="B3744" s="11">
        <v>43782.85</v>
      </c>
      <c r="C3744" s="5">
        <f>WEEKNUM(Table1[[#This Row],[Inndato tid]])</f>
        <v>46</v>
      </c>
      <c r="D3744" s="5">
        <f>WEEKDAY(Table1[[#This Row],[Inndato tid]],2)</f>
        <v>3</v>
      </c>
      <c r="E3744" s="5">
        <f>HOUR(Table1[[#This Row],[Inndato tid]])</f>
        <v>20</v>
      </c>
      <c r="F3744">
        <f>MINUTE(Table1[[#This Row],[Inndato tid]])</f>
        <v>24</v>
      </c>
    </row>
    <row r="3745" spans="1:6" x14ac:dyDescent="0.25">
      <c r="A3745">
        <v>6894</v>
      </c>
      <c r="B3745" s="11">
        <v>43783.196527777778</v>
      </c>
      <c r="C3745" s="5">
        <f>WEEKNUM(Table1[[#This Row],[Inndato tid]])</f>
        <v>46</v>
      </c>
      <c r="D3745" s="5">
        <f>WEEKDAY(Table1[[#This Row],[Inndato tid]],2)</f>
        <v>4</v>
      </c>
      <c r="E3745" s="5">
        <f>HOUR(Table1[[#This Row],[Inndato tid]])</f>
        <v>4</v>
      </c>
      <c r="F3745">
        <f>MINUTE(Table1[[#This Row],[Inndato tid]])</f>
        <v>43</v>
      </c>
    </row>
    <row r="3746" spans="1:6" x14ac:dyDescent="0.25">
      <c r="A3746">
        <v>5893</v>
      </c>
      <c r="B3746" s="11">
        <v>43783.232638888891</v>
      </c>
      <c r="C3746" s="5">
        <f>WEEKNUM(Table1[[#This Row],[Inndato tid]])</f>
        <v>46</v>
      </c>
      <c r="D3746" s="5">
        <f>WEEKDAY(Table1[[#This Row],[Inndato tid]],2)</f>
        <v>4</v>
      </c>
      <c r="E3746" s="5">
        <f>HOUR(Table1[[#This Row],[Inndato tid]])</f>
        <v>5</v>
      </c>
      <c r="F3746">
        <f>MINUTE(Table1[[#This Row],[Inndato tid]])</f>
        <v>35</v>
      </c>
    </row>
    <row r="3747" spans="1:6" x14ac:dyDescent="0.25">
      <c r="A3747">
        <v>5507</v>
      </c>
      <c r="B3747" s="11">
        <v>43783.395138888889</v>
      </c>
      <c r="C3747" s="5">
        <f>WEEKNUM(Table1[[#This Row],[Inndato tid]])</f>
        <v>46</v>
      </c>
      <c r="D3747" s="5">
        <f>WEEKDAY(Table1[[#This Row],[Inndato tid]],2)</f>
        <v>4</v>
      </c>
      <c r="E3747" s="5">
        <f>HOUR(Table1[[#This Row],[Inndato tid]])</f>
        <v>9</v>
      </c>
      <c r="F3747">
        <f>MINUTE(Table1[[#This Row],[Inndato tid]])</f>
        <v>29</v>
      </c>
    </row>
    <row r="3748" spans="1:6" x14ac:dyDescent="0.25">
      <c r="A3748">
        <v>6296</v>
      </c>
      <c r="B3748" s="11">
        <v>43783.42291666667</v>
      </c>
      <c r="C3748" s="5">
        <f>WEEKNUM(Table1[[#This Row],[Inndato tid]])</f>
        <v>46</v>
      </c>
      <c r="D3748" s="5">
        <f>WEEKDAY(Table1[[#This Row],[Inndato tid]],2)</f>
        <v>4</v>
      </c>
      <c r="E3748" s="5">
        <f>HOUR(Table1[[#This Row],[Inndato tid]])</f>
        <v>10</v>
      </c>
      <c r="F3748">
        <f>MINUTE(Table1[[#This Row],[Inndato tid]])</f>
        <v>9</v>
      </c>
    </row>
    <row r="3749" spans="1:6" x14ac:dyDescent="0.25">
      <c r="A3749">
        <v>3792</v>
      </c>
      <c r="B3749" s="11">
        <v>43783.59375</v>
      </c>
      <c r="C3749" s="5">
        <f>WEEKNUM(Table1[[#This Row],[Inndato tid]])</f>
        <v>46</v>
      </c>
      <c r="D3749" s="5">
        <f>WEEKDAY(Table1[[#This Row],[Inndato tid]],2)</f>
        <v>4</v>
      </c>
      <c r="E3749" s="5">
        <f>HOUR(Table1[[#This Row],[Inndato tid]])</f>
        <v>14</v>
      </c>
      <c r="F3749">
        <f>MINUTE(Table1[[#This Row],[Inndato tid]])</f>
        <v>15</v>
      </c>
    </row>
    <row r="3750" spans="1:6" x14ac:dyDescent="0.25">
      <c r="A3750">
        <v>5581</v>
      </c>
      <c r="B3750" s="11">
        <v>43783.627083333333</v>
      </c>
      <c r="C3750" s="5">
        <f>WEEKNUM(Table1[[#This Row],[Inndato tid]])</f>
        <v>46</v>
      </c>
      <c r="D3750" s="5">
        <f>WEEKDAY(Table1[[#This Row],[Inndato tid]],2)</f>
        <v>4</v>
      </c>
      <c r="E3750" s="5">
        <f>HOUR(Table1[[#This Row],[Inndato tid]])</f>
        <v>15</v>
      </c>
      <c r="F3750">
        <f>MINUTE(Table1[[#This Row],[Inndato tid]])</f>
        <v>3</v>
      </c>
    </row>
    <row r="3751" spans="1:6" x14ac:dyDescent="0.25">
      <c r="A3751">
        <v>4588</v>
      </c>
      <c r="B3751" s="11">
        <v>43783.631944444445</v>
      </c>
      <c r="C3751" s="5">
        <f>WEEKNUM(Table1[[#This Row],[Inndato tid]])</f>
        <v>46</v>
      </c>
      <c r="D3751" s="5">
        <f>WEEKDAY(Table1[[#This Row],[Inndato tid]],2)</f>
        <v>4</v>
      </c>
      <c r="E3751" s="5">
        <f>HOUR(Table1[[#This Row],[Inndato tid]])</f>
        <v>15</v>
      </c>
      <c r="F3751">
        <f>MINUTE(Table1[[#This Row],[Inndato tid]])</f>
        <v>10</v>
      </c>
    </row>
    <row r="3752" spans="1:6" x14ac:dyDescent="0.25">
      <c r="A3752">
        <v>440</v>
      </c>
      <c r="B3752" s="11">
        <v>43783.645138888889</v>
      </c>
      <c r="C3752" s="5">
        <f>WEEKNUM(Table1[[#This Row],[Inndato tid]])</f>
        <v>46</v>
      </c>
      <c r="D3752" s="5">
        <f>WEEKDAY(Table1[[#This Row],[Inndato tid]],2)</f>
        <v>4</v>
      </c>
      <c r="E3752" s="5">
        <f>HOUR(Table1[[#This Row],[Inndato tid]])</f>
        <v>15</v>
      </c>
      <c r="F3752">
        <f>MINUTE(Table1[[#This Row],[Inndato tid]])</f>
        <v>29</v>
      </c>
    </row>
    <row r="3753" spans="1:6" x14ac:dyDescent="0.25">
      <c r="A3753">
        <v>1891</v>
      </c>
      <c r="B3753" s="11">
        <v>43783.720833333333</v>
      </c>
      <c r="C3753" s="5">
        <f>WEEKNUM(Table1[[#This Row],[Inndato tid]])</f>
        <v>46</v>
      </c>
      <c r="D3753" s="5">
        <f>WEEKDAY(Table1[[#This Row],[Inndato tid]],2)</f>
        <v>4</v>
      </c>
      <c r="E3753" s="5">
        <f>HOUR(Table1[[#This Row],[Inndato tid]])</f>
        <v>17</v>
      </c>
      <c r="F3753">
        <f>MINUTE(Table1[[#This Row],[Inndato tid]])</f>
        <v>18</v>
      </c>
    </row>
    <row r="3754" spans="1:6" x14ac:dyDescent="0.25">
      <c r="A3754">
        <v>1887</v>
      </c>
      <c r="B3754" s="11">
        <v>43783.732638888891</v>
      </c>
      <c r="C3754" s="5">
        <f>WEEKNUM(Table1[[#This Row],[Inndato tid]])</f>
        <v>46</v>
      </c>
      <c r="D3754" s="5">
        <f>WEEKDAY(Table1[[#This Row],[Inndato tid]],2)</f>
        <v>4</v>
      </c>
      <c r="E3754" s="5">
        <f>HOUR(Table1[[#This Row],[Inndato tid]])</f>
        <v>17</v>
      </c>
      <c r="F3754">
        <f>MINUTE(Table1[[#This Row],[Inndato tid]])</f>
        <v>35</v>
      </c>
    </row>
    <row r="3755" spans="1:6" x14ac:dyDescent="0.25">
      <c r="A3755">
        <v>5218</v>
      </c>
      <c r="B3755" s="11">
        <v>43783.753472222219</v>
      </c>
      <c r="C3755" s="5">
        <f>WEEKNUM(Table1[[#This Row],[Inndato tid]])</f>
        <v>46</v>
      </c>
      <c r="D3755" s="5">
        <f>WEEKDAY(Table1[[#This Row],[Inndato tid]],2)</f>
        <v>4</v>
      </c>
      <c r="E3755" s="5">
        <f>HOUR(Table1[[#This Row],[Inndato tid]])</f>
        <v>18</v>
      </c>
      <c r="F3755">
        <f>MINUTE(Table1[[#This Row],[Inndato tid]])</f>
        <v>5</v>
      </c>
    </row>
    <row r="3756" spans="1:6" x14ac:dyDescent="0.25">
      <c r="A3756">
        <v>2200</v>
      </c>
      <c r="B3756" s="11">
        <v>43783.777777777781</v>
      </c>
      <c r="C3756" s="5">
        <f>WEEKNUM(Table1[[#This Row],[Inndato tid]])</f>
        <v>46</v>
      </c>
      <c r="D3756" s="5">
        <f>WEEKDAY(Table1[[#This Row],[Inndato tid]],2)</f>
        <v>4</v>
      </c>
      <c r="E3756" s="5">
        <f>HOUR(Table1[[#This Row],[Inndato tid]])</f>
        <v>18</v>
      </c>
      <c r="F3756">
        <f>MINUTE(Table1[[#This Row],[Inndato tid]])</f>
        <v>40</v>
      </c>
    </row>
    <row r="3757" spans="1:6" x14ac:dyDescent="0.25">
      <c r="A3757">
        <v>2981</v>
      </c>
      <c r="B3757" s="11">
        <v>43783.802083333336</v>
      </c>
      <c r="C3757" s="5">
        <f>WEEKNUM(Table1[[#This Row],[Inndato tid]])</f>
        <v>46</v>
      </c>
      <c r="D3757" s="5">
        <f>WEEKDAY(Table1[[#This Row],[Inndato tid]],2)</f>
        <v>4</v>
      </c>
      <c r="E3757" s="5">
        <f>HOUR(Table1[[#This Row],[Inndato tid]])</f>
        <v>19</v>
      </c>
      <c r="F3757">
        <f>MINUTE(Table1[[#This Row],[Inndato tid]])</f>
        <v>15</v>
      </c>
    </row>
    <row r="3758" spans="1:6" x14ac:dyDescent="0.25">
      <c r="A3758">
        <v>437</v>
      </c>
      <c r="B3758" s="11">
        <v>43783.984722222223</v>
      </c>
      <c r="C3758" s="5">
        <f>WEEKNUM(Table1[[#This Row],[Inndato tid]])</f>
        <v>46</v>
      </c>
      <c r="D3758" s="5">
        <f>WEEKDAY(Table1[[#This Row],[Inndato tid]],2)</f>
        <v>4</v>
      </c>
      <c r="E3758" s="5">
        <f>HOUR(Table1[[#This Row],[Inndato tid]])</f>
        <v>23</v>
      </c>
      <c r="F3758">
        <f>MINUTE(Table1[[#This Row],[Inndato tid]])</f>
        <v>38</v>
      </c>
    </row>
    <row r="3759" spans="1:6" x14ac:dyDescent="0.25">
      <c r="A3759">
        <v>4255</v>
      </c>
      <c r="B3759" s="11">
        <v>43784.092361111114</v>
      </c>
      <c r="C3759" s="5">
        <f>WEEKNUM(Table1[[#This Row],[Inndato tid]])</f>
        <v>46</v>
      </c>
      <c r="D3759" s="5">
        <f>WEEKDAY(Table1[[#This Row],[Inndato tid]],2)</f>
        <v>5</v>
      </c>
      <c r="E3759" s="5">
        <f>HOUR(Table1[[#This Row],[Inndato tid]])</f>
        <v>2</v>
      </c>
      <c r="F3759">
        <f>MINUTE(Table1[[#This Row],[Inndato tid]])</f>
        <v>13</v>
      </c>
    </row>
    <row r="3760" spans="1:6" x14ac:dyDescent="0.25">
      <c r="A3760">
        <v>2552</v>
      </c>
      <c r="B3760" s="11">
        <v>43784.174305555556</v>
      </c>
      <c r="C3760" s="5">
        <f>WEEKNUM(Table1[[#This Row],[Inndato tid]])</f>
        <v>46</v>
      </c>
      <c r="D3760" s="5">
        <f>WEEKDAY(Table1[[#This Row],[Inndato tid]],2)</f>
        <v>5</v>
      </c>
      <c r="E3760" s="5">
        <f>HOUR(Table1[[#This Row],[Inndato tid]])</f>
        <v>4</v>
      </c>
      <c r="F3760">
        <f>MINUTE(Table1[[#This Row],[Inndato tid]])</f>
        <v>11</v>
      </c>
    </row>
    <row r="3761" spans="1:6" x14ac:dyDescent="0.25">
      <c r="A3761">
        <v>621</v>
      </c>
      <c r="B3761" s="11">
        <v>43784.354166666664</v>
      </c>
      <c r="C3761" s="5">
        <f>WEEKNUM(Table1[[#This Row],[Inndato tid]])</f>
        <v>46</v>
      </c>
      <c r="D3761" s="5">
        <f>WEEKDAY(Table1[[#This Row],[Inndato tid]],2)</f>
        <v>5</v>
      </c>
      <c r="E3761" s="5">
        <f>HOUR(Table1[[#This Row],[Inndato tid]])</f>
        <v>8</v>
      </c>
      <c r="F3761">
        <f>MINUTE(Table1[[#This Row],[Inndato tid]])</f>
        <v>30</v>
      </c>
    </row>
    <row r="3762" spans="1:6" x14ac:dyDescent="0.25">
      <c r="A3762">
        <v>4903</v>
      </c>
      <c r="B3762" s="11">
        <v>43784.374305555553</v>
      </c>
      <c r="C3762" s="5">
        <f>WEEKNUM(Table1[[#This Row],[Inndato tid]])</f>
        <v>46</v>
      </c>
      <c r="D3762" s="5">
        <f>WEEKDAY(Table1[[#This Row],[Inndato tid]],2)</f>
        <v>5</v>
      </c>
      <c r="E3762" s="5">
        <f>HOUR(Table1[[#This Row],[Inndato tid]])</f>
        <v>8</v>
      </c>
      <c r="F3762">
        <f>MINUTE(Table1[[#This Row],[Inndato tid]])</f>
        <v>59</v>
      </c>
    </row>
    <row r="3763" spans="1:6" x14ac:dyDescent="0.25">
      <c r="A3763">
        <v>5494</v>
      </c>
      <c r="B3763" s="11">
        <v>43784.458333333336</v>
      </c>
      <c r="C3763" s="5">
        <f>WEEKNUM(Table1[[#This Row],[Inndato tid]])</f>
        <v>46</v>
      </c>
      <c r="D3763" s="5">
        <f>WEEKDAY(Table1[[#This Row],[Inndato tid]],2)</f>
        <v>5</v>
      </c>
      <c r="E3763" s="5">
        <f>HOUR(Table1[[#This Row],[Inndato tid]])</f>
        <v>11</v>
      </c>
      <c r="F3763">
        <f>MINUTE(Table1[[#This Row],[Inndato tid]])</f>
        <v>0</v>
      </c>
    </row>
    <row r="3764" spans="1:6" x14ac:dyDescent="0.25">
      <c r="A3764">
        <v>5376</v>
      </c>
      <c r="B3764" s="11">
        <v>43784.5</v>
      </c>
      <c r="C3764" s="5">
        <f>WEEKNUM(Table1[[#This Row],[Inndato tid]])</f>
        <v>46</v>
      </c>
      <c r="D3764" s="5">
        <f>WEEKDAY(Table1[[#This Row],[Inndato tid]],2)</f>
        <v>5</v>
      </c>
      <c r="E3764" s="5">
        <f>HOUR(Table1[[#This Row],[Inndato tid]])</f>
        <v>12</v>
      </c>
      <c r="F3764">
        <f>MINUTE(Table1[[#This Row],[Inndato tid]])</f>
        <v>0</v>
      </c>
    </row>
    <row r="3765" spans="1:6" x14ac:dyDescent="0.25">
      <c r="A3765">
        <v>6068</v>
      </c>
      <c r="B3765" s="11">
        <v>43784.548611111109</v>
      </c>
      <c r="C3765" s="5">
        <f>WEEKNUM(Table1[[#This Row],[Inndato tid]])</f>
        <v>46</v>
      </c>
      <c r="D3765" s="5">
        <f>WEEKDAY(Table1[[#This Row],[Inndato tid]],2)</f>
        <v>5</v>
      </c>
      <c r="E3765" s="5">
        <f>HOUR(Table1[[#This Row],[Inndato tid]])</f>
        <v>13</v>
      </c>
      <c r="F3765">
        <f>MINUTE(Table1[[#This Row],[Inndato tid]])</f>
        <v>10</v>
      </c>
    </row>
    <row r="3766" spans="1:6" x14ac:dyDescent="0.25">
      <c r="A3766">
        <v>4393</v>
      </c>
      <c r="B3766" s="11">
        <v>43784.600694444445</v>
      </c>
      <c r="C3766" s="5">
        <f>WEEKNUM(Table1[[#This Row],[Inndato tid]])</f>
        <v>46</v>
      </c>
      <c r="D3766" s="5">
        <f>WEEKDAY(Table1[[#This Row],[Inndato tid]],2)</f>
        <v>5</v>
      </c>
      <c r="E3766" s="5">
        <f>HOUR(Table1[[#This Row],[Inndato tid]])</f>
        <v>14</v>
      </c>
      <c r="F3766">
        <f>MINUTE(Table1[[#This Row],[Inndato tid]])</f>
        <v>25</v>
      </c>
    </row>
    <row r="3767" spans="1:6" x14ac:dyDescent="0.25">
      <c r="A3767">
        <v>256</v>
      </c>
      <c r="B3767" s="11">
        <v>43784.612500000003</v>
      </c>
      <c r="C3767" s="5">
        <f>WEEKNUM(Table1[[#This Row],[Inndato tid]])</f>
        <v>46</v>
      </c>
      <c r="D3767" s="5">
        <f>WEEKDAY(Table1[[#This Row],[Inndato tid]],2)</f>
        <v>5</v>
      </c>
      <c r="E3767" s="5">
        <f>HOUR(Table1[[#This Row],[Inndato tid]])</f>
        <v>14</v>
      </c>
      <c r="F3767">
        <f>MINUTE(Table1[[#This Row],[Inndato tid]])</f>
        <v>42</v>
      </c>
    </row>
    <row r="3768" spans="1:6" x14ac:dyDescent="0.25">
      <c r="A3768">
        <v>5073</v>
      </c>
      <c r="B3768" s="11">
        <v>43784.617361111108</v>
      </c>
      <c r="C3768" s="5">
        <f>WEEKNUM(Table1[[#This Row],[Inndato tid]])</f>
        <v>46</v>
      </c>
      <c r="D3768" s="5">
        <f>WEEKDAY(Table1[[#This Row],[Inndato tid]],2)</f>
        <v>5</v>
      </c>
      <c r="E3768" s="5">
        <f>HOUR(Table1[[#This Row],[Inndato tid]])</f>
        <v>14</v>
      </c>
      <c r="F3768">
        <f>MINUTE(Table1[[#This Row],[Inndato tid]])</f>
        <v>49</v>
      </c>
    </row>
    <row r="3769" spans="1:6" x14ac:dyDescent="0.25">
      <c r="A3769">
        <v>5830</v>
      </c>
      <c r="B3769" s="11">
        <v>43784.645833333336</v>
      </c>
      <c r="C3769" s="5">
        <f>WEEKNUM(Table1[[#This Row],[Inndato tid]])</f>
        <v>46</v>
      </c>
      <c r="D3769" s="5">
        <f>WEEKDAY(Table1[[#This Row],[Inndato tid]],2)</f>
        <v>5</v>
      </c>
      <c r="E3769" s="5">
        <f>HOUR(Table1[[#This Row],[Inndato tid]])</f>
        <v>15</v>
      </c>
      <c r="F3769">
        <f>MINUTE(Table1[[#This Row],[Inndato tid]])</f>
        <v>30</v>
      </c>
    </row>
    <row r="3770" spans="1:6" x14ac:dyDescent="0.25">
      <c r="A3770">
        <v>6965</v>
      </c>
      <c r="B3770" s="11">
        <v>43784.65902777778</v>
      </c>
      <c r="C3770" s="5">
        <f>WEEKNUM(Table1[[#This Row],[Inndato tid]])</f>
        <v>46</v>
      </c>
      <c r="D3770" s="5">
        <f>WEEKDAY(Table1[[#This Row],[Inndato tid]],2)</f>
        <v>5</v>
      </c>
      <c r="E3770" s="5">
        <f>HOUR(Table1[[#This Row],[Inndato tid]])</f>
        <v>15</v>
      </c>
      <c r="F3770">
        <f>MINUTE(Table1[[#This Row],[Inndato tid]])</f>
        <v>49</v>
      </c>
    </row>
    <row r="3771" spans="1:6" x14ac:dyDescent="0.25">
      <c r="A3771">
        <v>227</v>
      </c>
      <c r="B3771" s="11">
        <v>43784.770138888889</v>
      </c>
      <c r="C3771" s="5">
        <f>WEEKNUM(Table1[[#This Row],[Inndato tid]])</f>
        <v>46</v>
      </c>
      <c r="D3771" s="5">
        <f>WEEKDAY(Table1[[#This Row],[Inndato tid]],2)</f>
        <v>5</v>
      </c>
      <c r="E3771" s="5">
        <f>HOUR(Table1[[#This Row],[Inndato tid]])</f>
        <v>18</v>
      </c>
      <c r="F3771">
        <f>MINUTE(Table1[[#This Row],[Inndato tid]])</f>
        <v>29</v>
      </c>
    </row>
    <row r="3772" spans="1:6" x14ac:dyDescent="0.25">
      <c r="A3772">
        <v>5494</v>
      </c>
      <c r="B3772" s="11">
        <v>43784.95416666667</v>
      </c>
      <c r="C3772" s="5">
        <f>WEEKNUM(Table1[[#This Row],[Inndato tid]])</f>
        <v>46</v>
      </c>
      <c r="D3772" s="5">
        <f>WEEKDAY(Table1[[#This Row],[Inndato tid]],2)</f>
        <v>5</v>
      </c>
      <c r="E3772" s="5">
        <f>HOUR(Table1[[#This Row],[Inndato tid]])</f>
        <v>22</v>
      </c>
      <c r="F3772">
        <f>MINUTE(Table1[[#This Row],[Inndato tid]])</f>
        <v>54</v>
      </c>
    </row>
    <row r="3773" spans="1:6" x14ac:dyDescent="0.25">
      <c r="A3773">
        <v>6128</v>
      </c>
      <c r="B3773" s="11">
        <v>43785.188194444447</v>
      </c>
      <c r="C3773" s="5">
        <f>WEEKNUM(Table1[[#This Row],[Inndato tid]])</f>
        <v>46</v>
      </c>
      <c r="D3773" s="5">
        <f>WEEKDAY(Table1[[#This Row],[Inndato tid]],2)</f>
        <v>6</v>
      </c>
      <c r="E3773" s="5">
        <f>HOUR(Table1[[#This Row],[Inndato tid]])</f>
        <v>4</v>
      </c>
      <c r="F3773">
        <f>MINUTE(Table1[[#This Row],[Inndato tid]])</f>
        <v>31</v>
      </c>
    </row>
    <row r="3774" spans="1:6" x14ac:dyDescent="0.25">
      <c r="A3774">
        <v>3773</v>
      </c>
      <c r="B3774" s="11">
        <v>43785.414583333331</v>
      </c>
      <c r="C3774" s="5">
        <f>WEEKNUM(Table1[[#This Row],[Inndato tid]])</f>
        <v>46</v>
      </c>
      <c r="D3774" s="5">
        <f>WEEKDAY(Table1[[#This Row],[Inndato tid]],2)</f>
        <v>6</v>
      </c>
      <c r="E3774" s="5">
        <f>HOUR(Table1[[#This Row],[Inndato tid]])</f>
        <v>9</v>
      </c>
      <c r="F3774">
        <f>MINUTE(Table1[[#This Row],[Inndato tid]])</f>
        <v>57</v>
      </c>
    </row>
    <row r="3775" spans="1:6" x14ac:dyDescent="0.25">
      <c r="A3775">
        <v>3509</v>
      </c>
      <c r="B3775" s="11">
        <v>43785.474999999999</v>
      </c>
      <c r="C3775" s="5">
        <f>WEEKNUM(Table1[[#This Row],[Inndato tid]])</f>
        <v>46</v>
      </c>
      <c r="D3775" s="5">
        <f>WEEKDAY(Table1[[#This Row],[Inndato tid]],2)</f>
        <v>6</v>
      </c>
      <c r="E3775" s="5">
        <f>HOUR(Table1[[#This Row],[Inndato tid]])</f>
        <v>11</v>
      </c>
      <c r="F3775">
        <f>MINUTE(Table1[[#This Row],[Inndato tid]])</f>
        <v>24</v>
      </c>
    </row>
    <row r="3776" spans="1:6" x14ac:dyDescent="0.25">
      <c r="A3776">
        <v>3879</v>
      </c>
      <c r="B3776" s="11">
        <v>43785.513194444444</v>
      </c>
      <c r="C3776" s="5">
        <f>WEEKNUM(Table1[[#This Row],[Inndato tid]])</f>
        <v>46</v>
      </c>
      <c r="D3776" s="5">
        <f>WEEKDAY(Table1[[#This Row],[Inndato tid]],2)</f>
        <v>6</v>
      </c>
      <c r="E3776" s="5">
        <f>HOUR(Table1[[#This Row],[Inndato tid]])</f>
        <v>12</v>
      </c>
      <c r="F3776">
        <f>MINUTE(Table1[[#This Row],[Inndato tid]])</f>
        <v>19</v>
      </c>
    </row>
    <row r="3777" spans="1:6" x14ac:dyDescent="0.25">
      <c r="A3777">
        <v>5184</v>
      </c>
      <c r="B3777" s="11">
        <v>43785.544444444444</v>
      </c>
      <c r="C3777" s="5">
        <f>WEEKNUM(Table1[[#This Row],[Inndato tid]])</f>
        <v>46</v>
      </c>
      <c r="D3777" s="5">
        <f>WEEKDAY(Table1[[#This Row],[Inndato tid]],2)</f>
        <v>6</v>
      </c>
      <c r="E3777" s="5">
        <f>HOUR(Table1[[#This Row],[Inndato tid]])</f>
        <v>13</v>
      </c>
      <c r="F3777">
        <f>MINUTE(Table1[[#This Row],[Inndato tid]])</f>
        <v>4</v>
      </c>
    </row>
    <row r="3778" spans="1:6" x14ac:dyDescent="0.25">
      <c r="A3778">
        <v>5563</v>
      </c>
      <c r="B3778" s="11">
        <v>43785.716666666667</v>
      </c>
      <c r="C3778" s="5">
        <f>WEEKNUM(Table1[[#This Row],[Inndato tid]])</f>
        <v>46</v>
      </c>
      <c r="D3778" s="5">
        <f>WEEKDAY(Table1[[#This Row],[Inndato tid]],2)</f>
        <v>6</v>
      </c>
      <c r="E3778" s="5">
        <f>HOUR(Table1[[#This Row],[Inndato tid]])</f>
        <v>17</v>
      </c>
      <c r="F3778">
        <f>MINUTE(Table1[[#This Row],[Inndato tid]])</f>
        <v>12</v>
      </c>
    </row>
    <row r="3779" spans="1:6" x14ac:dyDescent="0.25">
      <c r="A3779">
        <v>5998</v>
      </c>
      <c r="B3779" s="11">
        <v>43785.867361111108</v>
      </c>
      <c r="C3779" s="5">
        <f>WEEKNUM(Table1[[#This Row],[Inndato tid]])</f>
        <v>46</v>
      </c>
      <c r="D3779" s="5">
        <f>WEEKDAY(Table1[[#This Row],[Inndato tid]],2)</f>
        <v>6</v>
      </c>
      <c r="E3779" s="5">
        <f>HOUR(Table1[[#This Row],[Inndato tid]])</f>
        <v>20</v>
      </c>
      <c r="F3779">
        <f>MINUTE(Table1[[#This Row],[Inndato tid]])</f>
        <v>49</v>
      </c>
    </row>
    <row r="3780" spans="1:6" x14ac:dyDescent="0.25">
      <c r="A3780">
        <v>7445</v>
      </c>
      <c r="B3780" s="11">
        <v>43785.978472222225</v>
      </c>
      <c r="C3780" s="5">
        <f>WEEKNUM(Table1[[#This Row],[Inndato tid]])</f>
        <v>46</v>
      </c>
      <c r="D3780" s="5">
        <f>WEEKDAY(Table1[[#This Row],[Inndato tid]],2)</f>
        <v>6</v>
      </c>
      <c r="E3780" s="5">
        <f>HOUR(Table1[[#This Row],[Inndato tid]])</f>
        <v>23</v>
      </c>
      <c r="F3780">
        <f>MINUTE(Table1[[#This Row],[Inndato tid]])</f>
        <v>29</v>
      </c>
    </row>
    <row r="3781" spans="1:6" x14ac:dyDescent="0.25">
      <c r="A3781">
        <v>630</v>
      </c>
      <c r="B3781" s="11">
        <v>43786.05972222222</v>
      </c>
      <c r="C3781" s="5">
        <f>WEEKNUM(Table1[[#This Row],[Inndato tid]])</f>
        <v>47</v>
      </c>
      <c r="D3781" s="5">
        <f>WEEKDAY(Table1[[#This Row],[Inndato tid]],2)</f>
        <v>7</v>
      </c>
      <c r="E3781" s="5">
        <f>HOUR(Table1[[#This Row],[Inndato tid]])</f>
        <v>1</v>
      </c>
      <c r="F3781">
        <f>MINUTE(Table1[[#This Row],[Inndato tid]])</f>
        <v>26</v>
      </c>
    </row>
    <row r="3782" spans="1:6" x14ac:dyDescent="0.25">
      <c r="A3782">
        <v>5556</v>
      </c>
      <c r="B3782" s="11">
        <v>43786.111111111109</v>
      </c>
      <c r="C3782" s="5">
        <f>WEEKNUM(Table1[[#This Row],[Inndato tid]])</f>
        <v>47</v>
      </c>
      <c r="D3782" s="5">
        <f>WEEKDAY(Table1[[#This Row],[Inndato tid]],2)</f>
        <v>7</v>
      </c>
      <c r="E3782" s="5">
        <f>HOUR(Table1[[#This Row],[Inndato tid]])</f>
        <v>2</v>
      </c>
      <c r="F3782">
        <f>MINUTE(Table1[[#This Row],[Inndato tid]])</f>
        <v>40</v>
      </c>
    </row>
    <row r="3783" spans="1:6" x14ac:dyDescent="0.25">
      <c r="A3783">
        <v>2218</v>
      </c>
      <c r="B3783" s="11">
        <v>43786.34652777778</v>
      </c>
      <c r="C3783" s="5">
        <f>WEEKNUM(Table1[[#This Row],[Inndato tid]])</f>
        <v>47</v>
      </c>
      <c r="D3783" s="5">
        <f>WEEKDAY(Table1[[#This Row],[Inndato tid]],2)</f>
        <v>7</v>
      </c>
      <c r="E3783" s="5">
        <f>HOUR(Table1[[#This Row],[Inndato tid]])</f>
        <v>8</v>
      </c>
      <c r="F3783">
        <f>MINUTE(Table1[[#This Row],[Inndato tid]])</f>
        <v>19</v>
      </c>
    </row>
    <row r="3784" spans="1:6" x14ac:dyDescent="0.25">
      <c r="A3784">
        <v>1607</v>
      </c>
      <c r="B3784" s="11">
        <v>43786.601388888892</v>
      </c>
      <c r="C3784" s="5">
        <f>WEEKNUM(Table1[[#This Row],[Inndato tid]])</f>
        <v>47</v>
      </c>
      <c r="D3784" s="5">
        <f>WEEKDAY(Table1[[#This Row],[Inndato tid]],2)</f>
        <v>7</v>
      </c>
      <c r="E3784" s="5">
        <f>HOUR(Table1[[#This Row],[Inndato tid]])</f>
        <v>14</v>
      </c>
      <c r="F3784">
        <f>MINUTE(Table1[[#This Row],[Inndato tid]])</f>
        <v>26</v>
      </c>
    </row>
    <row r="3785" spans="1:6" x14ac:dyDescent="0.25">
      <c r="A3785">
        <v>7227</v>
      </c>
      <c r="B3785" s="11">
        <v>43786.793055555558</v>
      </c>
      <c r="C3785" s="5">
        <f>WEEKNUM(Table1[[#This Row],[Inndato tid]])</f>
        <v>47</v>
      </c>
      <c r="D3785" s="5">
        <f>WEEKDAY(Table1[[#This Row],[Inndato tid]],2)</f>
        <v>7</v>
      </c>
      <c r="E3785" s="5">
        <f>HOUR(Table1[[#This Row],[Inndato tid]])</f>
        <v>19</v>
      </c>
      <c r="F3785">
        <f>MINUTE(Table1[[#This Row],[Inndato tid]])</f>
        <v>2</v>
      </c>
    </row>
    <row r="3786" spans="1:6" x14ac:dyDescent="0.25">
      <c r="A3786">
        <v>2415</v>
      </c>
      <c r="B3786" s="11">
        <v>43786.810416666667</v>
      </c>
      <c r="C3786" s="5">
        <f>WEEKNUM(Table1[[#This Row],[Inndato tid]])</f>
        <v>47</v>
      </c>
      <c r="D3786" s="5">
        <f>WEEKDAY(Table1[[#This Row],[Inndato tid]],2)</f>
        <v>7</v>
      </c>
      <c r="E3786" s="5">
        <f>HOUR(Table1[[#This Row],[Inndato tid]])</f>
        <v>19</v>
      </c>
      <c r="F3786">
        <f>MINUTE(Table1[[#This Row],[Inndato tid]])</f>
        <v>27</v>
      </c>
    </row>
    <row r="3787" spans="1:6" x14ac:dyDescent="0.25">
      <c r="A3787">
        <v>3832</v>
      </c>
      <c r="B3787" s="11">
        <v>43786.868055555555</v>
      </c>
      <c r="C3787" s="5">
        <f>WEEKNUM(Table1[[#This Row],[Inndato tid]])</f>
        <v>47</v>
      </c>
      <c r="D3787" s="5">
        <f>WEEKDAY(Table1[[#This Row],[Inndato tid]],2)</f>
        <v>7</v>
      </c>
      <c r="E3787" s="5">
        <f>HOUR(Table1[[#This Row],[Inndato tid]])</f>
        <v>20</v>
      </c>
      <c r="F3787">
        <f>MINUTE(Table1[[#This Row],[Inndato tid]])</f>
        <v>50</v>
      </c>
    </row>
    <row r="3788" spans="1:6" x14ac:dyDescent="0.25">
      <c r="A3788">
        <v>2657</v>
      </c>
      <c r="B3788" s="11">
        <v>43786.902777777781</v>
      </c>
      <c r="C3788" s="5">
        <f>WEEKNUM(Table1[[#This Row],[Inndato tid]])</f>
        <v>47</v>
      </c>
      <c r="D3788" s="5">
        <f>WEEKDAY(Table1[[#This Row],[Inndato tid]],2)</f>
        <v>7</v>
      </c>
      <c r="E3788" s="5">
        <f>HOUR(Table1[[#This Row],[Inndato tid]])</f>
        <v>21</v>
      </c>
      <c r="F3788">
        <f>MINUTE(Table1[[#This Row],[Inndato tid]])</f>
        <v>40</v>
      </c>
    </row>
    <row r="3789" spans="1:6" x14ac:dyDescent="0.25">
      <c r="A3789">
        <v>206</v>
      </c>
      <c r="B3789" s="11">
        <v>43786.916666666664</v>
      </c>
      <c r="C3789" s="5">
        <f>WEEKNUM(Table1[[#This Row],[Inndato tid]])</f>
        <v>47</v>
      </c>
      <c r="D3789" s="5">
        <f>WEEKDAY(Table1[[#This Row],[Inndato tid]],2)</f>
        <v>7</v>
      </c>
      <c r="E3789" s="5">
        <f>HOUR(Table1[[#This Row],[Inndato tid]])</f>
        <v>22</v>
      </c>
      <c r="F3789">
        <f>MINUTE(Table1[[#This Row],[Inndato tid]])</f>
        <v>0</v>
      </c>
    </row>
    <row r="3790" spans="1:6" x14ac:dyDescent="0.25">
      <c r="A3790">
        <v>34</v>
      </c>
      <c r="B3790" s="11">
        <v>43786.959722222222</v>
      </c>
      <c r="C3790" s="5">
        <f>WEEKNUM(Table1[[#This Row],[Inndato tid]])</f>
        <v>47</v>
      </c>
      <c r="D3790" s="5">
        <f>WEEKDAY(Table1[[#This Row],[Inndato tid]],2)</f>
        <v>7</v>
      </c>
      <c r="E3790" s="5">
        <f>HOUR(Table1[[#This Row],[Inndato tid]])</f>
        <v>23</v>
      </c>
      <c r="F3790">
        <f>MINUTE(Table1[[#This Row],[Inndato tid]])</f>
        <v>2</v>
      </c>
    </row>
    <row r="3791" spans="1:6" x14ac:dyDescent="0.25">
      <c r="A3791">
        <v>5044</v>
      </c>
      <c r="B3791" s="11">
        <v>43787.008333333331</v>
      </c>
      <c r="C3791" s="5">
        <f>WEEKNUM(Table1[[#This Row],[Inndato tid]])</f>
        <v>47</v>
      </c>
      <c r="D3791" s="5">
        <f>WEEKDAY(Table1[[#This Row],[Inndato tid]],2)</f>
        <v>1</v>
      </c>
      <c r="E3791" s="5">
        <f>HOUR(Table1[[#This Row],[Inndato tid]])</f>
        <v>0</v>
      </c>
      <c r="F3791">
        <f>MINUTE(Table1[[#This Row],[Inndato tid]])</f>
        <v>12</v>
      </c>
    </row>
    <row r="3792" spans="1:6" x14ac:dyDescent="0.25">
      <c r="A3792">
        <v>3809</v>
      </c>
      <c r="B3792" s="11">
        <v>43787.025000000001</v>
      </c>
      <c r="C3792" s="5">
        <f>WEEKNUM(Table1[[#This Row],[Inndato tid]])</f>
        <v>47</v>
      </c>
      <c r="D3792" s="5">
        <f>WEEKDAY(Table1[[#This Row],[Inndato tid]],2)</f>
        <v>1</v>
      </c>
      <c r="E3792" s="5">
        <f>HOUR(Table1[[#This Row],[Inndato tid]])</f>
        <v>0</v>
      </c>
      <c r="F3792">
        <f>MINUTE(Table1[[#This Row],[Inndato tid]])</f>
        <v>36</v>
      </c>
    </row>
    <row r="3793" spans="1:6" x14ac:dyDescent="0.25">
      <c r="A3793">
        <v>4610</v>
      </c>
      <c r="B3793" s="11">
        <v>43787.03125</v>
      </c>
      <c r="C3793" s="5">
        <f>WEEKNUM(Table1[[#This Row],[Inndato tid]])</f>
        <v>47</v>
      </c>
      <c r="D3793" s="5">
        <f>WEEKDAY(Table1[[#This Row],[Inndato tid]],2)</f>
        <v>1</v>
      </c>
      <c r="E3793" s="5">
        <f>HOUR(Table1[[#This Row],[Inndato tid]])</f>
        <v>0</v>
      </c>
      <c r="F3793">
        <f>MINUTE(Table1[[#This Row],[Inndato tid]])</f>
        <v>45</v>
      </c>
    </row>
    <row r="3794" spans="1:6" x14ac:dyDescent="0.25">
      <c r="A3794">
        <v>5740</v>
      </c>
      <c r="B3794" s="11">
        <v>43787.036805555559</v>
      </c>
      <c r="C3794" s="5">
        <f>WEEKNUM(Table1[[#This Row],[Inndato tid]])</f>
        <v>47</v>
      </c>
      <c r="D3794" s="5">
        <f>WEEKDAY(Table1[[#This Row],[Inndato tid]],2)</f>
        <v>1</v>
      </c>
      <c r="E3794" s="5">
        <f>HOUR(Table1[[#This Row],[Inndato tid]])</f>
        <v>0</v>
      </c>
      <c r="F3794">
        <f>MINUTE(Table1[[#This Row],[Inndato tid]])</f>
        <v>53</v>
      </c>
    </row>
    <row r="3795" spans="1:6" x14ac:dyDescent="0.25">
      <c r="A3795">
        <v>4827</v>
      </c>
      <c r="B3795" s="11">
        <v>43787.051388888889</v>
      </c>
      <c r="C3795" s="5">
        <f>WEEKNUM(Table1[[#This Row],[Inndato tid]])</f>
        <v>47</v>
      </c>
      <c r="D3795" s="5">
        <f>WEEKDAY(Table1[[#This Row],[Inndato tid]],2)</f>
        <v>1</v>
      </c>
      <c r="E3795" s="5">
        <f>HOUR(Table1[[#This Row],[Inndato tid]])</f>
        <v>1</v>
      </c>
      <c r="F3795">
        <f>MINUTE(Table1[[#This Row],[Inndato tid]])</f>
        <v>14</v>
      </c>
    </row>
    <row r="3796" spans="1:6" x14ac:dyDescent="0.25">
      <c r="A3796">
        <v>3336</v>
      </c>
      <c r="B3796" s="11">
        <v>43787.061111111114</v>
      </c>
      <c r="C3796" s="5">
        <f>WEEKNUM(Table1[[#This Row],[Inndato tid]])</f>
        <v>47</v>
      </c>
      <c r="D3796" s="5">
        <f>WEEKDAY(Table1[[#This Row],[Inndato tid]],2)</f>
        <v>1</v>
      </c>
      <c r="E3796" s="5">
        <f>HOUR(Table1[[#This Row],[Inndato tid]])</f>
        <v>1</v>
      </c>
      <c r="F3796">
        <f>MINUTE(Table1[[#This Row],[Inndato tid]])</f>
        <v>28</v>
      </c>
    </row>
    <row r="3797" spans="1:6" x14ac:dyDescent="0.25">
      <c r="A3797">
        <v>7299</v>
      </c>
      <c r="B3797" s="11">
        <v>43787.526388888888</v>
      </c>
      <c r="C3797" s="5">
        <f>WEEKNUM(Table1[[#This Row],[Inndato tid]])</f>
        <v>47</v>
      </c>
      <c r="D3797" s="5">
        <f>WEEKDAY(Table1[[#This Row],[Inndato tid]],2)</f>
        <v>1</v>
      </c>
      <c r="E3797" s="5">
        <f>HOUR(Table1[[#This Row],[Inndato tid]])</f>
        <v>12</v>
      </c>
      <c r="F3797">
        <f>MINUTE(Table1[[#This Row],[Inndato tid]])</f>
        <v>38</v>
      </c>
    </row>
    <row r="3798" spans="1:6" x14ac:dyDescent="0.25">
      <c r="A3798">
        <v>949</v>
      </c>
      <c r="B3798" s="11">
        <v>43787.554166666669</v>
      </c>
      <c r="C3798" s="5">
        <f>WEEKNUM(Table1[[#This Row],[Inndato tid]])</f>
        <v>47</v>
      </c>
      <c r="D3798" s="5">
        <f>WEEKDAY(Table1[[#This Row],[Inndato tid]],2)</f>
        <v>1</v>
      </c>
      <c r="E3798" s="5">
        <f>HOUR(Table1[[#This Row],[Inndato tid]])</f>
        <v>13</v>
      </c>
      <c r="F3798">
        <f>MINUTE(Table1[[#This Row],[Inndato tid]])</f>
        <v>18</v>
      </c>
    </row>
    <row r="3799" spans="1:6" x14ac:dyDescent="0.25">
      <c r="A3799">
        <v>6611</v>
      </c>
      <c r="B3799" s="11">
        <v>43787.556944444441</v>
      </c>
      <c r="C3799" s="5">
        <f>WEEKNUM(Table1[[#This Row],[Inndato tid]])</f>
        <v>47</v>
      </c>
      <c r="D3799" s="5">
        <f>WEEKDAY(Table1[[#This Row],[Inndato tid]],2)</f>
        <v>1</v>
      </c>
      <c r="E3799" s="5">
        <f>HOUR(Table1[[#This Row],[Inndato tid]])</f>
        <v>13</v>
      </c>
      <c r="F3799">
        <f>MINUTE(Table1[[#This Row],[Inndato tid]])</f>
        <v>22</v>
      </c>
    </row>
    <row r="3800" spans="1:6" x14ac:dyDescent="0.25">
      <c r="A3800">
        <v>4015</v>
      </c>
      <c r="B3800" s="11">
        <v>43787.659722222219</v>
      </c>
      <c r="C3800" s="5">
        <f>WEEKNUM(Table1[[#This Row],[Inndato tid]])</f>
        <v>47</v>
      </c>
      <c r="D3800" s="5">
        <f>WEEKDAY(Table1[[#This Row],[Inndato tid]],2)</f>
        <v>1</v>
      </c>
      <c r="E3800" s="5">
        <f>HOUR(Table1[[#This Row],[Inndato tid]])</f>
        <v>15</v>
      </c>
      <c r="F3800">
        <f>MINUTE(Table1[[#This Row],[Inndato tid]])</f>
        <v>50</v>
      </c>
    </row>
    <row r="3801" spans="1:6" x14ac:dyDescent="0.25">
      <c r="A3801">
        <v>6949</v>
      </c>
      <c r="B3801" s="11">
        <v>43787.696527777778</v>
      </c>
      <c r="C3801" s="5">
        <f>WEEKNUM(Table1[[#This Row],[Inndato tid]])</f>
        <v>47</v>
      </c>
      <c r="D3801" s="5">
        <f>WEEKDAY(Table1[[#This Row],[Inndato tid]],2)</f>
        <v>1</v>
      </c>
      <c r="E3801" s="5">
        <f>HOUR(Table1[[#This Row],[Inndato tid]])</f>
        <v>16</v>
      </c>
      <c r="F3801">
        <f>MINUTE(Table1[[#This Row],[Inndato tid]])</f>
        <v>43</v>
      </c>
    </row>
    <row r="3802" spans="1:6" x14ac:dyDescent="0.25">
      <c r="A3802">
        <v>5943</v>
      </c>
      <c r="B3802" s="11">
        <v>43787.725694444445</v>
      </c>
      <c r="C3802" s="5">
        <f>WEEKNUM(Table1[[#This Row],[Inndato tid]])</f>
        <v>47</v>
      </c>
      <c r="D3802" s="5">
        <f>WEEKDAY(Table1[[#This Row],[Inndato tid]],2)</f>
        <v>1</v>
      </c>
      <c r="E3802" s="5">
        <f>HOUR(Table1[[#This Row],[Inndato tid]])</f>
        <v>17</v>
      </c>
      <c r="F3802">
        <f>MINUTE(Table1[[#This Row],[Inndato tid]])</f>
        <v>25</v>
      </c>
    </row>
    <row r="3803" spans="1:6" x14ac:dyDescent="0.25">
      <c r="A3803">
        <v>2618</v>
      </c>
      <c r="B3803" s="11">
        <v>43787.819444444445</v>
      </c>
      <c r="C3803" s="5">
        <f>WEEKNUM(Table1[[#This Row],[Inndato tid]])</f>
        <v>47</v>
      </c>
      <c r="D3803" s="5">
        <f>WEEKDAY(Table1[[#This Row],[Inndato tid]],2)</f>
        <v>1</v>
      </c>
      <c r="E3803" s="5">
        <f>HOUR(Table1[[#This Row],[Inndato tid]])</f>
        <v>19</v>
      </c>
      <c r="F3803">
        <f>MINUTE(Table1[[#This Row],[Inndato tid]])</f>
        <v>40</v>
      </c>
    </row>
    <row r="3804" spans="1:6" x14ac:dyDescent="0.25">
      <c r="A3804">
        <v>1838</v>
      </c>
      <c r="B3804" s="11">
        <v>43787.84375</v>
      </c>
      <c r="C3804" s="5">
        <f>WEEKNUM(Table1[[#This Row],[Inndato tid]])</f>
        <v>47</v>
      </c>
      <c r="D3804" s="5">
        <f>WEEKDAY(Table1[[#This Row],[Inndato tid]],2)</f>
        <v>1</v>
      </c>
      <c r="E3804" s="5">
        <f>HOUR(Table1[[#This Row],[Inndato tid]])</f>
        <v>20</v>
      </c>
      <c r="F3804">
        <f>MINUTE(Table1[[#This Row],[Inndato tid]])</f>
        <v>15</v>
      </c>
    </row>
    <row r="3805" spans="1:6" x14ac:dyDescent="0.25">
      <c r="A3805">
        <v>615</v>
      </c>
      <c r="B3805" s="11">
        <v>43787.936111111114</v>
      </c>
      <c r="C3805" s="5">
        <f>WEEKNUM(Table1[[#This Row],[Inndato tid]])</f>
        <v>47</v>
      </c>
      <c r="D3805" s="5">
        <f>WEEKDAY(Table1[[#This Row],[Inndato tid]],2)</f>
        <v>1</v>
      </c>
      <c r="E3805" s="5">
        <f>HOUR(Table1[[#This Row],[Inndato tid]])</f>
        <v>22</v>
      </c>
      <c r="F3805">
        <f>MINUTE(Table1[[#This Row],[Inndato tid]])</f>
        <v>28</v>
      </c>
    </row>
    <row r="3806" spans="1:6" x14ac:dyDescent="0.25">
      <c r="A3806">
        <v>4288</v>
      </c>
      <c r="B3806" s="11">
        <v>43787.957638888889</v>
      </c>
      <c r="C3806" s="5">
        <f>WEEKNUM(Table1[[#This Row],[Inndato tid]])</f>
        <v>47</v>
      </c>
      <c r="D3806" s="5">
        <f>WEEKDAY(Table1[[#This Row],[Inndato tid]],2)</f>
        <v>1</v>
      </c>
      <c r="E3806" s="5">
        <f>HOUR(Table1[[#This Row],[Inndato tid]])</f>
        <v>22</v>
      </c>
      <c r="F3806">
        <f>MINUTE(Table1[[#This Row],[Inndato tid]])</f>
        <v>59</v>
      </c>
    </row>
    <row r="3807" spans="1:6" x14ac:dyDescent="0.25">
      <c r="A3807">
        <v>3182</v>
      </c>
      <c r="B3807" s="11">
        <v>43788.100694444445</v>
      </c>
      <c r="C3807" s="5">
        <f>WEEKNUM(Table1[[#This Row],[Inndato tid]])</f>
        <v>47</v>
      </c>
      <c r="D3807" s="5">
        <f>WEEKDAY(Table1[[#This Row],[Inndato tid]],2)</f>
        <v>2</v>
      </c>
      <c r="E3807" s="5">
        <f>HOUR(Table1[[#This Row],[Inndato tid]])</f>
        <v>2</v>
      </c>
      <c r="F3807">
        <f>MINUTE(Table1[[#This Row],[Inndato tid]])</f>
        <v>25</v>
      </c>
    </row>
    <row r="3808" spans="1:6" x14ac:dyDescent="0.25">
      <c r="A3808">
        <v>4753</v>
      </c>
      <c r="B3808" s="11">
        <v>43788.111111111109</v>
      </c>
      <c r="C3808" s="5">
        <f>WEEKNUM(Table1[[#This Row],[Inndato tid]])</f>
        <v>47</v>
      </c>
      <c r="D3808" s="5">
        <f>WEEKDAY(Table1[[#This Row],[Inndato tid]],2)</f>
        <v>2</v>
      </c>
      <c r="E3808" s="5">
        <f>HOUR(Table1[[#This Row],[Inndato tid]])</f>
        <v>2</v>
      </c>
      <c r="F3808">
        <f>MINUTE(Table1[[#This Row],[Inndato tid]])</f>
        <v>40</v>
      </c>
    </row>
    <row r="3809" spans="1:6" x14ac:dyDescent="0.25">
      <c r="A3809">
        <v>3550</v>
      </c>
      <c r="B3809" s="11">
        <v>43788.421527777777</v>
      </c>
      <c r="C3809" s="5">
        <f>WEEKNUM(Table1[[#This Row],[Inndato tid]])</f>
        <v>47</v>
      </c>
      <c r="D3809" s="5">
        <f>WEEKDAY(Table1[[#This Row],[Inndato tid]],2)</f>
        <v>2</v>
      </c>
      <c r="E3809" s="5">
        <f>HOUR(Table1[[#This Row],[Inndato tid]])</f>
        <v>10</v>
      </c>
      <c r="F3809">
        <f>MINUTE(Table1[[#This Row],[Inndato tid]])</f>
        <v>7</v>
      </c>
    </row>
    <row r="3810" spans="1:6" x14ac:dyDescent="0.25">
      <c r="A3810">
        <v>6981</v>
      </c>
      <c r="B3810" s="11">
        <v>43788.441666666666</v>
      </c>
      <c r="C3810" s="5">
        <f>WEEKNUM(Table1[[#This Row],[Inndato tid]])</f>
        <v>47</v>
      </c>
      <c r="D3810" s="5">
        <f>WEEKDAY(Table1[[#This Row],[Inndato tid]],2)</f>
        <v>2</v>
      </c>
      <c r="E3810" s="5">
        <f>HOUR(Table1[[#This Row],[Inndato tid]])</f>
        <v>10</v>
      </c>
      <c r="F3810">
        <f>MINUTE(Table1[[#This Row],[Inndato tid]])</f>
        <v>36</v>
      </c>
    </row>
    <row r="3811" spans="1:6" x14ac:dyDescent="0.25">
      <c r="A3811">
        <v>310</v>
      </c>
      <c r="B3811" s="11">
        <v>43788.453472222223</v>
      </c>
      <c r="C3811" s="5">
        <f>WEEKNUM(Table1[[#This Row],[Inndato tid]])</f>
        <v>47</v>
      </c>
      <c r="D3811" s="5">
        <f>WEEKDAY(Table1[[#This Row],[Inndato tid]],2)</f>
        <v>2</v>
      </c>
      <c r="E3811" s="5">
        <f>HOUR(Table1[[#This Row],[Inndato tid]])</f>
        <v>10</v>
      </c>
      <c r="F3811">
        <f>MINUTE(Table1[[#This Row],[Inndato tid]])</f>
        <v>53</v>
      </c>
    </row>
    <row r="3812" spans="1:6" x14ac:dyDescent="0.25">
      <c r="A3812">
        <v>1048</v>
      </c>
      <c r="B3812" s="11">
        <v>43788.457638888889</v>
      </c>
      <c r="C3812" s="5">
        <f>WEEKNUM(Table1[[#This Row],[Inndato tid]])</f>
        <v>47</v>
      </c>
      <c r="D3812" s="5">
        <f>WEEKDAY(Table1[[#This Row],[Inndato tid]],2)</f>
        <v>2</v>
      </c>
      <c r="E3812" s="5">
        <f>HOUR(Table1[[#This Row],[Inndato tid]])</f>
        <v>10</v>
      </c>
      <c r="F3812">
        <f>MINUTE(Table1[[#This Row],[Inndato tid]])</f>
        <v>59</v>
      </c>
    </row>
    <row r="3813" spans="1:6" x14ac:dyDescent="0.25">
      <c r="A3813">
        <v>450</v>
      </c>
      <c r="B3813" s="11">
        <v>43788.502083333333</v>
      </c>
      <c r="C3813" s="5">
        <f>WEEKNUM(Table1[[#This Row],[Inndato tid]])</f>
        <v>47</v>
      </c>
      <c r="D3813" s="5">
        <f>WEEKDAY(Table1[[#This Row],[Inndato tid]],2)</f>
        <v>2</v>
      </c>
      <c r="E3813" s="5">
        <f>HOUR(Table1[[#This Row],[Inndato tid]])</f>
        <v>12</v>
      </c>
      <c r="F3813">
        <f>MINUTE(Table1[[#This Row],[Inndato tid]])</f>
        <v>3</v>
      </c>
    </row>
    <row r="3814" spans="1:6" x14ac:dyDescent="0.25">
      <c r="A3814">
        <v>2941</v>
      </c>
      <c r="B3814" s="11">
        <v>43788.56527777778</v>
      </c>
      <c r="C3814" s="5">
        <f>WEEKNUM(Table1[[#This Row],[Inndato tid]])</f>
        <v>47</v>
      </c>
      <c r="D3814" s="5">
        <f>WEEKDAY(Table1[[#This Row],[Inndato tid]],2)</f>
        <v>2</v>
      </c>
      <c r="E3814" s="5">
        <f>HOUR(Table1[[#This Row],[Inndato tid]])</f>
        <v>13</v>
      </c>
      <c r="F3814">
        <f>MINUTE(Table1[[#This Row],[Inndato tid]])</f>
        <v>34</v>
      </c>
    </row>
    <row r="3815" spans="1:6" x14ac:dyDescent="0.25">
      <c r="A3815">
        <v>897</v>
      </c>
      <c r="B3815" s="11">
        <v>43788.570138888892</v>
      </c>
      <c r="C3815" s="5">
        <f>WEEKNUM(Table1[[#This Row],[Inndato tid]])</f>
        <v>47</v>
      </c>
      <c r="D3815" s="5">
        <f>WEEKDAY(Table1[[#This Row],[Inndato tid]],2)</f>
        <v>2</v>
      </c>
      <c r="E3815" s="5">
        <f>HOUR(Table1[[#This Row],[Inndato tid]])</f>
        <v>13</v>
      </c>
      <c r="F3815">
        <f>MINUTE(Table1[[#This Row],[Inndato tid]])</f>
        <v>41</v>
      </c>
    </row>
    <row r="3816" spans="1:6" x14ac:dyDescent="0.25">
      <c r="A3816">
        <v>1868</v>
      </c>
      <c r="B3816" s="11">
        <v>43788.656944444447</v>
      </c>
      <c r="C3816" s="5">
        <f>WEEKNUM(Table1[[#This Row],[Inndato tid]])</f>
        <v>47</v>
      </c>
      <c r="D3816" s="5">
        <f>WEEKDAY(Table1[[#This Row],[Inndato tid]],2)</f>
        <v>2</v>
      </c>
      <c r="E3816" s="5">
        <f>HOUR(Table1[[#This Row],[Inndato tid]])</f>
        <v>15</v>
      </c>
      <c r="F3816">
        <f>MINUTE(Table1[[#This Row],[Inndato tid]])</f>
        <v>46</v>
      </c>
    </row>
    <row r="3817" spans="1:6" x14ac:dyDescent="0.25">
      <c r="A3817">
        <v>2207</v>
      </c>
      <c r="B3817" s="11">
        <v>43788.820138888892</v>
      </c>
      <c r="C3817" s="5">
        <f>WEEKNUM(Table1[[#This Row],[Inndato tid]])</f>
        <v>47</v>
      </c>
      <c r="D3817" s="5">
        <f>WEEKDAY(Table1[[#This Row],[Inndato tid]],2)</f>
        <v>2</v>
      </c>
      <c r="E3817" s="5">
        <f>HOUR(Table1[[#This Row],[Inndato tid]])</f>
        <v>19</v>
      </c>
      <c r="F3817">
        <f>MINUTE(Table1[[#This Row],[Inndato tid]])</f>
        <v>41</v>
      </c>
    </row>
    <row r="3818" spans="1:6" x14ac:dyDescent="0.25">
      <c r="A3818">
        <v>5362</v>
      </c>
      <c r="B3818" s="11">
        <v>43788.981249999997</v>
      </c>
      <c r="C3818" s="5">
        <f>WEEKNUM(Table1[[#This Row],[Inndato tid]])</f>
        <v>47</v>
      </c>
      <c r="D3818" s="5">
        <f>WEEKDAY(Table1[[#This Row],[Inndato tid]],2)</f>
        <v>2</v>
      </c>
      <c r="E3818" s="5">
        <f>HOUR(Table1[[#This Row],[Inndato tid]])</f>
        <v>23</v>
      </c>
      <c r="F3818">
        <f>MINUTE(Table1[[#This Row],[Inndato tid]])</f>
        <v>33</v>
      </c>
    </row>
    <row r="3819" spans="1:6" x14ac:dyDescent="0.25">
      <c r="A3819">
        <v>2386</v>
      </c>
      <c r="B3819" s="11">
        <v>43789.013888888891</v>
      </c>
      <c r="C3819" s="5">
        <f>WEEKNUM(Table1[[#This Row],[Inndato tid]])</f>
        <v>47</v>
      </c>
      <c r="D3819" s="5">
        <f>WEEKDAY(Table1[[#This Row],[Inndato tid]],2)</f>
        <v>3</v>
      </c>
      <c r="E3819" s="5">
        <f>HOUR(Table1[[#This Row],[Inndato tid]])</f>
        <v>0</v>
      </c>
      <c r="F3819">
        <f>MINUTE(Table1[[#This Row],[Inndato tid]])</f>
        <v>20</v>
      </c>
    </row>
    <row r="3820" spans="1:6" x14ac:dyDescent="0.25">
      <c r="A3820">
        <v>7237</v>
      </c>
      <c r="B3820" s="11">
        <v>43789.053472222222</v>
      </c>
      <c r="C3820" s="5">
        <f>WEEKNUM(Table1[[#This Row],[Inndato tid]])</f>
        <v>47</v>
      </c>
      <c r="D3820" s="5">
        <f>WEEKDAY(Table1[[#This Row],[Inndato tid]],2)</f>
        <v>3</v>
      </c>
      <c r="E3820" s="5">
        <f>HOUR(Table1[[#This Row],[Inndato tid]])</f>
        <v>1</v>
      </c>
      <c r="F3820">
        <f>MINUTE(Table1[[#This Row],[Inndato tid]])</f>
        <v>17</v>
      </c>
    </row>
    <row r="3821" spans="1:6" x14ac:dyDescent="0.25">
      <c r="A3821">
        <v>2866</v>
      </c>
      <c r="B3821" s="11">
        <v>43789.163888888892</v>
      </c>
      <c r="C3821" s="5">
        <f>WEEKNUM(Table1[[#This Row],[Inndato tid]])</f>
        <v>47</v>
      </c>
      <c r="D3821" s="5">
        <f>WEEKDAY(Table1[[#This Row],[Inndato tid]],2)</f>
        <v>3</v>
      </c>
      <c r="E3821" s="5">
        <f>HOUR(Table1[[#This Row],[Inndato tid]])</f>
        <v>3</v>
      </c>
      <c r="F3821">
        <f>MINUTE(Table1[[#This Row],[Inndato tid]])</f>
        <v>56</v>
      </c>
    </row>
    <row r="3822" spans="1:6" x14ac:dyDescent="0.25">
      <c r="A3822">
        <v>5371</v>
      </c>
      <c r="B3822" s="11">
        <v>43789.265972222223</v>
      </c>
      <c r="C3822" s="5">
        <f>WEEKNUM(Table1[[#This Row],[Inndato tid]])</f>
        <v>47</v>
      </c>
      <c r="D3822" s="5">
        <f>WEEKDAY(Table1[[#This Row],[Inndato tid]],2)</f>
        <v>3</v>
      </c>
      <c r="E3822" s="5">
        <f>HOUR(Table1[[#This Row],[Inndato tid]])</f>
        <v>6</v>
      </c>
      <c r="F3822">
        <f>MINUTE(Table1[[#This Row],[Inndato tid]])</f>
        <v>23</v>
      </c>
    </row>
    <row r="3823" spans="1:6" x14ac:dyDescent="0.25">
      <c r="A3823">
        <v>3231</v>
      </c>
      <c r="B3823" s="11">
        <v>43789.265972222223</v>
      </c>
      <c r="C3823" s="5">
        <f>WEEKNUM(Table1[[#This Row],[Inndato tid]])</f>
        <v>47</v>
      </c>
      <c r="D3823" s="5">
        <f>WEEKDAY(Table1[[#This Row],[Inndato tid]],2)</f>
        <v>3</v>
      </c>
      <c r="E3823" s="5">
        <f>HOUR(Table1[[#This Row],[Inndato tid]])</f>
        <v>6</v>
      </c>
      <c r="F3823">
        <f>MINUTE(Table1[[#This Row],[Inndato tid]])</f>
        <v>23</v>
      </c>
    </row>
    <row r="3824" spans="1:6" x14ac:dyDescent="0.25">
      <c r="A3824">
        <v>7289</v>
      </c>
      <c r="B3824" s="11">
        <v>43789.373611111114</v>
      </c>
      <c r="C3824" s="5">
        <f>WEEKNUM(Table1[[#This Row],[Inndato tid]])</f>
        <v>47</v>
      </c>
      <c r="D3824" s="5">
        <f>WEEKDAY(Table1[[#This Row],[Inndato tid]],2)</f>
        <v>3</v>
      </c>
      <c r="E3824" s="5">
        <f>HOUR(Table1[[#This Row],[Inndato tid]])</f>
        <v>8</v>
      </c>
      <c r="F3824">
        <f>MINUTE(Table1[[#This Row],[Inndato tid]])</f>
        <v>58</v>
      </c>
    </row>
    <row r="3825" spans="1:6" x14ac:dyDescent="0.25">
      <c r="A3825">
        <v>7233</v>
      </c>
      <c r="B3825" s="11">
        <v>43789.468055555553</v>
      </c>
      <c r="C3825" s="5">
        <f>WEEKNUM(Table1[[#This Row],[Inndato tid]])</f>
        <v>47</v>
      </c>
      <c r="D3825" s="5">
        <f>WEEKDAY(Table1[[#This Row],[Inndato tid]],2)</f>
        <v>3</v>
      </c>
      <c r="E3825" s="5">
        <f>HOUR(Table1[[#This Row],[Inndato tid]])</f>
        <v>11</v>
      </c>
      <c r="F3825">
        <f>MINUTE(Table1[[#This Row],[Inndato tid]])</f>
        <v>14</v>
      </c>
    </row>
    <row r="3826" spans="1:6" x14ac:dyDescent="0.25">
      <c r="A3826">
        <v>5836</v>
      </c>
      <c r="B3826" s="11">
        <v>43789.520833333336</v>
      </c>
      <c r="C3826" s="5">
        <f>WEEKNUM(Table1[[#This Row],[Inndato tid]])</f>
        <v>47</v>
      </c>
      <c r="D3826" s="5">
        <f>WEEKDAY(Table1[[#This Row],[Inndato tid]],2)</f>
        <v>3</v>
      </c>
      <c r="E3826" s="5">
        <f>HOUR(Table1[[#This Row],[Inndato tid]])</f>
        <v>12</v>
      </c>
      <c r="F3826">
        <f>MINUTE(Table1[[#This Row],[Inndato tid]])</f>
        <v>30</v>
      </c>
    </row>
    <row r="3827" spans="1:6" x14ac:dyDescent="0.25">
      <c r="A3827">
        <v>6771</v>
      </c>
      <c r="B3827" s="11">
        <v>43789.635416666664</v>
      </c>
      <c r="C3827" s="5">
        <f>WEEKNUM(Table1[[#This Row],[Inndato tid]])</f>
        <v>47</v>
      </c>
      <c r="D3827" s="5">
        <f>WEEKDAY(Table1[[#This Row],[Inndato tid]],2)</f>
        <v>3</v>
      </c>
      <c r="E3827" s="5">
        <f>HOUR(Table1[[#This Row],[Inndato tid]])</f>
        <v>15</v>
      </c>
      <c r="F3827">
        <f>MINUTE(Table1[[#This Row],[Inndato tid]])</f>
        <v>15</v>
      </c>
    </row>
    <row r="3828" spans="1:6" x14ac:dyDescent="0.25">
      <c r="A3828">
        <v>440</v>
      </c>
      <c r="B3828" s="11">
        <v>43789.660416666666</v>
      </c>
      <c r="C3828" s="5">
        <f>WEEKNUM(Table1[[#This Row],[Inndato tid]])</f>
        <v>47</v>
      </c>
      <c r="D3828" s="5">
        <f>WEEKDAY(Table1[[#This Row],[Inndato tid]],2)</f>
        <v>3</v>
      </c>
      <c r="E3828" s="5">
        <f>HOUR(Table1[[#This Row],[Inndato tid]])</f>
        <v>15</v>
      </c>
      <c r="F3828">
        <f>MINUTE(Table1[[#This Row],[Inndato tid]])</f>
        <v>51</v>
      </c>
    </row>
    <row r="3829" spans="1:6" x14ac:dyDescent="0.25">
      <c r="A3829">
        <v>7500</v>
      </c>
      <c r="B3829" s="11">
        <v>43789.682638888888</v>
      </c>
      <c r="C3829" s="5">
        <f>WEEKNUM(Table1[[#This Row],[Inndato tid]])</f>
        <v>47</v>
      </c>
      <c r="D3829" s="5">
        <f>WEEKDAY(Table1[[#This Row],[Inndato tid]],2)</f>
        <v>3</v>
      </c>
      <c r="E3829" s="5">
        <f>HOUR(Table1[[#This Row],[Inndato tid]])</f>
        <v>16</v>
      </c>
      <c r="F3829">
        <f>MINUTE(Table1[[#This Row],[Inndato tid]])</f>
        <v>23</v>
      </c>
    </row>
    <row r="3830" spans="1:6" x14ac:dyDescent="0.25">
      <c r="A3830">
        <v>6042</v>
      </c>
      <c r="B3830" s="11">
        <v>43789.722916666666</v>
      </c>
      <c r="C3830" s="5">
        <f>WEEKNUM(Table1[[#This Row],[Inndato tid]])</f>
        <v>47</v>
      </c>
      <c r="D3830" s="5">
        <f>WEEKDAY(Table1[[#This Row],[Inndato tid]],2)</f>
        <v>3</v>
      </c>
      <c r="E3830" s="5">
        <f>HOUR(Table1[[#This Row],[Inndato tid]])</f>
        <v>17</v>
      </c>
      <c r="F3830">
        <f>MINUTE(Table1[[#This Row],[Inndato tid]])</f>
        <v>21</v>
      </c>
    </row>
    <row r="3831" spans="1:6" x14ac:dyDescent="0.25">
      <c r="A3831">
        <v>6529</v>
      </c>
      <c r="B3831" s="11">
        <v>43789.726388888892</v>
      </c>
      <c r="C3831" s="5">
        <f>WEEKNUM(Table1[[#This Row],[Inndato tid]])</f>
        <v>47</v>
      </c>
      <c r="D3831" s="5">
        <f>WEEKDAY(Table1[[#This Row],[Inndato tid]],2)</f>
        <v>3</v>
      </c>
      <c r="E3831" s="5">
        <f>HOUR(Table1[[#This Row],[Inndato tid]])</f>
        <v>17</v>
      </c>
      <c r="F3831">
        <f>MINUTE(Table1[[#This Row],[Inndato tid]])</f>
        <v>26</v>
      </c>
    </row>
    <row r="3832" spans="1:6" x14ac:dyDescent="0.25">
      <c r="A3832">
        <v>1361</v>
      </c>
      <c r="B3832" s="11">
        <v>43789.804861111108</v>
      </c>
      <c r="C3832" s="5">
        <f>WEEKNUM(Table1[[#This Row],[Inndato tid]])</f>
        <v>47</v>
      </c>
      <c r="D3832" s="5">
        <f>WEEKDAY(Table1[[#This Row],[Inndato tid]],2)</f>
        <v>3</v>
      </c>
      <c r="E3832" s="5">
        <f>HOUR(Table1[[#This Row],[Inndato tid]])</f>
        <v>19</v>
      </c>
      <c r="F3832">
        <f>MINUTE(Table1[[#This Row],[Inndato tid]])</f>
        <v>19</v>
      </c>
    </row>
    <row r="3833" spans="1:6" x14ac:dyDescent="0.25">
      <c r="A3833">
        <v>3300</v>
      </c>
      <c r="B3833" s="11">
        <v>43789.830555555556</v>
      </c>
      <c r="C3833" s="5">
        <f>WEEKNUM(Table1[[#This Row],[Inndato tid]])</f>
        <v>47</v>
      </c>
      <c r="D3833" s="5">
        <f>WEEKDAY(Table1[[#This Row],[Inndato tid]],2)</f>
        <v>3</v>
      </c>
      <c r="E3833" s="5">
        <f>HOUR(Table1[[#This Row],[Inndato tid]])</f>
        <v>19</v>
      </c>
      <c r="F3833">
        <f>MINUTE(Table1[[#This Row],[Inndato tid]])</f>
        <v>56</v>
      </c>
    </row>
    <row r="3834" spans="1:6" x14ac:dyDescent="0.25">
      <c r="A3834">
        <v>5900</v>
      </c>
      <c r="B3834" s="11">
        <v>43789.85833333333</v>
      </c>
      <c r="C3834" s="5">
        <f>WEEKNUM(Table1[[#This Row],[Inndato tid]])</f>
        <v>47</v>
      </c>
      <c r="D3834" s="5">
        <f>WEEKDAY(Table1[[#This Row],[Inndato tid]],2)</f>
        <v>3</v>
      </c>
      <c r="E3834" s="5">
        <f>HOUR(Table1[[#This Row],[Inndato tid]])</f>
        <v>20</v>
      </c>
      <c r="F3834">
        <f>MINUTE(Table1[[#This Row],[Inndato tid]])</f>
        <v>36</v>
      </c>
    </row>
    <row r="3835" spans="1:6" x14ac:dyDescent="0.25">
      <c r="A3835">
        <v>6400</v>
      </c>
      <c r="B3835" s="11">
        <v>43789.916666666664</v>
      </c>
      <c r="C3835" s="5">
        <f>WEEKNUM(Table1[[#This Row],[Inndato tid]])</f>
        <v>47</v>
      </c>
      <c r="D3835" s="5">
        <f>WEEKDAY(Table1[[#This Row],[Inndato tid]],2)</f>
        <v>3</v>
      </c>
      <c r="E3835" s="5">
        <f>HOUR(Table1[[#This Row],[Inndato tid]])</f>
        <v>22</v>
      </c>
      <c r="F3835">
        <f>MINUTE(Table1[[#This Row],[Inndato tid]])</f>
        <v>0</v>
      </c>
    </row>
    <row r="3836" spans="1:6" x14ac:dyDescent="0.25">
      <c r="A3836">
        <v>5110</v>
      </c>
      <c r="B3836" s="11">
        <v>43790.035416666666</v>
      </c>
      <c r="C3836" s="5">
        <f>WEEKNUM(Table1[[#This Row],[Inndato tid]])</f>
        <v>47</v>
      </c>
      <c r="D3836" s="5">
        <f>WEEKDAY(Table1[[#This Row],[Inndato tid]],2)</f>
        <v>4</v>
      </c>
      <c r="E3836" s="5">
        <f>HOUR(Table1[[#This Row],[Inndato tid]])</f>
        <v>0</v>
      </c>
      <c r="F3836">
        <f>MINUTE(Table1[[#This Row],[Inndato tid]])</f>
        <v>51</v>
      </c>
    </row>
    <row r="3837" spans="1:6" x14ac:dyDescent="0.25">
      <c r="A3837">
        <v>7355</v>
      </c>
      <c r="B3837" s="11">
        <v>43790.146527777775</v>
      </c>
      <c r="C3837" s="5">
        <f>WEEKNUM(Table1[[#This Row],[Inndato tid]])</f>
        <v>47</v>
      </c>
      <c r="D3837" s="5">
        <f>WEEKDAY(Table1[[#This Row],[Inndato tid]],2)</f>
        <v>4</v>
      </c>
      <c r="E3837" s="5">
        <f>HOUR(Table1[[#This Row],[Inndato tid]])</f>
        <v>3</v>
      </c>
      <c r="F3837">
        <f>MINUTE(Table1[[#This Row],[Inndato tid]])</f>
        <v>31</v>
      </c>
    </row>
    <row r="3838" spans="1:6" x14ac:dyDescent="0.25">
      <c r="A3838">
        <v>4689</v>
      </c>
      <c r="B3838" s="11">
        <v>43790.338888888888</v>
      </c>
      <c r="C3838" s="5">
        <f>WEEKNUM(Table1[[#This Row],[Inndato tid]])</f>
        <v>47</v>
      </c>
      <c r="D3838" s="5">
        <f>WEEKDAY(Table1[[#This Row],[Inndato tid]],2)</f>
        <v>4</v>
      </c>
      <c r="E3838" s="5">
        <f>HOUR(Table1[[#This Row],[Inndato tid]])</f>
        <v>8</v>
      </c>
      <c r="F3838">
        <f>MINUTE(Table1[[#This Row],[Inndato tid]])</f>
        <v>8</v>
      </c>
    </row>
    <row r="3839" spans="1:6" x14ac:dyDescent="0.25">
      <c r="A3839">
        <v>5935</v>
      </c>
      <c r="B3839" s="11">
        <v>43790.613888888889</v>
      </c>
      <c r="C3839" s="5">
        <f>WEEKNUM(Table1[[#This Row],[Inndato tid]])</f>
        <v>47</v>
      </c>
      <c r="D3839" s="5">
        <f>WEEKDAY(Table1[[#This Row],[Inndato tid]],2)</f>
        <v>4</v>
      </c>
      <c r="E3839" s="5">
        <f>HOUR(Table1[[#This Row],[Inndato tid]])</f>
        <v>14</v>
      </c>
      <c r="F3839">
        <f>MINUTE(Table1[[#This Row],[Inndato tid]])</f>
        <v>44</v>
      </c>
    </row>
    <row r="3840" spans="1:6" x14ac:dyDescent="0.25">
      <c r="A3840">
        <v>6411</v>
      </c>
      <c r="B3840" s="11">
        <v>43790.624305555553</v>
      </c>
      <c r="C3840" s="5">
        <f>WEEKNUM(Table1[[#This Row],[Inndato tid]])</f>
        <v>47</v>
      </c>
      <c r="D3840" s="5">
        <f>WEEKDAY(Table1[[#This Row],[Inndato tid]],2)</f>
        <v>4</v>
      </c>
      <c r="E3840" s="5">
        <f>HOUR(Table1[[#This Row],[Inndato tid]])</f>
        <v>14</v>
      </c>
      <c r="F3840">
        <f>MINUTE(Table1[[#This Row],[Inndato tid]])</f>
        <v>59</v>
      </c>
    </row>
    <row r="3841" spans="1:6" x14ac:dyDescent="0.25">
      <c r="A3841">
        <v>6026</v>
      </c>
      <c r="B3841" s="11">
        <v>43790.662499999999</v>
      </c>
      <c r="C3841" s="5">
        <f>WEEKNUM(Table1[[#This Row],[Inndato tid]])</f>
        <v>47</v>
      </c>
      <c r="D3841" s="5">
        <f>WEEKDAY(Table1[[#This Row],[Inndato tid]],2)</f>
        <v>4</v>
      </c>
      <c r="E3841" s="5">
        <f>HOUR(Table1[[#This Row],[Inndato tid]])</f>
        <v>15</v>
      </c>
      <c r="F3841">
        <f>MINUTE(Table1[[#This Row],[Inndato tid]])</f>
        <v>54</v>
      </c>
    </row>
    <row r="3842" spans="1:6" x14ac:dyDescent="0.25">
      <c r="A3842">
        <v>2119</v>
      </c>
      <c r="B3842" s="11">
        <v>43790.677083333336</v>
      </c>
      <c r="C3842" s="5">
        <f>WEEKNUM(Table1[[#This Row],[Inndato tid]])</f>
        <v>47</v>
      </c>
      <c r="D3842" s="5">
        <f>WEEKDAY(Table1[[#This Row],[Inndato tid]],2)</f>
        <v>4</v>
      </c>
      <c r="E3842" s="5">
        <f>HOUR(Table1[[#This Row],[Inndato tid]])</f>
        <v>16</v>
      </c>
      <c r="F3842">
        <f>MINUTE(Table1[[#This Row],[Inndato tid]])</f>
        <v>15</v>
      </c>
    </row>
    <row r="3843" spans="1:6" x14ac:dyDescent="0.25">
      <c r="A3843">
        <v>5913</v>
      </c>
      <c r="B3843" s="11">
        <v>43790.724999999999</v>
      </c>
      <c r="C3843" s="5">
        <f>WEEKNUM(Table1[[#This Row],[Inndato tid]])</f>
        <v>47</v>
      </c>
      <c r="D3843" s="5">
        <f>WEEKDAY(Table1[[#This Row],[Inndato tid]],2)</f>
        <v>4</v>
      </c>
      <c r="E3843" s="5">
        <f>HOUR(Table1[[#This Row],[Inndato tid]])</f>
        <v>17</v>
      </c>
      <c r="F3843">
        <f>MINUTE(Table1[[#This Row],[Inndato tid]])</f>
        <v>24</v>
      </c>
    </row>
    <row r="3844" spans="1:6" x14ac:dyDescent="0.25">
      <c r="A3844">
        <v>4299</v>
      </c>
      <c r="B3844" s="11">
        <v>43790.832638888889</v>
      </c>
      <c r="C3844" s="5">
        <f>WEEKNUM(Table1[[#This Row],[Inndato tid]])</f>
        <v>47</v>
      </c>
      <c r="D3844" s="5">
        <f>WEEKDAY(Table1[[#This Row],[Inndato tid]],2)</f>
        <v>4</v>
      </c>
      <c r="E3844" s="5">
        <f>HOUR(Table1[[#This Row],[Inndato tid]])</f>
        <v>19</v>
      </c>
      <c r="F3844">
        <f>MINUTE(Table1[[#This Row],[Inndato tid]])</f>
        <v>59</v>
      </c>
    </row>
    <row r="3845" spans="1:6" x14ac:dyDescent="0.25">
      <c r="A3845">
        <v>1278</v>
      </c>
      <c r="B3845" s="11">
        <v>43790.869444444441</v>
      </c>
      <c r="C3845" s="5">
        <f>WEEKNUM(Table1[[#This Row],[Inndato tid]])</f>
        <v>47</v>
      </c>
      <c r="D3845" s="5">
        <f>WEEKDAY(Table1[[#This Row],[Inndato tid]],2)</f>
        <v>4</v>
      </c>
      <c r="E3845" s="5">
        <f>HOUR(Table1[[#This Row],[Inndato tid]])</f>
        <v>20</v>
      </c>
      <c r="F3845">
        <f>MINUTE(Table1[[#This Row],[Inndato tid]])</f>
        <v>52</v>
      </c>
    </row>
    <row r="3846" spans="1:6" x14ac:dyDescent="0.25">
      <c r="A3846">
        <v>4885</v>
      </c>
      <c r="B3846" s="11">
        <v>43790.923611111109</v>
      </c>
      <c r="C3846" s="5">
        <f>WEEKNUM(Table1[[#This Row],[Inndato tid]])</f>
        <v>47</v>
      </c>
      <c r="D3846" s="5">
        <f>WEEKDAY(Table1[[#This Row],[Inndato tid]],2)</f>
        <v>4</v>
      </c>
      <c r="E3846" s="5">
        <f>HOUR(Table1[[#This Row],[Inndato tid]])</f>
        <v>22</v>
      </c>
      <c r="F3846">
        <f>MINUTE(Table1[[#This Row],[Inndato tid]])</f>
        <v>10</v>
      </c>
    </row>
    <row r="3847" spans="1:6" x14ac:dyDescent="0.25">
      <c r="A3847">
        <v>5287</v>
      </c>
      <c r="B3847" s="11">
        <v>43791.175694444442</v>
      </c>
      <c r="C3847" s="5">
        <f>WEEKNUM(Table1[[#This Row],[Inndato tid]])</f>
        <v>47</v>
      </c>
      <c r="D3847" s="5">
        <f>WEEKDAY(Table1[[#This Row],[Inndato tid]],2)</f>
        <v>5</v>
      </c>
      <c r="E3847" s="5">
        <f>HOUR(Table1[[#This Row],[Inndato tid]])</f>
        <v>4</v>
      </c>
      <c r="F3847">
        <f>MINUTE(Table1[[#This Row],[Inndato tid]])</f>
        <v>13</v>
      </c>
    </row>
    <row r="3848" spans="1:6" x14ac:dyDescent="0.25">
      <c r="A3848">
        <v>5296</v>
      </c>
      <c r="B3848" s="11">
        <v>43791.343055555553</v>
      </c>
      <c r="C3848" s="5">
        <f>WEEKNUM(Table1[[#This Row],[Inndato tid]])</f>
        <v>47</v>
      </c>
      <c r="D3848" s="5">
        <f>WEEKDAY(Table1[[#This Row],[Inndato tid]],2)</f>
        <v>5</v>
      </c>
      <c r="E3848" s="5">
        <f>HOUR(Table1[[#This Row],[Inndato tid]])</f>
        <v>8</v>
      </c>
      <c r="F3848">
        <f>MINUTE(Table1[[#This Row],[Inndato tid]])</f>
        <v>14</v>
      </c>
    </row>
    <row r="3849" spans="1:6" x14ac:dyDescent="0.25">
      <c r="A3849">
        <v>7619</v>
      </c>
      <c r="B3849" s="11">
        <v>43791.40347222222</v>
      </c>
      <c r="C3849" s="5">
        <f>WEEKNUM(Table1[[#This Row],[Inndato tid]])</f>
        <v>47</v>
      </c>
      <c r="D3849" s="5">
        <f>WEEKDAY(Table1[[#This Row],[Inndato tid]],2)</f>
        <v>5</v>
      </c>
      <c r="E3849" s="5">
        <f>HOUR(Table1[[#This Row],[Inndato tid]])</f>
        <v>9</v>
      </c>
      <c r="F3849">
        <f>MINUTE(Table1[[#This Row],[Inndato tid]])</f>
        <v>41</v>
      </c>
    </row>
    <row r="3850" spans="1:6" x14ac:dyDescent="0.25">
      <c r="A3850">
        <v>659</v>
      </c>
      <c r="B3850" s="11">
        <v>43791.413194444445</v>
      </c>
      <c r="C3850" s="5">
        <f>WEEKNUM(Table1[[#This Row],[Inndato tid]])</f>
        <v>47</v>
      </c>
      <c r="D3850" s="5">
        <f>WEEKDAY(Table1[[#This Row],[Inndato tid]],2)</f>
        <v>5</v>
      </c>
      <c r="E3850" s="5">
        <f>HOUR(Table1[[#This Row],[Inndato tid]])</f>
        <v>9</v>
      </c>
      <c r="F3850">
        <f>MINUTE(Table1[[#This Row],[Inndato tid]])</f>
        <v>55</v>
      </c>
    </row>
    <row r="3851" spans="1:6" x14ac:dyDescent="0.25">
      <c r="A3851">
        <v>2883</v>
      </c>
      <c r="B3851" s="11">
        <v>43791.497916666667</v>
      </c>
      <c r="C3851" s="5">
        <f>WEEKNUM(Table1[[#This Row],[Inndato tid]])</f>
        <v>47</v>
      </c>
      <c r="D3851" s="5">
        <f>WEEKDAY(Table1[[#This Row],[Inndato tid]],2)</f>
        <v>5</v>
      </c>
      <c r="E3851" s="5">
        <f>HOUR(Table1[[#This Row],[Inndato tid]])</f>
        <v>11</v>
      </c>
      <c r="F3851">
        <f>MINUTE(Table1[[#This Row],[Inndato tid]])</f>
        <v>57</v>
      </c>
    </row>
    <row r="3852" spans="1:6" x14ac:dyDescent="0.25">
      <c r="A3852">
        <v>4275</v>
      </c>
      <c r="B3852" s="11">
        <v>43791.574305555558</v>
      </c>
      <c r="C3852" s="5">
        <f>WEEKNUM(Table1[[#This Row],[Inndato tid]])</f>
        <v>47</v>
      </c>
      <c r="D3852" s="5">
        <f>WEEKDAY(Table1[[#This Row],[Inndato tid]],2)</f>
        <v>5</v>
      </c>
      <c r="E3852" s="5">
        <f>HOUR(Table1[[#This Row],[Inndato tid]])</f>
        <v>13</v>
      </c>
      <c r="F3852">
        <f>MINUTE(Table1[[#This Row],[Inndato tid]])</f>
        <v>47</v>
      </c>
    </row>
    <row r="3853" spans="1:6" x14ac:dyDescent="0.25">
      <c r="A3853">
        <v>1218</v>
      </c>
      <c r="B3853" s="11">
        <v>43791.587500000001</v>
      </c>
      <c r="C3853" s="5">
        <f>WEEKNUM(Table1[[#This Row],[Inndato tid]])</f>
        <v>47</v>
      </c>
      <c r="D3853" s="5">
        <f>WEEKDAY(Table1[[#This Row],[Inndato tid]],2)</f>
        <v>5</v>
      </c>
      <c r="E3853" s="5">
        <f>HOUR(Table1[[#This Row],[Inndato tid]])</f>
        <v>14</v>
      </c>
      <c r="F3853">
        <f>MINUTE(Table1[[#This Row],[Inndato tid]])</f>
        <v>6</v>
      </c>
    </row>
    <row r="3854" spans="1:6" x14ac:dyDescent="0.25">
      <c r="A3854">
        <v>7330</v>
      </c>
      <c r="B3854" s="11">
        <v>43791.645833333336</v>
      </c>
      <c r="C3854" s="5">
        <f>WEEKNUM(Table1[[#This Row],[Inndato tid]])</f>
        <v>47</v>
      </c>
      <c r="D3854" s="5">
        <f>WEEKDAY(Table1[[#This Row],[Inndato tid]],2)</f>
        <v>5</v>
      </c>
      <c r="E3854" s="5">
        <f>HOUR(Table1[[#This Row],[Inndato tid]])</f>
        <v>15</v>
      </c>
      <c r="F3854">
        <f>MINUTE(Table1[[#This Row],[Inndato tid]])</f>
        <v>30</v>
      </c>
    </row>
    <row r="3855" spans="1:6" x14ac:dyDescent="0.25">
      <c r="A3855">
        <v>3495</v>
      </c>
      <c r="B3855" s="11">
        <v>43791.665972222225</v>
      </c>
      <c r="C3855" s="5">
        <f>WEEKNUM(Table1[[#This Row],[Inndato tid]])</f>
        <v>47</v>
      </c>
      <c r="D3855" s="5">
        <f>WEEKDAY(Table1[[#This Row],[Inndato tid]],2)</f>
        <v>5</v>
      </c>
      <c r="E3855" s="5">
        <f>HOUR(Table1[[#This Row],[Inndato tid]])</f>
        <v>15</v>
      </c>
      <c r="F3855">
        <f>MINUTE(Table1[[#This Row],[Inndato tid]])</f>
        <v>59</v>
      </c>
    </row>
    <row r="3856" spans="1:6" x14ac:dyDescent="0.25">
      <c r="A3856">
        <v>6626</v>
      </c>
      <c r="B3856" s="11">
        <v>43791.713888888888</v>
      </c>
      <c r="C3856" s="5">
        <f>WEEKNUM(Table1[[#This Row],[Inndato tid]])</f>
        <v>47</v>
      </c>
      <c r="D3856" s="5">
        <f>WEEKDAY(Table1[[#This Row],[Inndato tid]],2)</f>
        <v>5</v>
      </c>
      <c r="E3856" s="5">
        <f>HOUR(Table1[[#This Row],[Inndato tid]])</f>
        <v>17</v>
      </c>
      <c r="F3856">
        <f>MINUTE(Table1[[#This Row],[Inndato tid]])</f>
        <v>8</v>
      </c>
    </row>
    <row r="3857" spans="1:6" x14ac:dyDescent="0.25">
      <c r="A3857">
        <v>370</v>
      </c>
      <c r="B3857" s="11">
        <v>43791.775694444441</v>
      </c>
      <c r="C3857" s="5">
        <f>WEEKNUM(Table1[[#This Row],[Inndato tid]])</f>
        <v>47</v>
      </c>
      <c r="D3857" s="5">
        <f>WEEKDAY(Table1[[#This Row],[Inndato tid]],2)</f>
        <v>5</v>
      </c>
      <c r="E3857" s="5">
        <f>HOUR(Table1[[#This Row],[Inndato tid]])</f>
        <v>18</v>
      </c>
      <c r="F3857">
        <f>MINUTE(Table1[[#This Row],[Inndato tid]])</f>
        <v>37</v>
      </c>
    </row>
    <row r="3858" spans="1:6" x14ac:dyDescent="0.25">
      <c r="A3858">
        <v>5929</v>
      </c>
      <c r="B3858" s="11">
        <v>43791.78402777778</v>
      </c>
      <c r="C3858" s="5">
        <f>WEEKNUM(Table1[[#This Row],[Inndato tid]])</f>
        <v>47</v>
      </c>
      <c r="D3858" s="5">
        <f>WEEKDAY(Table1[[#This Row],[Inndato tid]],2)</f>
        <v>5</v>
      </c>
      <c r="E3858" s="5">
        <f>HOUR(Table1[[#This Row],[Inndato tid]])</f>
        <v>18</v>
      </c>
      <c r="F3858">
        <f>MINUTE(Table1[[#This Row],[Inndato tid]])</f>
        <v>49</v>
      </c>
    </row>
    <row r="3859" spans="1:6" x14ac:dyDescent="0.25">
      <c r="A3859">
        <v>7160</v>
      </c>
      <c r="B3859" s="11">
        <v>43791.838888888888</v>
      </c>
      <c r="C3859" s="5">
        <f>WEEKNUM(Table1[[#This Row],[Inndato tid]])</f>
        <v>47</v>
      </c>
      <c r="D3859" s="5">
        <f>WEEKDAY(Table1[[#This Row],[Inndato tid]],2)</f>
        <v>5</v>
      </c>
      <c r="E3859" s="5">
        <f>HOUR(Table1[[#This Row],[Inndato tid]])</f>
        <v>20</v>
      </c>
      <c r="F3859">
        <f>MINUTE(Table1[[#This Row],[Inndato tid]])</f>
        <v>8</v>
      </c>
    </row>
    <row r="3860" spans="1:6" x14ac:dyDescent="0.25">
      <c r="A3860">
        <v>2659</v>
      </c>
      <c r="B3860" s="11">
        <v>43791.876388888886</v>
      </c>
      <c r="C3860" s="5">
        <f>WEEKNUM(Table1[[#This Row],[Inndato tid]])</f>
        <v>47</v>
      </c>
      <c r="D3860" s="5">
        <f>WEEKDAY(Table1[[#This Row],[Inndato tid]],2)</f>
        <v>5</v>
      </c>
      <c r="E3860" s="5">
        <f>HOUR(Table1[[#This Row],[Inndato tid]])</f>
        <v>21</v>
      </c>
      <c r="F3860">
        <f>MINUTE(Table1[[#This Row],[Inndato tid]])</f>
        <v>2</v>
      </c>
    </row>
    <row r="3861" spans="1:6" x14ac:dyDescent="0.25">
      <c r="A3861">
        <v>2184</v>
      </c>
      <c r="B3861" s="11">
        <v>43792.805555555555</v>
      </c>
      <c r="C3861" s="5">
        <f>WEEKNUM(Table1[[#This Row],[Inndato tid]])</f>
        <v>47</v>
      </c>
      <c r="D3861" s="5">
        <f>WEEKDAY(Table1[[#This Row],[Inndato tid]],2)</f>
        <v>6</v>
      </c>
      <c r="E3861" s="5">
        <f>HOUR(Table1[[#This Row],[Inndato tid]])</f>
        <v>19</v>
      </c>
      <c r="F3861">
        <f>MINUTE(Table1[[#This Row],[Inndato tid]])</f>
        <v>20</v>
      </c>
    </row>
    <row r="3862" spans="1:6" x14ac:dyDescent="0.25">
      <c r="A3862">
        <v>2787</v>
      </c>
      <c r="B3862" s="11">
        <v>43792.8125</v>
      </c>
      <c r="C3862" s="5">
        <f>WEEKNUM(Table1[[#This Row],[Inndato tid]])</f>
        <v>47</v>
      </c>
      <c r="D3862" s="5">
        <f>WEEKDAY(Table1[[#This Row],[Inndato tid]],2)</f>
        <v>6</v>
      </c>
      <c r="E3862" s="5">
        <f>HOUR(Table1[[#This Row],[Inndato tid]])</f>
        <v>19</v>
      </c>
      <c r="F3862">
        <f>MINUTE(Table1[[#This Row],[Inndato tid]])</f>
        <v>30</v>
      </c>
    </row>
    <row r="3863" spans="1:6" x14ac:dyDescent="0.25">
      <c r="A3863">
        <v>4300</v>
      </c>
      <c r="B3863" s="11">
        <v>43792.888194444444</v>
      </c>
      <c r="C3863" s="5">
        <f>WEEKNUM(Table1[[#This Row],[Inndato tid]])</f>
        <v>47</v>
      </c>
      <c r="D3863" s="5">
        <f>WEEKDAY(Table1[[#This Row],[Inndato tid]],2)</f>
        <v>6</v>
      </c>
      <c r="E3863" s="5">
        <f>HOUR(Table1[[#This Row],[Inndato tid]])</f>
        <v>21</v>
      </c>
      <c r="F3863">
        <f>MINUTE(Table1[[#This Row],[Inndato tid]])</f>
        <v>19</v>
      </c>
    </row>
    <row r="3864" spans="1:6" x14ac:dyDescent="0.25">
      <c r="A3864">
        <v>74</v>
      </c>
      <c r="B3864" s="11">
        <v>43793.008333333331</v>
      </c>
      <c r="C3864" s="5">
        <f>WEEKNUM(Table1[[#This Row],[Inndato tid]])</f>
        <v>48</v>
      </c>
      <c r="D3864" s="5">
        <f>WEEKDAY(Table1[[#This Row],[Inndato tid]],2)</f>
        <v>7</v>
      </c>
      <c r="E3864" s="5">
        <f>HOUR(Table1[[#This Row],[Inndato tid]])</f>
        <v>0</v>
      </c>
      <c r="F3864">
        <f>MINUTE(Table1[[#This Row],[Inndato tid]])</f>
        <v>12</v>
      </c>
    </row>
    <row r="3865" spans="1:6" x14ac:dyDescent="0.25">
      <c r="A3865">
        <v>5921</v>
      </c>
      <c r="B3865" s="11">
        <v>43793.117361111108</v>
      </c>
      <c r="C3865" s="5">
        <f>WEEKNUM(Table1[[#This Row],[Inndato tid]])</f>
        <v>48</v>
      </c>
      <c r="D3865" s="5">
        <f>WEEKDAY(Table1[[#This Row],[Inndato tid]],2)</f>
        <v>7</v>
      </c>
      <c r="E3865" s="5">
        <f>HOUR(Table1[[#This Row],[Inndato tid]])</f>
        <v>2</v>
      </c>
      <c r="F3865">
        <f>MINUTE(Table1[[#This Row],[Inndato tid]])</f>
        <v>49</v>
      </c>
    </row>
    <row r="3866" spans="1:6" x14ac:dyDescent="0.25">
      <c r="A3866">
        <v>6949</v>
      </c>
      <c r="B3866" s="11">
        <v>43793.643750000003</v>
      </c>
      <c r="C3866" s="5">
        <f>WEEKNUM(Table1[[#This Row],[Inndato tid]])</f>
        <v>48</v>
      </c>
      <c r="D3866" s="5">
        <f>WEEKDAY(Table1[[#This Row],[Inndato tid]],2)</f>
        <v>7</v>
      </c>
      <c r="E3866" s="5">
        <f>HOUR(Table1[[#This Row],[Inndato tid]])</f>
        <v>15</v>
      </c>
      <c r="F3866">
        <f>MINUTE(Table1[[#This Row],[Inndato tid]])</f>
        <v>27</v>
      </c>
    </row>
    <row r="3867" spans="1:6" x14ac:dyDescent="0.25">
      <c r="A3867">
        <v>909</v>
      </c>
      <c r="B3867" s="11">
        <v>43793.667361111111</v>
      </c>
      <c r="C3867" s="5">
        <f>WEEKNUM(Table1[[#This Row],[Inndato tid]])</f>
        <v>48</v>
      </c>
      <c r="D3867" s="5">
        <f>WEEKDAY(Table1[[#This Row],[Inndato tid]],2)</f>
        <v>7</v>
      </c>
      <c r="E3867" s="5">
        <f>HOUR(Table1[[#This Row],[Inndato tid]])</f>
        <v>16</v>
      </c>
      <c r="F3867">
        <f>MINUTE(Table1[[#This Row],[Inndato tid]])</f>
        <v>1</v>
      </c>
    </row>
    <row r="3868" spans="1:6" x14ac:dyDescent="0.25">
      <c r="A3868">
        <v>3130</v>
      </c>
      <c r="B3868" s="11">
        <v>43794.063194444447</v>
      </c>
      <c r="C3868" s="5">
        <f>WEEKNUM(Table1[[#This Row],[Inndato tid]])</f>
        <v>48</v>
      </c>
      <c r="D3868" s="5">
        <f>WEEKDAY(Table1[[#This Row],[Inndato tid]],2)</f>
        <v>1</v>
      </c>
      <c r="E3868" s="5">
        <f>HOUR(Table1[[#This Row],[Inndato tid]])</f>
        <v>1</v>
      </c>
      <c r="F3868">
        <f>MINUTE(Table1[[#This Row],[Inndato tid]])</f>
        <v>31</v>
      </c>
    </row>
    <row r="3869" spans="1:6" x14ac:dyDescent="0.25">
      <c r="A3869">
        <v>2856</v>
      </c>
      <c r="B3869" s="11">
        <v>43794.363888888889</v>
      </c>
      <c r="C3869" s="5">
        <f>WEEKNUM(Table1[[#This Row],[Inndato tid]])</f>
        <v>48</v>
      </c>
      <c r="D3869" s="5">
        <f>WEEKDAY(Table1[[#This Row],[Inndato tid]],2)</f>
        <v>1</v>
      </c>
      <c r="E3869" s="5">
        <f>HOUR(Table1[[#This Row],[Inndato tid]])</f>
        <v>8</v>
      </c>
      <c r="F3869">
        <f>MINUTE(Table1[[#This Row],[Inndato tid]])</f>
        <v>44</v>
      </c>
    </row>
    <row r="3870" spans="1:6" x14ac:dyDescent="0.25">
      <c r="A3870">
        <v>3402</v>
      </c>
      <c r="B3870" s="11">
        <v>43794.429166666669</v>
      </c>
      <c r="C3870" s="5">
        <f>WEEKNUM(Table1[[#This Row],[Inndato tid]])</f>
        <v>48</v>
      </c>
      <c r="D3870" s="5">
        <f>WEEKDAY(Table1[[#This Row],[Inndato tid]],2)</f>
        <v>1</v>
      </c>
      <c r="E3870" s="5">
        <f>HOUR(Table1[[#This Row],[Inndato tid]])</f>
        <v>10</v>
      </c>
      <c r="F3870">
        <f>MINUTE(Table1[[#This Row],[Inndato tid]])</f>
        <v>18</v>
      </c>
    </row>
    <row r="3871" spans="1:6" x14ac:dyDescent="0.25">
      <c r="A3871">
        <v>3009</v>
      </c>
      <c r="B3871" s="11">
        <v>43794.504166666666</v>
      </c>
      <c r="C3871" s="5">
        <f>WEEKNUM(Table1[[#This Row],[Inndato tid]])</f>
        <v>48</v>
      </c>
      <c r="D3871" s="5">
        <f>WEEKDAY(Table1[[#This Row],[Inndato tid]],2)</f>
        <v>1</v>
      </c>
      <c r="E3871" s="5">
        <f>HOUR(Table1[[#This Row],[Inndato tid]])</f>
        <v>12</v>
      </c>
      <c r="F3871">
        <f>MINUTE(Table1[[#This Row],[Inndato tid]])</f>
        <v>6</v>
      </c>
    </row>
    <row r="3872" spans="1:6" x14ac:dyDescent="0.25">
      <c r="A3872">
        <v>4958</v>
      </c>
      <c r="B3872" s="11">
        <v>43794.524305555555</v>
      </c>
      <c r="C3872" s="5">
        <f>WEEKNUM(Table1[[#This Row],[Inndato tid]])</f>
        <v>48</v>
      </c>
      <c r="D3872" s="5">
        <f>WEEKDAY(Table1[[#This Row],[Inndato tid]],2)</f>
        <v>1</v>
      </c>
      <c r="E3872" s="5">
        <f>HOUR(Table1[[#This Row],[Inndato tid]])</f>
        <v>12</v>
      </c>
      <c r="F3872">
        <f>MINUTE(Table1[[#This Row],[Inndato tid]])</f>
        <v>35</v>
      </c>
    </row>
    <row r="3873" spans="1:6" x14ac:dyDescent="0.25">
      <c r="A3873">
        <v>2922</v>
      </c>
      <c r="B3873" s="11">
        <v>43794.577777777777</v>
      </c>
      <c r="C3873" s="5">
        <f>WEEKNUM(Table1[[#This Row],[Inndato tid]])</f>
        <v>48</v>
      </c>
      <c r="D3873" s="5">
        <f>WEEKDAY(Table1[[#This Row],[Inndato tid]],2)</f>
        <v>1</v>
      </c>
      <c r="E3873" s="5">
        <f>HOUR(Table1[[#This Row],[Inndato tid]])</f>
        <v>13</v>
      </c>
      <c r="F3873">
        <f>MINUTE(Table1[[#This Row],[Inndato tid]])</f>
        <v>52</v>
      </c>
    </row>
    <row r="3874" spans="1:6" x14ac:dyDescent="0.25">
      <c r="A3874">
        <v>2135</v>
      </c>
      <c r="B3874" s="11">
        <v>43794.609722222223</v>
      </c>
      <c r="C3874" s="5">
        <f>WEEKNUM(Table1[[#This Row],[Inndato tid]])</f>
        <v>48</v>
      </c>
      <c r="D3874" s="5">
        <f>WEEKDAY(Table1[[#This Row],[Inndato tid]],2)</f>
        <v>1</v>
      </c>
      <c r="E3874" s="5">
        <f>HOUR(Table1[[#This Row],[Inndato tid]])</f>
        <v>14</v>
      </c>
      <c r="F3874">
        <f>MINUTE(Table1[[#This Row],[Inndato tid]])</f>
        <v>38</v>
      </c>
    </row>
    <row r="3875" spans="1:6" x14ac:dyDescent="0.25">
      <c r="A3875">
        <v>760</v>
      </c>
      <c r="B3875" s="11">
        <v>43794.667361111111</v>
      </c>
      <c r="C3875" s="5">
        <f>WEEKNUM(Table1[[#This Row],[Inndato tid]])</f>
        <v>48</v>
      </c>
      <c r="D3875" s="5">
        <f>WEEKDAY(Table1[[#This Row],[Inndato tid]],2)</f>
        <v>1</v>
      </c>
      <c r="E3875" s="5">
        <f>HOUR(Table1[[#This Row],[Inndato tid]])</f>
        <v>16</v>
      </c>
      <c r="F3875">
        <f>MINUTE(Table1[[#This Row],[Inndato tid]])</f>
        <v>1</v>
      </c>
    </row>
    <row r="3876" spans="1:6" x14ac:dyDescent="0.25">
      <c r="A3876">
        <v>4852</v>
      </c>
      <c r="B3876" s="11">
        <v>43794.670138888891</v>
      </c>
      <c r="C3876" s="5">
        <f>WEEKNUM(Table1[[#This Row],[Inndato tid]])</f>
        <v>48</v>
      </c>
      <c r="D3876" s="5">
        <f>WEEKDAY(Table1[[#This Row],[Inndato tid]],2)</f>
        <v>1</v>
      </c>
      <c r="E3876" s="5">
        <f>HOUR(Table1[[#This Row],[Inndato tid]])</f>
        <v>16</v>
      </c>
      <c r="F3876">
        <f>MINUTE(Table1[[#This Row],[Inndato tid]])</f>
        <v>5</v>
      </c>
    </row>
    <row r="3877" spans="1:6" x14ac:dyDescent="0.25">
      <c r="A3877">
        <v>3155</v>
      </c>
      <c r="B3877" s="11">
        <v>43794.688194444447</v>
      </c>
      <c r="C3877" s="5">
        <f>WEEKNUM(Table1[[#This Row],[Inndato tid]])</f>
        <v>48</v>
      </c>
      <c r="D3877" s="5">
        <f>WEEKDAY(Table1[[#This Row],[Inndato tid]],2)</f>
        <v>1</v>
      </c>
      <c r="E3877" s="5">
        <f>HOUR(Table1[[#This Row],[Inndato tid]])</f>
        <v>16</v>
      </c>
      <c r="F3877">
        <f>MINUTE(Table1[[#This Row],[Inndato tid]])</f>
        <v>31</v>
      </c>
    </row>
    <row r="3878" spans="1:6" x14ac:dyDescent="0.25">
      <c r="A3878">
        <v>2343</v>
      </c>
      <c r="B3878" s="11">
        <v>43794.853472222225</v>
      </c>
      <c r="C3878" s="5">
        <f>WEEKNUM(Table1[[#This Row],[Inndato tid]])</f>
        <v>48</v>
      </c>
      <c r="D3878" s="5">
        <f>WEEKDAY(Table1[[#This Row],[Inndato tid]],2)</f>
        <v>1</v>
      </c>
      <c r="E3878" s="5">
        <f>HOUR(Table1[[#This Row],[Inndato tid]])</f>
        <v>20</v>
      </c>
      <c r="F3878">
        <f>MINUTE(Table1[[#This Row],[Inndato tid]])</f>
        <v>29</v>
      </c>
    </row>
    <row r="3879" spans="1:6" x14ac:dyDescent="0.25">
      <c r="A3879">
        <v>5924</v>
      </c>
      <c r="B3879" s="11">
        <v>43795.069444444445</v>
      </c>
      <c r="C3879" s="5">
        <f>WEEKNUM(Table1[[#This Row],[Inndato tid]])</f>
        <v>48</v>
      </c>
      <c r="D3879" s="5">
        <f>WEEKDAY(Table1[[#This Row],[Inndato tid]],2)</f>
        <v>2</v>
      </c>
      <c r="E3879" s="5">
        <f>HOUR(Table1[[#This Row],[Inndato tid]])</f>
        <v>1</v>
      </c>
      <c r="F3879">
        <f>MINUTE(Table1[[#This Row],[Inndato tid]])</f>
        <v>40</v>
      </c>
    </row>
    <row r="3880" spans="1:6" x14ac:dyDescent="0.25">
      <c r="A3880">
        <v>437</v>
      </c>
      <c r="B3880" s="11">
        <v>43795.484027777777</v>
      </c>
      <c r="C3880" s="5">
        <f>WEEKNUM(Table1[[#This Row],[Inndato tid]])</f>
        <v>48</v>
      </c>
      <c r="D3880" s="5">
        <f>WEEKDAY(Table1[[#This Row],[Inndato tid]],2)</f>
        <v>2</v>
      </c>
      <c r="E3880" s="5">
        <f>HOUR(Table1[[#This Row],[Inndato tid]])</f>
        <v>11</v>
      </c>
      <c r="F3880">
        <f>MINUTE(Table1[[#This Row],[Inndato tid]])</f>
        <v>37</v>
      </c>
    </row>
    <row r="3881" spans="1:6" x14ac:dyDescent="0.25">
      <c r="A3881">
        <v>3743</v>
      </c>
      <c r="B3881" s="11">
        <v>43795.486805555556</v>
      </c>
      <c r="C3881" s="5">
        <f>WEEKNUM(Table1[[#This Row],[Inndato tid]])</f>
        <v>48</v>
      </c>
      <c r="D3881" s="5">
        <f>WEEKDAY(Table1[[#This Row],[Inndato tid]],2)</f>
        <v>2</v>
      </c>
      <c r="E3881" s="5">
        <f>HOUR(Table1[[#This Row],[Inndato tid]])</f>
        <v>11</v>
      </c>
      <c r="F3881">
        <f>MINUTE(Table1[[#This Row],[Inndato tid]])</f>
        <v>41</v>
      </c>
    </row>
    <row r="3882" spans="1:6" x14ac:dyDescent="0.25">
      <c r="A3882">
        <v>3224</v>
      </c>
      <c r="B3882" s="11">
        <v>43795.525694444441</v>
      </c>
      <c r="C3882" s="5">
        <f>WEEKNUM(Table1[[#This Row],[Inndato tid]])</f>
        <v>48</v>
      </c>
      <c r="D3882" s="5">
        <f>WEEKDAY(Table1[[#This Row],[Inndato tid]],2)</f>
        <v>2</v>
      </c>
      <c r="E3882" s="5">
        <f>HOUR(Table1[[#This Row],[Inndato tid]])</f>
        <v>12</v>
      </c>
      <c r="F3882">
        <f>MINUTE(Table1[[#This Row],[Inndato tid]])</f>
        <v>37</v>
      </c>
    </row>
    <row r="3883" spans="1:6" x14ac:dyDescent="0.25">
      <c r="A3883">
        <v>6122</v>
      </c>
      <c r="B3883" s="11">
        <v>43795.561805555553</v>
      </c>
      <c r="C3883" s="5">
        <f>WEEKNUM(Table1[[#This Row],[Inndato tid]])</f>
        <v>48</v>
      </c>
      <c r="D3883" s="5">
        <f>WEEKDAY(Table1[[#This Row],[Inndato tid]],2)</f>
        <v>2</v>
      </c>
      <c r="E3883" s="5">
        <f>HOUR(Table1[[#This Row],[Inndato tid]])</f>
        <v>13</v>
      </c>
      <c r="F3883">
        <f>MINUTE(Table1[[#This Row],[Inndato tid]])</f>
        <v>29</v>
      </c>
    </row>
    <row r="3884" spans="1:6" x14ac:dyDescent="0.25">
      <c r="A3884">
        <v>4369</v>
      </c>
      <c r="B3884" s="11">
        <v>43795.583333333336</v>
      </c>
      <c r="C3884" s="5">
        <f>WEEKNUM(Table1[[#This Row],[Inndato tid]])</f>
        <v>48</v>
      </c>
      <c r="D3884" s="5">
        <f>WEEKDAY(Table1[[#This Row],[Inndato tid]],2)</f>
        <v>2</v>
      </c>
      <c r="E3884" s="5">
        <f>HOUR(Table1[[#This Row],[Inndato tid]])</f>
        <v>14</v>
      </c>
      <c r="F3884">
        <f>MINUTE(Table1[[#This Row],[Inndato tid]])</f>
        <v>0</v>
      </c>
    </row>
    <row r="3885" spans="1:6" x14ac:dyDescent="0.25">
      <c r="A3885">
        <v>718</v>
      </c>
      <c r="B3885" s="11">
        <v>43795.590277777781</v>
      </c>
      <c r="C3885" s="5">
        <f>WEEKNUM(Table1[[#This Row],[Inndato tid]])</f>
        <v>48</v>
      </c>
      <c r="D3885" s="5">
        <f>WEEKDAY(Table1[[#This Row],[Inndato tid]],2)</f>
        <v>2</v>
      </c>
      <c r="E3885" s="5">
        <f>HOUR(Table1[[#This Row],[Inndato tid]])</f>
        <v>14</v>
      </c>
      <c r="F3885">
        <f>MINUTE(Table1[[#This Row],[Inndato tid]])</f>
        <v>10</v>
      </c>
    </row>
    <row r="3886" spans="1:6" x14ac:dyDescent="0.25">
      <c r="A3886">
        <v>6883</v>
      </c>
      <c r="B3886" s="11">
        <v>43795.611805555556</v>
      </c>
      <c r="C3886" s="5">
        <f>WEEKNUM(Table1[[#This Row],[Inndato tid]])</f>
        <v>48</v>
      </c>
      <c r="D3886" s="5">
        <f>WEEKDAY(Table1[[#This Row],[Inndato tid]],2)</f>
        <v>2</v>
      </c>
      <c r="E3886" s="5">
        <f>HOUR(Table1[[#This Row],[Inndato tid]])</f>
        <v>14</v>
      </c>
      <c r="F3886">
        <f>MINUTE(Table1[[#This Row],[Inndato tid]])</f>
        <v>41</v>
      </c>
    </row>
    <row r="3887" spans="1:6" x14ac:dyDescent="0.25">
      <c r="A3887">
        <v>5334</v>
      </c>
      <c r="B3887" s="11">
        <v>43795.663194444445</v>
      </c>
      <c r="C3887" s="5">
        <f>WEEKNUM(Table1[[#This Row],[Inndato tid]])</f>
        <v>48</v>
      </c>
      <c r="D3887" s="5">
        <f>WEEKDAY(Table1[[#This Row],[Inndato tid]],2)</f>
        <v>2</v>
      </c>
      <c r="E3887" s="5">
        <f>HOUR(Table1[[#This Row],[Inndato tid]])</f>
        <v>15</v>
      </c>
      <c r="F3887">
        <f>MINUTE(Table1[[#This Row],[Inndato tid]])</f>
        <v>55</v>
      </c>
    </row>
    <row r="3888" spans="1:6" x14ac:dyDescent="0.25">
      <c r="A3888">
        <v>16</v>
      </c>
      <c r="B3888" s="11">
        <v>43795.695138888892</v>
      </c>
      <c r="C3888" s="5">
        <f>WEEKNUM(Table1[[#This Row],[Inndato tid]])</f>
        <v>48</v>
      </c>
      <c r="D3888" s="5">
        <f>WEEKDAY(Table1[[#This Row],[Inndato tid]],2)</f>
        <v>2</v>
      </c>
      <c r="E3888" s="5">
        <f>HOUR(Table1[[#This Row],[Inndato tid]])</f>
        <v>16</v>
      </c>
      <c r="F3888">
        <f>MINUTE(Table1[[#This Row],[Inndato tid]])</f>
        <v>41</v>
      </c>
    </row>
    <row r="3889" spans="1:6" x14ac:dyDescent="0.25">
      <c r="A3889">
        <v>7447</v>
      </c>
      <c r="B3889" s="11">
        <v>43795.805555555555</v>
      </c>
      <c r="C3889" s="5">
        <f>WEEKNUM(Table1[[#This Row],[Inndato tid]])</f>
        <v>48</v>
      </c>
      <c r="D3889" s="5">
        <f>WEEKDAY(Table1[[#This Row],[Inndato tid]],2)</f>
        <v>2</v>
      </c>
      <c r="E3889" s="5">
        <f>HOUR(Table1[[#This Row],[Inndato tid]])</f>
        <v>19</v>
      </c>
      <c r="F3889">
        <f>MINUTE(Table1[[#This Row],[Inndato tid]])</f>
        <v>20</v>
      </c>
    </row>
    <row r="3890" spans="1:6" x14ac:dyDescent="0.25">
      <c r="A3890">
        <v>129</v>
      </c>
      <c r="B3890" s="11">
        <v>43795.913194444445</v>
      </c>
      <c r="C3890" s="5">
        <f>WEEKNUM(Table1[[#This Row],[Inndato tid]])</f>
        <v>48</v>
      </c>
      <c r="D3890" s="5">
        <f>WEEKDAY(Table1[[#This Row],[Inndato tid]],2)</f>
        <v>2</v>
      </c>
      <c r="E3890" s="5">
        <f>HOUR(Table1[[#This Row],[Inndato tid]])</f>
        <v>21</v>
      </c>
      <c r="F3890">
        <f>MINUTE(Table1[[#This Row],[Inndato tid]])</f>
        <v>55</v>
      </c>
    </row>
    <row r="3891" spans="1:6" x14ac:dyDescent="0.25">
      <c r="A3891">
        <v>5043</v>
      </c>
      <c r="B3891" s="11">
        <v>43796.070138888892</v>
      </c>
      <c r="C3891" s="5">
        <f>WEEKNUM(Table1[[#This Row],[Inndato tid]])</f>
        <v>48</v>
      </c>
      <c r="D3891" s="5">
        <f>WEEKDAY(Table1[[#This Row],[Inndato tid]],2)</f>
        <v>3</v>
      </c>
      <c r="E3891" s="5">
        <f>HOUR(Table1[[#This Row],[Inndato tid]])</f>
        <v>1</v>
      </c>
      <c r="F3891">
        <f>MINUTE(Table1[[#This Row],[Inndato tid]])</f>
        <v>41</v>
      </c>
    </row>
    <row r="3892" spans="1:6" x14ac:dyDescent="0.25">
      <c r="A3892">
        <v>4678</v>
      </c>
      <c r="B3892" s="11">
        <v>43796.445833333331</v>
      </c>
      <c r="C3892" s="5">
        <f>WEEKNUM(Table1[[#This Row],[Inndato tid]])</f>
        <v>48</v>
      </c>
      <c r="D3892" s="5">
        <f>WEEKDAY(Table1[[#This Row],[Inndato tid]],2)</f>
        <v>3</v>
      </c>
      <c r="E3892" s="5">
        <f>HOUR(Table1[[#This Row],[Inndato tid]])</f>
        <v>10</v>
      </c>
      <c r="F3892">
        <f>MINUTE(Table1[[#This Row],[Inndato tid]])</f>
        <v>42</v>
      </c>
    </row>
    <row r="3893" spans="1:6" x14ac:dyDescent="0.25">
      <c r="A3893">
        <v>5948</v>
      </c>
      <c r="B3893" s="11">
        <v>43796.447916666664</v>
      </c>
      <c r="C3893" s="5">
        <f>WEEKNUM(Table1[[#This Row],[Inndato tid]])</f>
        <v>48</v>
      </c>
      <c r="D3893" s="5">
        <f>WEEKDAY(Table1[[#This Row],[Inndato tid]],2)</f>
        <v>3</v>
      </c>
      <c r="E3893" s="5">
        <f>HOUR(Table1[[#This Row],[Inndato tid]])</f>
        <v>10</v>
      </c>
      <c r="F3893">
        <f>MINUTE(Table1[[#This Row],[Inndato tid]])</f>
        <v>45</v>
      </c>
    </row>
    <row r="3894" spans="1:6" x14ac:dyDescent="0.25">
      <c r="A3894">
        <v>1997</v>
      </c>
      <c r="B3894" s="11">
        <v>43796.574305555558</v>
      </c>
      <c r="C3894" s="5">
        <f>WEEKNUM(Table1[[#This Row],[Inndato tid]])</f>
        <v>48</v>
      </c>
      <c r="D3894" s="5">
        <f>WEEKDAY(Table1[[#This Row],[Inndato tid]],2)</f>
        <v>3</v>
      </c>
      <c r="E3894" s="5">
        <f>HOUR(Table1[[#This Row],[Inndato tid]])</f>
        <v>13</v>
      </c>
      <c r="F3894">
        <f>MINUTE(Table1[[#This Row],[Inndato tid]])</f>
        <v>47</v>
      </c>
    </row>
    <row r="3895" spans="1:6" x14ac:dyDescent="0.25">
      <c r="A3895">
        <v>6536</v>
      </c>
      <c r="B3895" s="11">
        <v>43796.606944444444</v>
      </c>
      <c r="C3895" s="5">
        <f>WEEKNUM(Table1[[#This Row],[Inndato tid]])</f>
        <v>48</v>
      </c>
      <c r="D3895" s="5">
        <f>WEEKDAY(Table1[[#This Row],[Inndato tid]],2)</f>
        <v>3</v>
      </c>
      <c r="E3895" s="5">
        <f>HOUR(Table1[[#This Row],[Inndato tid]])</f>
        <v>14</v>
      </c>
      <c r="F3895">
        <f>MINUTE(Table1[[#This Row],[Inndato tid]])</f>
        <v>34</v>
      </c>
    </row>
    <row r="3896" spans="1:6" x14ac:dyDescent="0.25">
      <c r="A3896">
        <v>246</v>
      </c>
      <c r="B3896" s="11">
        <v>43796.671527777777</v>
      </c>
      <c r="C3896" s="5">
        <f>WEEKNUM(Table1[[#This Row],[Inndato tid]])</f>
        <v>48</v>
      </c>
      <c r="D3896" s="5">
        <f>WEEKDAY(Table1[[#This Row],[Inndato tid]],2)</f>
        <v>3</v>
      </c>
      <c r="E3896" s="5">
        <f>HOUR(Table1[[#This Row],[Inndato tid]])</f>
        <v>16</v>
      </c>
      <c r="F3896">
        <f>MINUTE(Table1[[#This Row],[Inndato tid]])</f>
        <v>7</v>
      </c>
    </row>
    <row r="3897" spans="1:6" x14ac:dyDescent="0.25">
      <c r="A3897">
        <v>382</v>
      </c>
      <c r="B3897" s="11">
        <v>43796.709722222222</v>
      </c>
      <c r="C3897" s="5">
        <f>WEEKNUM(Table1[[#This Row],[Inndato tid]])</f>
        <v>48</v>
      </c>
      <c r="D3897" s="5">
        <f>WEEKDAY(Table1[[#This Row],[Inndato tid]],2)</f>
        <v>3</v>
      </c>
      <c r="E3897" s="5">
        <f>HOUR(Table1[[#This Row],[Inndato tid]])</f>
        <v>17</v>
      </c>
      <c r="F3897">
        <f>MINUTE(Table1[[#This Row],[Inndato tid]])</f>
        <v>2</v>
      </c>
    </row>
    <row r="3898" spans="1:6" x14ac:dyDescent="0.25">
      <c r="A3898">
        <v>2877</v>
      </c>
      <c r="B3898" s="11">
        <v>43796.72152777778</v>
      </c>
      <c r="C3898" s="5">
        <f>WEEKNUM(Table1[[#This Row],[Inndato tid]])</f>
        <v>48</v>
      </c>
      <c r="D3898" s="5">
        <f>WEEKDAY(Table1[[#This Row],[Inndato tid]],2)</f>
        <v>3</v>
      </c>
      <c r="E3898" s="5">
        <f>HOUR(Table1[[#This Row],[Inndato tid]])</f>
        <v>17</v>
      </c>
      <c r="F3898">
        <f>MINUTE(Table1[[#This Row],[Inndato tid]])</f>
        <v>19</v>
      </c>
    </row>
    <row r="3899" spans="1:6" x14ac:dyDescent="0.25">
      <c r="A3899">
        <v>7151</v>
      </c>
      <c r="B3899" s="11">
        <v>43796.82916666667</v>
      </c>
      <c r="C3899" s="5">
        <f>WEEKNUM(Table1[[#This Row],[Inndato tid]])</f>
        <v>48</v>
      </c>
      <c r="D3899" s="5">
        <f>WEEKDAY(Table1[[#This Row],[Inndato tid]],2)</f>
        <v>3</v>
      </c>
      <c r="E3899" s="5">
        <f>HOUR(Table1[[#This Row],[Inndato tid]])</f>
        <v>19</v>
      </c>
      <c r="F3899">
        <f>MINUTE(Table1[[#This Row],[Inndato tid]])</f>
        <v>54</v>
      </c>
    </row>
    <row r="3900" spans="1:6" x14ac:dyDescent="0.25">
      <c r="A3900">
        <v>3151</v>
      </c>
      <c r="B3900" s="11">
        <v>43796.941666666666</v>
      </c>
      <c r="C3900" s="5">
        <f>WEEKNUM(Table1[[#This Row],[Inndato tid]])</f>
        <v>48</v>
      </c>
      <c r="D3900" s="5">
        <f>WEEKDAY(Table1[[#This Row],[Inndato tid]],2)</f>
        <v>3</v>
      </c>
      <c r="E3900" s="5">
        <f>HOUR(Table1[[#This Row],[Inndato tid]])</f>
        <v>22</v>
      </c>
      <c r="F3900">
        <f>MINUTE(Table1[[#This Row],[Inndato tid]])</f>
        <v>36</v>
      </c>
    </row>
    <row r="3901" spans="1:6" x14ac:dyDescent="0.25">
      <c r="A3901">
        <v>245</v>
      </c>
      <c r="B3901" s="11">
        <v>43796.942361111112</v>
      </c>
      <c r="C3901" s="5">
        <f>WEEKNUM(Table1[[#This Row],[Inndato tid]])</f>
        <v>48</v>
      </c>
      <c r="D3901" s="5">
        <f>WEEKDAY(Table1[[#This Row],[Inndato tid]],2)</f>
        <v>3</v>
      </c>
      <c r="E3901" s="5">
        <f>HOUR(Table1[[#This Row],[Inndato tid]])</f>
        <v>22</v>
      </c>
      <c r="F3901">
        <f>MINUTE(Table1[[#This Row],[Inndato tid]])</f>
        <v>37</v>
      </c>
    </row>
    <row r="3902" spans="1:6" x14ac:dyDescent="0.25">
      <c r="A3902">
        <v>4963</v>
      </c>
      <c r="B3902" s="11">
        <v>43797.456944444442</v>
      </c>
      <c r="C3902" s="5">
        <f>WEEKNUM(Table1[[#This Row],[Inndato tid]])</f>
        <v>48</v>
      </c>
      <c r="D3902" s="5">
        <f>WEEKDAY(Table1[[#This Row],[Inndato tid]],2)</f>
        <v>4</v>
      </c>
      <c r="E3902" s="5">
        <f>HOUR(Table1[[#This Row],[Inndato tid]])</f>
        <v>10</v>
      </c>
      <c r="F3902">
        <f>MINUTE(Table1[[#This Row],[Inndato tid]])</f>
        <v>58</v>
      </c>
    </row>
    <row r="3903" spans="1:6" x14ac:dyDescent="0.25">
      <c r="A3903">
        <v>4903</v>
      </c>
      <c r="B3903" s="11">
        <v>43797.484027777777</v>
      </c>
      <c r="C3903" s="5">
        <f>WEEKNUM(Table1[[#This Row],[Inndato tid]])</f>
        <v>48</v>
      </c>
      <c r="D3903" s="5">
        <f>WEEKDAY(Table1[[#This Row],[Inndato tid]],2)</f>
        <v>4</v>
      </c>
      <c r="E3903" s="5">
        <f>HOUR(Table1[[#This Row],[Inndato tid]])</f>
        <v>11</v>
      </c>
      <c r="F3903">
        <f>MINUTE(Table1[[#This Row],[Inndato tid]])</f>
        <v>37</v>
      </c>
    </row>
    <row r="3904" spans="1:6" x14ac:dyDescent="0.25">
      <c r="A3904">
        <v>2469</v>
      </c>
      <c r="B3904" s="11">
        <v>43797.48541666667</v>
      </c>
      <c r="C3904" s="5">
        <f>WEEKNUM(Table1[[#This Row],[Inndato tid]])</f>
        <v>48</v>
      </c>
      <c r="D3904" s="5">
        <f>WEEKDAY(Table1[[#This Row],[Inndato tid]],2)</f>
        <v>4</v>
      </c>
      <c r="E3904" s="5">
        <f>HOUR(Table1[[#This Row],[Inndato tid]])</f>
        <v>11</v>
      </c>
      <c r="F3904">
        <f>MINUTE(Table1[[#This Row],[Inndato tid]])</f>
        <v>39</v>
      </c>
    </row>
    <row r="3905" spans="1:6" x14ac:dyDescent="0.25">
      <c r="A3905">
        <v>6345</v>
      </c>
      <c r="B3905" s="11">
        <v>43797.573611111111</v>
      </c>
      <c r="C3905" s="5">
        <f>WEEKNUM(Table1[[#This Row],[Inndato tid]])</f>
        <v>48</v>
      </c>
      <c r="D3905" s="5">
        <f>WEEKDAY(Table1[[#This Row],[Inndato tid]],2)</f>
        <v>4</v>
      </c>
      <c r="E3905" s="5">
        <f>HOUR(Table1[[#This Row],[Inndato tid]])</f>
        <v>13</v>
      </c>
      <c r="F3905">
        <f>MINUTE(Table1[[#This Row],[Inndato tid]])</f>
        <v>46</v>
      </c>
    </row>
    <row r="3906" spans="1:6" x14ac:dyDescent="0.25">
      <c r="A3906">
        <v>1914</v>
      </c>
      <c r="B3906" s="11">
        <v>43797.604166666664</v>
      </c>
      <c r="C3906" s="5">
        <f>WEEKNUM(Table1[[#This Row],[Inndato tid]])</f>
        <v>48</v>
      </c>
      <c r="D3906" s="5">
        <f>WEEKDAY(Table1[[#This Row],[Inndato tid]],2)</f>
        <v>4</v>
      </c>
      <c r="E3906" s="5">
        <f>HOUR(Table1[[#This Row],[Inndato tid]])</f>
        <v>14</v>
      </c>
      <c r="F3906">
        <f>MINUTE(Table1[[#This Row],[Inndato tid]])</f>
        <v>30</v>
      </c>
    </row>
    <row r="3907" spans="1:6" x14ac:dyDescent="0.25">
      <c r="A3907">
        <v>2755</v>
      </c>
      <c r="B3907" s="11">
        <v>43797.624305555553</v>
      </c>
      <c r="C3907" s="5">
        <f>WEEKNUM(Table1[[#This Row],[Inndato tid]])</f>
        <v>48</v>
      </c>
      <c r="D3907" s="5">
        <f>WEEKDAY(Table1[[#This Row],[Inndato tid]],2)</f>
        <v>4</v>
      </c>
      <c r="E3907" s="5">
        <f>HOUR(Table1[[#This Row],[Inndato tid]])</f>
        <v>14</v>
      </c>
      <c r="F3907">
        <f>MINUTE(Table1[[#This Row],[Inndato tid]])</f>
        <v>59</v>
      </c>
    </row>
    <row r="3908" spans="1:6" x14ac:dyDescent="0.25">
      <c r="A3908">
        <v>5270</v>
      </c>
      <c r="B3908" s="11">
        <v>43797.804166666669</v>
      </c>
      <c r="C3908" s="5">
        <f>WEEKNUM(Table1[[#This Row],[Inndato tid]])</f>
        <v>48</v>
      </c>
      <c r="D3908" s="5">
        <f>WEEKDAY(Table1[[#This Row],[Inndato tid]],2)</f>
        <v>4</v>
      </c>
      <c r="E3908" s="5">
        <f>HOUR(Table1[[#This Row],[Inndato tid]])</f>
        <v>19</v>
      </c>
      <c r="F3908">
        <f>MINUTE(Table1[[#This Row],[Inndato tid]])</f>
        <v>18</v>
      </c>
    </row>
    <row r="3909" spans="1:6" x14ac:dyDescent="0.25">
      <c r="A3909">
        <v>6461</v>
      </c>
      <c r="B3909" s="11">
        <v>43797.925000000003</v>
      </c>
      <c r="C3909" s="5">
        <f>WEEKNUM(Table1[[#This Row],[Inndato tid]])</f>
        <v>48</v>
      </c>
      <c r="D3909" s="5">
        <f>WEEKDAY(Table1[[#This Row],[Inndato tid]],2)</f>
        <v>4</v>
      </c>
      <c r="E3909" s="5">
        <f>HOUR(Table1[[#This Row],[Inndato tid]])</f>
        <v>22</v>
      </c>
      <c r="F3909">
        <f>MINUTE(Table1[[#This Row],[Inndato tid]])</f>
        <v>12</v>
      </c>
    </row>
    <row r="3910" spans="1:6" x14ac:dyDescent="0.25">
      <c r="A3910">
        <v>4968</v>
      </c>
      <c r="B3910" s="11">
        <v>43798.329861111109</v>
      </c>
      <c r="C3910" s="5">
        <f>WEEKNUM(Table1[[#This Row],[Inndato tid]])</f>
        <v>48</v>
      </c>
      <c r="D3910" s="5">
        <f>WEEKDAY(Table1[[#This Row],[Inndato tid]],2)</f>
        <v>5</v>
      </c>
      <c r="E3910" s="5">
        <f>HOUR(Table1[[#This Row],[Inndato tid]])</f>
        <v>7</v>
      </c>
      <c r="F3910">
        <f>MINUTE(Table1[[#This Row],[Inndato tid]])</f>
        <v>55</v>
      </c>
    </row>
    <row r="3911" spans="1:6" x14ac:dyDescent="0.25">
      <c r="A3911">
        <v>7162</v>
      </c>
      <c r="B3911" s="11">
        <v>43798.470833333333</v>
      </c>
      <c r="C3911" s="5">
        <f>WEEKNUM(Table1[[#This Row],[Inndato tid]])</f>
        <v>48</v>
      </c>
      <c r="D3911" s="5">
        <f>WEEKDAY(Table1[[#This Row],[Inndato tid]],2)</f>
        <v>5</v>
      </c>
      <c r="E3911" s="5">
        <f>HOUR(Table1[[#This Row],[Inndato tid]])</f>
        <v>11</v>
      </c>
      <c r="F3911">
        <f>MINUTE(Table1[[#This Row],[Inndato tid]])</f>
        <v>18</v>
      </c>
    </row>
    <row r="3912" spans="1:6" x14ac:dyDescent="0.25">
      <c r="A3912">
        <v>7063</v>
      </c>
      <c r="B3912" s="11">
        <v>43798.51666666667</v>
      </c>
      <c r="C3912" s="5">
        <f>WEEKNUM(Table1[[#This Row],[Inndato tid]])</f>
        <v>48</v>
      </c>
      <c r="D3912" s="5">
        <f>WEEKDAY(Table1[[#This Row],[Inndato tid]],2)</f>
        <v>5</v>
      </c>
      <c r="E3912" s="5">
        <f>HOUR(Table1[[#This Row],[Inndato tid]])</f>
        <v>12</v>
      </c>
      <c r="F3912">
        <f>MINUTE(Table1[[#This Row],[Inndato tid]])</f>
        <v>24</v>
      </c>
    </row>
    <row r="3913" spans="1:6" x14ac:dyDescent="0.25">
      <c r="A3913">
        <v>3720</v>
      </c>
      <c r="B3913" s="11">
        <v>43798.524305555555</v>
      </c>
      <c r="C3913" s="5">
        <f>WEEKNUM(Table1[[#This Row],[Inndato tid]])</f>
        <v>48</v>
      </c>
      <c r="D3913" s="5">
        <f>WEEKDAY(Table1[[#This Row],[Inndato tid]],2)</f>
        <v>5</v>
      </c>
      <c r="E3913" s="5">
        <f>HOUR(Table1[[#This Row],[Inndato tid]])</f>
        <v>12</v>
      </c>
      <c r="F3913">
        <f>MINUTE(Table1[[#This Row],[Inndato tid]])</f>
        <v>35</v>
      </c>
    </row>
    <row r="3914" spans="1:6" x14ac:dyDescent="0.25">
      <c r="A3914">
        <v>3287</v>
      </c>
      <c r="B3914" s="11">
        <v>43798.576388888891</v>
      </c>
      <c r="C3914" s="5">
        <f>WEEKNUM(Table1[[#This Row],[Inndato tid]])</f>
        <v>48</v>
      </c>
      <c r="D3914" s="5">
        <f>WEEKDAY(Table1[[#This Row],[Inndato tid]],2)</f>
        <v>5</v>
      </c>
      <c r="E3914" s="5">
        <f>HOUR(Table1[[#This Row],[Inndato tid]])</f>
        <v>13</v>
      </c>
      <c r="F3914">
        <f>MINUTE(Table1[[#This Row],[Inndato tid]])</f>
        <v>50</v>
      </c>
    </row>
    <row r="3915" spans="1:6" x14ac:dyDescent="0.25">
      <c r="A3915">
        <v>390</v>
      </c>
      <c r="B3915" s="11">
        <v>43798.659722222219</v>
      </c>
      <c r="C3915" s="5">
        <f>WEEKNUM(Table1[[#This Row],[Inndato tid]])</f>
        <v>48</v>
      </c>
      <c r="D3915" s="5">
        <f>WEEKDAY(Table1[[#This Row],[Inndato tid]],2)</f>
        <v>5</v>
      </c>
      <c r="E3915" s="5">
        <f>HOUR(Table1[[#This Row],[Inndato tid]])</f>
        <v>15</v>
      </c>
      <c r="F3915">
        <f>MINUTE(Table1[[#This Row],[Inndato tid]])</f>
        <v>50</v>
      </c>
    </row>
    <row r="3916" spans="1:6" x14ac:dyDescent="0.25">
      <c r="A3916">
        <v>7357</v>
      </c>
      <c r="B3916" s="11">
        <v>43798.797222222223</v>
      </c>
      <c r="C3916" s="5">
        <f>WEEKNUM(Table1[[#This Row],[Inndato tid]])</f>
        <v>48</v>
      </c>
      <c r="D3916" s="5">
        <f>WEEKDAY(Table1[[#This Row],[Inndato tid]],2)</f>
        <v>5</v>
      </c>
      <c r="E3916" s="5">
        <f>HOUR(Table1[[#This Row],[Inndato tid]])</f>
        <v>19</v>
      </c>
      <c r="F3916">
        <f>MINUTE(Table1[[#This Row],[Inndato tid]])</f>
        <v>8</v>
      </c>
    </row>
    <row r="3917" spans="1:6" x14ac:dyDescent="0.25">
      <c r="A3917">
        <v>6347</v>
      </c>
      <c r="B3917" s="11">
        <v>43798.831250000003</v>
      </c>
      <c r="C3917" s="5">
        <f>WEEKNUM(Table1[[#This Row],[Inndato tid]])</f>
        <v>48</v>
      </c>
      <c r="D3917" s="5">
        <f>WEEKDAY(Table1[[#This Row],[Inndato tid]],2)</f>
        <v>5</v>
      </c>
      <c r="E3917" s="5">
        <f>HOUR(Table1[[#This Row],[Inndato tid]])</f>
        <v>19</v>
      </c>
      <c r="F3917">
        <f>MINUTE(Table1[[#This Row],[Inndato tid]])</f>
        <v>57</v>
      </c>
    </row>
    <row r="3918" spans="1:6" x14ac:dyDescent="0.25">
      <c r="A3918">
        <v>2344</v>
      </c>
      <c r="B3918" s="11">
        <v>43798.878472222219</v>
      </c>
      <c r="C3918" s="5">
        <f>WEEKNUM(Table1[[#This Row],[Inndato tid]])</f>
        <v>48</v>
      </c>
      <c r="D3918" s="5">
        <f>WEEKDAY(Table1[[#This Row],[Inndato tid]],2)</f>
        <v>5</v>
      </c>
      <c r="E3918" s="5">
        <f>HOUR(Table1[[#This Row],[Inndato tid]])</f>
        <v>21</v>
      </c>
      <c r="F3918">
        <f>MINUTE(Table1[[#This Row],[Inndato tid]])</f>
        <v>5</v>
      </c>
    </row>
    <row r="3919" spans="1:6" x14ac:dyDescent="0.25">
      <c r="A3919">
        <v>4483</v>
      </c>
      <c r="B3919" s="11">
        <v>43798.975694444445</v>
      </c>
      <c r="C3919" s="5">
        <f>WEEKNUM(Table1[[#This Row],[Inndato tid]])</f>
        <v>48</v>
      </c>
      <c r="D3919" s="5">
        <f>WEEKDAY(Table1[[#This Row],[Inndato tid]],2)</f>
        <v>5</v>
      </c>
      <c r="E3919" s="5">
        <f>HOUR(Table1[[#This Row],[Inndato tid]])</f>
        <v>23</v>
      </c>
      <c r="F3919">
        <f>MINUTE(Table1[[#This Row],[Inndato tid]])</f>
        <v>25</v>
      </c>
    </row>
    <row r="3920" spans="1:6" x14ac:dyDescent="0.25">
      <c r="A3920">
        <v>4402</v>
      </c>
      <c r="B3920" s="11">
        <v>43799.089583333334</v>
      </c>
      <c r="C3920" s="5">
        <f>WEEKNUM(Table1[[#This Row],[Inndato tid]])</f>
        <v>48</v>
      </c>
      <c r="D3920" s="5">
        <f>WEEKDAY(Table1[[#This Row],[Inndato tid]],2)</f>
        <v>6</v>
      </c>
      <c r="E3920" s="5">
        <f>HOUR(Table1[[#This Row],[Inndato tid]])</f>
        <v>2</v>
      </c>
      <c r="F3920">
        <f>MINUTE(Table1[[#This Row],[Inndato tid]])</f>
        <v>9</v>
      </c>
    </row>
    <row r="3921" spans="1:6" x14ac:dyDescent="0.25">
      <c r="A3921">
        <v>5742</v>
      </c>
      <c r="B3921" s="11">
        <v>43799.263194444444</v>
      </c>
      <c r="C3921" s="5">
        <f>WEEKNUM(Table1[[#This Row],[Inndato tid]])</f>
        <v>48</v>
      </c>
      <c r="D3921" s="5">
        <f>WEEKDAY(Table1[[#This Row],[Inndato tid]],2)</f>
        <v>6</v>
      </c>
      <c r="E3921" s="5">
        <f>HOUR(Table1[[#This Row],[Inndato tid]])</f>
        <v>6</v>
      </c>
      <c r="F3921">
        <f>MINUTE(Table1[[#This Row],[Inndato tid]])</f>
        <v>19</v>
      </c>
    </row>
    <row r="3922" spans="1:6" x14ac:dyDescent="0.25">
      <c r="A3922">
        <v>2657</v>
      </c>
      <c r="B3922" s="11">
        <v>43799.387499999997</v>
      </c>
      <c r="C3922" s="5">
        <f>WEEKNUM(Table1[[#This Row],[Inndato tid]])</f>
        <v>48</v>
      </c>
      <c r="D3922" s="5">
        <f>WEEKDAY(Table1[[#This Row],[Inndato tid]],2)</f>
        <v>6</v>
      </c>
      <c r="E3922" s="5">
        <f>HOUR(Table1[[#This Row],[Inndato tid]])</f>
        <v>9</v>
      </c>
      <c r="F3922">
        <f>MINUTE(Table1[[#This Row],[Inndato tid]])</f>
        <v>18</v>
      </c>
    </row>
    <row r="3923" spans="1:6" x14ac:dyDescent="0.25">
      <c r="A3923">
        <v>5404</v>
      </c>
      <c r="B3923" s="11">
        <v>43799.404861111114</v>
      </c>
      <c r="C3923" s="5">
        <f>WEEKNUM(Table1[[#This Row],[Inndato tid]])</f>
        <v>48</v>
      </c>
      <c r="D3923" s="5">
        <f>WEEKDAY(Table1[[#This Row],[Inndato tid]],2)</f>
        <v>6</v>
      </c>
      <c r="E3923" s="5">
        <f>HOUR(Table1[[#This Row],[Inndato tid]])</f>
        <v>9</v>
      </c>
      <c r="F3923">
        <f>MINUTE(Table1[[#This Row],[Inndato tid]])</f>
        <v>43</v>
      </c>
    </row>
    <row r="3924" spans="1:6" x14ac:dyDescent="0.25">
      <c r="A3924">
        <v>3647</v>
      </c>
      <c r="B3924" s="11">
        <v>43799.425000000003</v>
      </c>
      <c r="C3924" s="5">
        <f>WEEKNUM(Table1[[#This Row],[Inndato tid]])</f>
        <v>48</v>
      </c>
      <c r="D3924" s="5">
        <f>WEEKDAY(Table1[[#This Row],[Inndato tid]],2)</f>
        <v>6</v>
      </c>
      <c r="E3924" s="5">
        <f>HOUR(Table1[[#This Row],[Inndato tid]])</f>
        <v>10</v>
      </c>
      <c r="F3924">
        <f>MINUTE(Table1[[#This Row],[Inndato tid]])</f>
        <v>12</v>
      </c>
    </row>
    <row r="3925" spans="1:6" x14ac:dyDescent="0.25">
      <c r="A3925">
        <v>2795</v>
      </c>
      <c r="B3925" s="11">
        <v>43799.432638888888</v>
      </c>
      <c r="C3925" s="5">
        <f>WEEKNUM(Table1[[#This Row],[Inndato tid]])</f>
        <v>48</v>
      </c>
      <c r="D3925" s="5">
        <f>WEEKDAY(Table1[[#This Row],[Inndato tid]],2)</f>
        <v>6</v>
      </c>
      <c r="E3925" s="5">
        <f>HOUR(Table1[[#This Row],[Inndato tid]])</f>
        <v>10</v>
      </c>
      <c r="F3925">
        <f>MINUTE(Table1[[#This Row],[Inndato tid]])</f>
        <v>23</v>
      </c>
    </row>
    <row r="3926" spans="1:6" x14ac:dyDescent="0.25">
      <c r="A3926">
        <v>3588</v>
      </c>
      <c r="B3926" s="11">
        <v>43799.583333333336</v>
      </c>
      <c r="C3926" s="5">
        <f>WEEKNUM(Table1[[#This Row],[Inndato tid]])</f>
        <v>48</v>
      </c>
      <c r="D3926" s="5">
        <f>WEEKDAY(Table1[[#This Row],[Inndato tid]],2)</f>
        <v>6</v>
      </c>
      <c r="E3926" s="5">
        <f>HOUR(Table1[[#This Row],[Inndato tid]])</f>
        <v>14</v>
      </c>
      <c r="F3926">
        <f>MINUTE(Table1[[#This Row],[Inndato tid]])</f>
        <v>0</v>
      </c>
    </row>
    <row r="3927" spans="1:6" x14ac:dyDescent="0.25">
      <c r="A3927">
        <v>5556</v>
      </c>
      <c r="B3927" s="11">
        <v>43799.68472222222</v>
      </c>
      <c r="C3927" s="5">
        <f>WEEKNUM(Table1[[#This Row],[Inndato tid]])</f>
        <v>48</v>
      </c>
      <c r="D3927" s="5">
        <f>WEEKDAY(Table1[[#This Row],[Inndato tid]],2)</f>
        <v>6</v>
      </c>
      <c r="E3927" s="5">
        <f>HOUR(Table1[[#This Row],[Inndato tid]])</f>
        <v>16</v>
      </c>
      <c r="F3927">
        <f>MINUTE(Table1[[#This Row],[Inndato tid]])</f>
        <v>26</v>
      </c>
    </row>
    <row r="3928" spans="1:6" x14ac:dyDescent="0.25">
      <c r="A3928">
        <v>7279</v>
      </c>
      <c r="B3928" s="11">
        <v>43799.706250000003</v>
      </c>
      <c r="C3928" s="5">
        <f>WEEKNUM(Table1[[#This Row],[Inndato tid]])</f>
        <v>48</v>
      </c>
      <c r="D3928" s="5">
        <f>WEEKDAY(Table1[[#This Row],[Inndato tid]],2)</f>
        <v>6</v>
      </c>
      <c r="E3928" s="5">
        <f>HOUR(Table1[[#This Row],[Inndato tid]])</f>
        <v>16</v>
      </c>
      <c r="F3928">
        <f>MINUTE(Table1[[#This Row],[Inndato tid]])</f>
        <v>57</v>
      </c>
    </row>
    <row r="3929" spans="1:6" x14ac:dyDescent="0.25">
      <c r="A3929">
        <v>1618</v>
      </c>
      <c r="B3929" s="11">
        <v>43799.740972222222</v>
      </c>
      <c r="C3929" s="5">
        <f>WEEKNUM(Table1[[#This Row],[Inndato tid]])</f>
        <v>48</v>
      </c>
      <c r="D3929" s="5">
        <f>WEEKDAY(Table1[[#This Row],[Inndato tid]],2)</f>
        <v>6</v>
      </c>
      <c r="E3929" s="5">
        <f>HOUR(Table1[[#This Row],[Inndato tid]])</f>
        <v>17</v>
      </c>
      <c r="F3929">
        <f>MINUTE(Table1[[#This Row],[Inndato tid]])</f>
        <v>47</v>
      </c>
    </row>
    <row r="3930" spans="1:6" x14ac:dyDescent="0.25">
      <c r="A3930">
        <v>640</v>
      </c>
      <c r="B3930" s="11">
        <v>43799.752083333333</v>
      </c>
      <c r="C3930" s="5">
        <f>WEEKNUM(Table1[[#This Row],[Inndato tid]])</f>
        <v>48</v>
      </c>
      <c r="D3930" s="5">
        <f>WEEKDAY(Table1[[#This Row],[Inndato tid]],2)</f>
        <v>6</v>
      </c>
      <c r="E3930" s="5">
        <f>HOUR(Table1[[#This Row],[Inndato tid]])</f>
        <v>18</v>
      </c>
      <c r="F3930">
        <f>MINUTE(Table1[[#This Row],[Inndato tid]])</f>
        <v>3</v>
      </c>
    </row>
    <row r="3931" spans="1:6" x14ac:dyDescent="0.25">
      <c r="A3931">
        <v>6799</v>
      </c>
      <c r="B3931" s="11">
        <v>43799.794444444444</v>
      </c>
      <c r="C3931" s="5">
        <f>WEEKNUM(Table1[[#This Row],[Inndato tid]])</f>
        <v>48</v>
      </c>
      <c r="D3931" s="5">
        <f>WEEKDAY(Table1[[#This Row],[Inndato tid]],2)</f>
        <v>6</v>
      </c>
      <c r="E3931" s="5">
        <f>HOUR(Table1[[#This Row],[Inndato tid]])</f>
        <v>19</v>
      </c>
      <c r="F3931">
        <f>MINUTE(Table1[[#This Row],[Inndato tid]])</f>
        <v>4</v>
      </c>
    </row>
    <row r="3932" spans="1:6" x14ac:dyDescent="0.25">
      <c r="A3932">
        <v>1766</v>
      </c>
      <c r="B3932" s="11">
        <v>43799.798611111109</v>
      </c>
      <c r="C3932" s="5">
        <f>WEEKNUM(Table1[[#This Row],[Inndato tid]])</f>
        <v>48</v>
      </c>
      <c r="D3932" s="5">
        <f>WEEKDAY(Table1[[#This Row],[Inndato tid]],2)</f>
        <v>6</v>
      </c>
      <c r="E3932" s="5">
        <f>HOUR(Table1[[#This Row],[Inndato tid]])</f>
        <v>19</v>
      </c>
      <c r="F3932">
        <f>MINUTE(Table1[[#This Row],[Inndato tid]])</f>
        <v>10</v>
      </c>
    </row>
    <row r="3933" spans="1:6" x14ac:dyDescent="0.25">
      <c r="A3933">
        <v>732</v>
      </c>
      <c r="B3933" s="11">
        <v>43799.972222222219</v>
      </c>
      <c r="C3933" s="5">
        <f>WEEKNUM(Table1[[#This Row],[Inndato tid]])</f>
        <v>48</v>
      </c>
      <c r="D3933" s="5">
        <f>WEEKDAY(Table1[[#This Row],[Inndato tid]],2)</f>
        <v>6</v>
      </c>
      <c r="E3933" s="5">
        <f>HOUR(Table1[[#This Row],[Inndato tid]])</f>
        <v>23</v>
      </c>
      <c r="F3933">
        <f>MINUTE(Table1[[#This Row],[Inndato tid]])</f>
        <v>20</v>
      </c>
    </row>
    <row r="3934" spans="1:6" x14ac:dyDescent="0.25">
      <c r="A3934">
        <v>1227</v>
      </c>
      <c r="B3934" s="11">
        <v>43799.986805555556</v>
      </c>
      <c r="C3934" s="5">
        <f>WEEKNUM(Table1[[#This Row],[Inndato tid]])</f>
        <v>48</v>
      </c>
      <c r="D3934" s="5">
        <f>WEEKDAY(Table1[[#This Row],[Inndato tid]],2)</f>
        <v>6</v>
      </c>
      <c r="E3934" s="5">
        <f>HOUR(Table1[[#This Row],[Inndato tid]])</f>
        <v>23</v>
      </c>
      <c r="F3934">
        <f>MINUTE(Table1[[#This Row],[Inndato tid]])</f>
        <v>41</v>
      </c>
    </row>
    <row r="3935" spans="1:6" x14ac:dyDescent="0.25">
      <c r="A3935">
        <v>425</v>
      </c>
      <c r="B3935" s="11">
        <v>43434.334722222222</v>
      </c>
      <c r="C3935" s="5">
        <f>WEEKNUM(Table1[[#This Row],[Inndato tid]])</f>
        <v>48</v>
      </c>
      <c r="D3935" s="5">
        <f>WEEKDAY(Table1[[#This Row],[Inndato tid]],2)</f>
        <v>5</v>
      </c>
      <c r="E3935" s="5">
        <f>HOUR(Table1[[#This Row],[Inndato tid]])</f>
        <v>8</v>
      </c>
      <c r="F3935">
        <f>MINUTE(Table1[[#This Row],[Inndato tid]])</f>
        <v>2</v>
      </c>
    </row>
    <row r="3936" spans="1:6" x14ac:dyDescent="0.25">
      <c r="A3936">
        <v>7358</v>
      </c>
      <c r="B3936" s="11">
        <v>43800.024305555555</v>
      </c>
      <c r="C3936" s="5">
        <f>WEEKNUM(Table1[[#This Row],[Inndato tid]])</f>
        <v>49</v>
      </c>
      <c r="D3936" s="5">
        <f>WEEKDAY(Table1[[#This Row],[Inndato tid]],2)</f>
        <v>7</v>
      </c>
      <c r="E3936" s="5">
        <f>HOUR(Table1[[#This Row],[Inndato tid]])</f>
        <v>0</v>
      </c>
      <c r="F3936">
        <f>MINUTE(Table1[[#This Row],[Inndato tid]])</f>
        <v>35</v>
      </c>
    </row>
    <row r="3937" spans="1:6" x14ac:dyDescent="0.25">
      <c r="A3937">
        <v>4106</v>
      </c>
      <c r="B3937" s="11">
        <v>43800.09652777778</v>
      </c>
      <c r="C3937" s="5">
        <f>WEEKNUM(Table1[[#This Row],[Inndato tid]])</f>
        <v>49</v>
      </c>
      <c r="D3937" s="5">
        <f>WEEKDAY(Table1[[#This Row],[Inndato tid]],2)</f>
        <v>7</v>
      </c>
      <c r="E3937" s="5">
        <f>HOUR(Table1[[#This Row],[Inndato tid]])</f>
        <v>2</v>
      </c>
      <c r="F3937">
        <f>MINUTE(Table1[[#This Row],[Inndato tid]])</f>
        <v>19</v>
      </c>
    </row>
    <row r="3938" spans="1:6" x14ac:dyDescent="0.25">
      <c r="A3938">
        <v>7536</v>
      </c>
      <c r="B3938" s="11">
        <v>43800.201388888891</v>
      </c>
      <c r="C3938" s="5">
        <f>WEEKNUM(Table1[[#This Row],[Inndato tid]])</f>
        <v>49</v>
      </c>
      <c r="D3938" s="5">
        <f>WEEKDAY(Table1[[#This Row],[Inndato tid]],2)</f>
        <v>7</v>
      </c>
      <c r="E3938" s="5">
        <f>HOUR(Table1[[#This Row],[Inndato tid]])</f>
        <v>4</v>
      </c>
      <c r="F3938">
        <f>MINUTE(Table1[[#This Row],[Inndato tid]])</f>
        <v>50</v>
      </c>
    </row>
    <row r="3939" spans="1:6" x14ac:dyDescent="0.25">
      <c r="A3939">
        <v>5110</v>
      </c>
      <c r="B3939" s="11">
        <v>43800.213888888888</v>
      </c>
      <c r="C3939" s="5">
        <f>WEEKNUM(Table1[[#This Row],[Inndato tid]])</f>
        <v>49</v>
      </c>
      <c r="D3939" s="5">
        <f>WEEKDAY(Table1[[#This Row],[Inndato tid]],2)</f>
        <v>7</v>
      </c>
      <c r="E3939" s="5">
        <f>HOUR(Table1[[#This Row],[Inndato tid]])</f>
        <v>5</v>
      </c>
      <c r="F3939">
        <f>MINUTE(Table1[[#This Row],[Inndato tid]])</f>
        <v>8</v>
      </c>
    </row>
    <row r="3940" spans="1:6" x14ac:dyDescent="0.25">
      <c r="A3940">
        <v>1238</v>
      </c>
      <c r="B3940" s="11">
        <v>43800.481249999997</v>
      </c>
      <c r="C3940" s="5">
        <f>WEEKNUM(Table1[[#This Row],[Inndato tid]])</f>
        <v>49</v>
      </c>
      <c r="D3940" s="5">
        <f>WEEKDAY(Table1[[#This Row],[Inndato tid]],2)</f>
        <v>7</v>
      </c>
      <c r="E3940" s="5">
        <f>HOUR(Table1[[#This Row],[Inndato tid]])</f>
        <v>11</v>
      </c>
      <c r="F3940">
        <f>MINUTE(Table1[[#This Row],[Inndato tid]])</f>
        <v>33</v>
      </c>
    </row>
    <row r="3941" spans="1:6" x14ac:dyDescent="0.25">
      <c r="A3941">
        <v>5948</v>
      </c>
      <c r="B3941" s="11">
        <v>43800.511805555558</v>
      </c>
      <c r="C3941" s="5">
        <f>WEEKNUM(Table1[[#This Row],[Inndato tid]])</f>
        <v>49</v>
      </c>
      <c r="D3941" s="5">
        <f>WEEKDAY(Table1[[#This Row],[Inndato tid]],2)</f>
        <v>7</v>
      </c>
      <c r="E3941" s="5">
        <f>HOUR(Table1[[#This Row],[Inndato tid]])</f>
        <v>12</v>
      </c>
      <c r="F3941">
        <f>MINUTE(Table1[[#This Row],[Inndato tid]])</f>
        <v>17</v>
      </c>
    </row>
    <row r="3942" spans="1:6" x14ac:dyDescent="0.25">
      <c r="A3942">
        <v>2394</v>
      </c>
      <c r="B3942" s="11">
        <v>43800.692361111112</v>
      </c>
      <c r="C3942" s="5">
        <f>WEEKNUM(Table1[[#This Row],[Inndato tid]])</f>
        <v>49</v>
      </c>
      <c r="D3942" s="5">
        <f>WEEKDAY(Table1[[#This Row],[Inndato tid]],2)</f>
        <v>7</v>
      </c>
      <c r="E3942" s="5">
        <f>HOUR(Table1[[#This Row],[Inndato tid]])</f>
        <v>16</v>
      </c>
      <c r="F3942">
        <f>MINUTE(Table1[[#This Row],[Inndato tid]])</f>
        <v>37</v>
      </c>
    </row>
    <row r="3943" spans="1:6" x14ac:dyDescent="0.25">
      <c r="A3943">
        <v>3041</v>
      </c>
      <c r="B3943" s="11">
        <v>43800.737500000003</v>
      </c>
      <c r="C3943" s="5">
        <f>WEEKNUM(Table1[[#This Row],[Inndato tid]])</f>
        <v>49</v>
      </c>
      <c r="D3943" s="5">
        <f>WEEKDAY(Table1[[#This Row],[Inndato tid]],2)</f>
        <v>7</v>
      </c>
      <c r="E3943" s="5">
        <f>HOUR(Table1[[#This Row],[Inndato tid]])</f>
        <v>17</v>
      </c>
      <c r="F3943">
        <f>MINUTE(Table1[[#This Row],[Inndato tid]])</f>
        <v>42</v>
      </c>
    </row>
    <row r="3944" spans="1:6" x14ac:dyDescent="0.25">
      <c r="A3944">
        <v>5734</v>
      </c>
      <c r="B3944" s="11">
        <v>43800.804861111108</v>
      </c>
      <c r="C3944" s="5">
        <f>WEEKNUM(Table1[[#This Row],[Inndato tid]])</f>
        <v>49</v>
      </c>
      <c r="D3944" s="5">
        <f>WEEKDAY(Table1[[#This Row],[Inndato tid]],2)</f>
        <v>7</v>
      </c>
      <c r="E3944" s="5">
        <f>HOUR(Table1[[#This Row],[Inndato tid]])</f>
        <v>19</v>
      </c>
      <c r="F3944">
        <f>MINUTE(Table1[[#This Row],[Inndato tid]])</f>
        <v>19</v>
      </c>
    </row>
    <row r="3945" spans="1:6" x14ac:dyDescent="0.25">
      <c r="A3945">
        <v>7367</v>
      </c>
      <c r="B3945" s="11">
        <v>43800.902777777781</v>
      </c>
      <c r="C3945" s="5">
        <f>WEEKNUM(Table1[[#This Row],[Inndato tid]])</f>
        <v>49</v>
      </c>
      <c r="D3945" s="5">
        <f>WEEKDAY(Table1[[#This Row],[Inndato tid]],2)</f>
        <v>7</v>
      </c>
      <c r="E3945" s="5">
        <f>HOUR(Table1[[#This Row],[Inndato tid]])</f>
        <v>21</v>
      </c>
      <c r="F3945">
        <f>MINUTE(Table1[[#This Row],[Inndato tid]])</f>
        <v>40</v>
      </c>
    </row>
    <row r="3946" spans="1:6" x14ac:dyDescent="0.25">
      <c r="A3946">
        <v>6893</v>
      </c>
      <c r="B3946" s="11">
        <v>43800.959722222222</v>
      </c>
      <c r="C3946" s="5">
        <f>WEEKNUM(Table1[[#This Row],[Inndato tid]])</f>
        <v>49</v>
      </c>
      <c r="D3946" s="5">
        <f>WEEKDAY(Table1[[#This Row],[Inndato tid]],2)</f>
        <v>7</v>
      </c>
      <c r="E3946" s="5">
        <f>HOUR(Table1[[#This Row],[Inndato tid]])</f>
        <v>23</v>
      </c>
      <c r="F3946">
        <f>MINUTE(Table1[[#This Row],[Inndato tid]])</f>
        <v>2</v>
      </c>
    </row>
    <row r="3947" spans="1:6" x14ac:dyDescent="0.25">
      <c r="A3947">
        <v>2141</v>
      </c>
      <c r="B3947" s="11">
        <v>43801.088888888888</v>
      </c>
      <c r="C3947" s="5">
        <f>WEEKNUM(Table1[[#This Row],[Inndato tid]])</f>
        <v>49</v>
      </c>
      <c r="D3947" s="5">
        <f>WEEKDAY(Table1[[#This Row],[Inndato tid]],2)</f>
        <v>1</v>
      </c>
      <c r="E3947" s="5">
        <f>HOUR(Table1[[#This Row],[Inndato tid]])</f>
        <v>2</v>
      </c>
      <c r="F3947">
        <f>MINUTE(Table1[[#This Row],[Inndato tid]])</f>
        <v>8</v>
      </c>
    </row>
    <row r="3948" spans="1:6" x14ac:dyDescent="0.25">
      <c r="A3948">
        <v>664</v>
      </c>
      <c r="B3948" s="11">
        <v>43801.461111111108</v>
      </c>
      <c r="C3948" s="5">
        <f>WEEKNUM(Table1[[#This Row],[Inndato tid]])</f>
        <v>49</v>
      </c>
      <c r="D3948" s="5">
        <f>WEEKDAY(Table1[[#This Row],[Inndato tid]],2)</f>
        <v>1</v>
      </c>
      <c r="E3948" s="5">
        <f>HOUR(Table1[[#This Row],[Inndato tid]])</f>
        <v>11</v>
      </c>
      <c r="F3948">
        <f>MINUTE(Table1[[#This Row],[Inndato tid]])</f>
        <v>4</v>
      </c>
    </row>
    <row r="3949" spans="1:6" x14ac:dyDescent="0.25">
      <c r="A3949">
        <v>3771</v>
      </c>
      <c r="B3949" s="11">
        <v>43801.496527777781</v>
      </c>
      <c r="C3949" s="5">
        <f>WEEKNUM(Table1[[#This Row],[Inndato tid]])</f>
        <v>49</v>
      </c>
      <c r="D3949" s="5">
        <f>WEEKDAY(Table1[[#This Row],[Inndato tid]],2)</f>
        <v>1</v>
      </c>
      <c r="E3949" s="5">
        <f>HOUR(Table1[[#This Row],[Inndato tid]])</f>
        <v>11</v>
      </c>
      <c r="F3949">
        <f>MINUTE(Table1[[#This Row],[Inndato tid]])</f>
        <v>55</v>
      </c>
    </row>
    <row r="3950" spans="1:6" x14ac:dyDescent="0.25">
      <c r="A3950">
        <v>322</v>
      </c>
      <c r="B3950" s="11">
        <v>43801.499305555553</v>
      </c>
      <c r="C3950" s="5">
        <f>WEEKNUM(Table1[[#This Row],[Inndato tid]])</f>
        <v>49</v>
      </c>
      <c r="D3950" s="5">
        <f>WEEKDAY(Table1[[#This Row],[Inndato tid]],2)</f>
        <v>1</v>
      </c>
      <c r="E3950" s="5">
        <f>HOUR(Table1[[#This Row],[Inndato tid]])</f>
        <v>11</v>
      </c>
      <c r="F3950">
        <f>MINUTE(Table1[[#This Row],[Inndato tid]])</f>
        <v>59</v>
      </c>
    </row>
    <row r="3951" spans="1:6" x14ac:dyDescent="0.25">
      <c r="A3951">
        <v>638</v>
      </c>
      <c r="B3951" s="11">
        <v>43801.555555555555</v>
      </c>
      <c r="C3951" s="5">
        <f>WEEKNUM(Table1[[#This Row],[Inndato tid]])</f>
        <v>49</v>
      </c>
      <c r="D3951" s="5">
        <f>WEEKDAY(Table1[[#This Row],[Inndato tid]],2)</f>
        <v>1</v>
      </c>
      <c r="E3951" s="5">
        <f>HOUR(Table1[[#This Row],[Inndato tid]])</f>
        <v>13</v>
      </c>
      <c r="F3951">
        <f>MINUTE(Table1[[#This Row],[Inndato tid]])</f>
        <v>20</v>
      </c>
    </row>
    <row r="3952" spans="1:6" x14ac:dyDescent="0.25">
      <c r="A3952">
        <v>7150</v>
      </c>
      <c r="B3952" s="11">
        <v>43801.59097222222</v>
      </c>
      <c r="C3952" s="5">
        <f>WEEKNUM(Table1[[#This Row],[Inndato tid]])</f>
        <v>49</v>
      </c>
      <c r="D3952" s="5">
        <f>WEEKDAY(Table1[[#This Row],[Inndato tid]],2)</f>
        <v>1</v>
      </c>
      <c r="E3952" s="5">
        <f>HOUR(Table1[[#This Row],[Inndato tid]])</f>
        <v>14</v>
      </c>
      <c r="F3952">
        <f>MINUTE(Table1[[#This Row],[Inndato tid]])</f>
        <v>11</v>
      </c>
    </row>
    <row r="3953" spans="1:6" x14ac:dyDescent="0.25">
      <c r="A3953">
        <v>3945</v>
      </c>
      <c r="B3953" s="11">
        <v>43801.618055555555</v>
      </c>
      <c r="C3953" s="5">
        <f>WEEKNUM(Table1[[#This Row],[Inndato tid]])</f>
        <v>49</v>
      </c>
      <c r="D3953" s="5">
        <f>WEEKDAY(Table1[[#This Row],[Inndato tid]],2)</f>
        <v>1</v>
      </c>
      <c r="E3953" s="5">
        <f>HOUR(Table1[[#This Row],[Inndato tid]])</f>
        <v>14</v>
      </c>
      <c r="F3953">
        <f>MINUTE(Table1[[#This Row],[Inndato tid]])</f>
        <v>50</v>
      </c>
    </row>
    <row r="3954" spans="1:6" x14ac:dyDescent="0.25">
      <c r="A3954">
        <v>2908</v>
      </c>
      <c r="B3954" s="11">
        <v>43801.650694444441</v>
      </c>
      <c r="C3954" s="5">
        <f>WEEKNUM(Table1[[#This Row],[Inndato tid]])</f>
        <v>49</v>
      </c>
      <c r="D3954" s="5">
        <f>WEEKDAY(Table1[[#This Row],[Inndato tid]],2)</f>
        <v>1</v>
      </c>
      <c r="E3954" s="5">
        <f>HOUR(Table1[[#This Row],[Inndato tid]])</f>
        <v>15</v>
      </c>
      <c r="F3954">
        <f>MINUTE(Table1[[#This Row],[Inndato tid]])</f>
        <v>37</v>
      </c>
    </row>
    <row r="3955" spans="1:6" x14ac:dyDescent="0.25">
      <c r="A3955">
        <v>4205</v>
      </c>
      <c r="B3955" s="11">
        <v>43801.679861111108</v>
      </c>
      <c r="C3955" s="5">
        <f>WEEKNUM(Table1[[#This Row],[Inndato tid]])</f>
        <v>49</v>
      </c>
      <c r="D3955" s="5">
        <f>WEEKDAY(Table1[[#This Row],[Inndato tid]],2)</f>
        <v>1</v>
      </c>
      <c r="E3955" s="5">
        <f>HOUR(Table1[[#This Row],[Inndato tid]])</f>
        <v>16</v>
      </c>
      <c r="F3955">
        <f>MINUTE(Table1[[#This Row],[Inndato tid]])</f>
        <v>19</v>
      </c>
    </row>
    <row r="3956" spans="1:6" x14ac:dyDescent="0.25">
      <c r="A3956">
        <v>4227</v>
      </c>
      <c r="B3956" s="11">
        <v>43801.75</v>
      </c>
      <c r="C3956" s="5">
        <f>WEEKNUM(Table1[[#This Row],[Inndato tid]])</f>
        <v>49</v>
      </c>
      <c r="D3956" s="5">
        <f>WEEKDAY(Table1[[#This Row],[Inndato tid]],2)</f>
        <v>1</v>
      </c>
      <c r="E3956" s="5">
        <f>HOUR(Table1[[#This Row],[Inndato tid]])</f>
        <v>18</v>
      </c>
      <c r="F3956">
        <f>MINUTE(Table1[[#This Row],[Inndato tid]])</f>
        <v>0</v>
      </c>
    </row>
    <row r="3957" spans="1:6" x14ac:dyDescent="0.25">
      <c r="A3957">
        <v>1644</v>
      </c>
      <c r="B3957" s="11">
        <v>43801.768055555556</v>
      </c>
      <c r="C3957" s="5">
        <f>WEEKNUM(Table1[[#This Row],[Inndato tid]])</f>
        <v>49</v>
      </c>
      <c r="D3957" s="5">
        <f>WEEKDAY(Table1[[#This Row],[Inndato tid]],2)</f>
        <v>1</v>
      </c>
      <c r="E3957" s="5">
        <f>HOUR(Table1[[#This Row],[Inndato tid]])</f>
        <v>18</v>
      </c>
      <c r="F3957">
        <f>MINUTE(Table1[[#This Row],[Inndato tid]])</f>
        <v>26</v>
      </c>
    </row>
    <row r="3958" spans="1:6" x14ac:dyDescent="0.25">
      <c r="A3958">
        <v>7539</v>
      </c>
      <c r="B3958" s="11">
        <v>43801.809027777781</v>
      </c>
      <c r="C3958" s="5">
        <f>WEEKNUM(Table1[[#This Row],[Inndato tid]])</f>
        <v>49</v>
      </c>
      <c r="D3958" s="5">
        <f>WEEKDAY(Table1[[#This Row],[Inndato tid]],2)</f>
        <v>1</v>
      </c>
      <c r="E3958" s="5">
        <f>HOUR(Table1[[#This Row],[Inndato tid]])</f>
        <v>19</v>
      </c>
      <c r="F3958">
        <f>MINUTE(Table1[[#This Row],[Inndato tid]])</f>
        <v>25</v>
      </c>
    </row>
    <row r="3959" spans="1:6" x14ac:dyDescent="0.25">
      <c r="A3959">
        <v>4161</v>
      </c>
      <c r="B3959" s="11">
        <v>43801.841666666667</v>
      </c>
      <c r="C3959" s="5">
        <f>WEEKNUM(Table1[[#This Row],[Inndato tid]])</f>
        <v>49</v>
      </c>
      <c r="D3959" s="5">
        <f>WEEKDAY(Table1[[#This Row],[Inndato tid]],2)</f>
        <v>1</v>
      </c>
      <c r="E3959" s="5">
        <f>HOUR(Table1[[#This Row],[Inndato tid]])</f>
        <v>20</v>
      </c>
      <c r="F3959">
        <f>MINUTE(Table1[[#This Row],[Inndato tid]])</f>
        <v>12</v>
      </c>
    </row>
    <row r="3960" spans="1:6" x14ac:dyDescent="0.25">
      <c r="A3960">
        <v>5527</v>
      </c>
      <c r="B3960" s="11">
        <v>43801.845833333333</v>
      </c>
      <c r="C3960" s="5">
        <f>WEEKNUM(Table1[[#This Row],[Inndato tid]])</f>
        <v>49</v>
      </c>
      <c r="D3960" s="5">
        <f>WEEKDAY(Table1[[#This Row],[Inndato tid]],2)</f>
        <v>1</v>
      </c>
      <c r="E3960" s="5">
        <f>HOUR(Table1[[#This Row],[Inndato tid]])</f>
        <v>20</v>
      </c>
      <c r="F3960">
        <f>MINUTE(Table1[[#This Row],[Inndato tid]])</f>
        <v>18</v>
      </c>
    </row>
    <row r="3961" spans="1:6" x14ac:dyDescent="0.25">
      <c r="A3961">
        <v>824</v>
      </c>
      <c r="B3961" s="11">
        <v>43801.9375</v>
      </c>
      <c r="C3961" s="5">
        <f>WEEKNUM(Table1[[#This Row],[Inndato tid]])</f>
        <v>49</v>
      </c>
      <c r="D3961" s="5">
        <f>WEEKDAY(Table1[[#This Row],[Inndato tid]],2)</f>
        <v>1</v>
      </c>
      <c r="E3961" s="5">
        <f>HOUR(Table1[[#This Row],[Inndato tid]])</f>
        <v>22</v>
      </c>
      <c r="F3961">
        <f>MINUTE(Table1[[#This Row],[Inndato tid]])</f>
        <v>30</v>
      </c>
    </row>
    <row r="3962" spans="1:6" x14ac:dyDescent="0.25">
      <c r="A3962">
        <v>4963</v>
      </c>
      <c r="B3962" s="11">
        <v>43801.965277777781</v>
      </c>
      <c r="C3962" s="5">
        <f>WEEKNUM(Table1[[#This Row],[Inndato tid]])</f>
        <v>49</v>
      </c>
      <c r="D3962" s="5">
        <f>WEEKDAY(Table1[[#This Row],[Inndato tid]],2)</f>
        <v>1</v>
      </c>
      <c r="E3962" s="5">
        <f>HOUR(Table1[[#This Row],[Inndato tid]])</f>
        <v>23</v>
      </c>
      <c r="F3962">
        <f>MINUTE(Table1[[#This Row],[Inndato tid]])</f>
        <v>10</v>
      </c>
    </row>
    <row r="3963" spans="1:6" x14ac:dyDescent="0.25">
      <c r="A3963">
        <v>1752</v>
      </c>
      <c r="B3963" s="11">
        <v>43801.973611111112</v>
      </c>
      <c r="C3963" s="5">
        <f>WEEKNUM(Table1[[#This Row],[Inndato tid]])</f>
        <v>49</v>
      </c>
      <c r="D3963" s="5">
        <f>WEEKDAY(Table1[[#This Row],[Inndato tid]],2)</f>
        <v>1</v>
      </c>
      <c r="E3963" s="5">
        <f>HOUR(Table1[[#This Row],[Inndato tid]])</f>
        <v>23</v>
      </c>
      <c r="F3963">
        <f>MINUTE(Table1[[#This Row],[Inndato tid]])</f>
        <v>22</v>
      </c>
    </row>
    <row r="3964" spans="1:6" x14ac:dyDescent="0.25">
      <c r="A3964">
        <v>5951</v>
      </c>
      <c r="B3964" s="11">
        <v>43802.102777777778</v>
      </c>
      <c r="C3964" s="5">
        <f>WEEKNUM(Table1[[#This Row],[Inndato tid]])</f>
        <v>49</v>
      </c>
      <c r="D3964" s="5">
        <f>WEEKDAY(Table1[[#This Row],[Inndato tid]],2)</f>
        <v>2</v>
      </c>
      <c r="E3964" s="5">
        <f>HOUR(Table1[[#This Row],[Inndato tid]])</f>
        <v>2</v>
      </c>
      <c r="F3964">
        <f>MINUTE(Table1[[#This Row],[Inndato tid]])</f>
        <v>28</v>
      </c>
    </row>
    <row r="3965" spans="1:6" x14ac:dyDescent="0.25">
      <c r="A3965">
        <v>2799</v>
      </c>
      <c r="B3965" s="11">
        <v>43802.367361111108</v>
      </c>
      <c r="C3965" s="5">
        <f>WEEKNUM(Table1[[#This Row],[Inndato tid]])</f>
        <v>49</v>
      </c>
      <c r="D3965" s="5">
        <f>WEEKDAY(Table1[[#This Row],[Inndato tid]],2)</f>
        <v>2</v>
      </c>
      <c r="E3965" s="5">
        <f>HOUR(Table1[[#This Row],[Inndato tid]])</f>
        <v>8</v>
      </c>
      <c r="F3965">
        <f>MINUTE(Table1[[#This Row],[Inndato tid]])</f>
        <v>49</v>
      </c>
    </row>
    <row r="3966" spans="1:6" x14ac:dyDescent="0.25">
      <c r="A3966">
        <v>4314</v>
      </c>
      <c r="B3966" s="11">
        <v>43802.455555555556</v>
      </c>
      <c r="C3966" s="5">
        <f>WEEKNUM(Table1[[#This Row],[Inndato tid]])</f>
        <v>49</v>
      </c>
      <c r="D3966" s="5">
        <f>WEEKDAY(Table1[[#This Row],[Inndato tid]],2)</f>
        <v>2</v>
      </c>
      <c r="E3966" s="5">
        <f>HOUR(Table1[[#This Row],[Inndato tid]])</f>
        <v>10</v>
      </c>
      <c r="F3966">
        <f>MINUTE(Table1[[#This Row],[Inndato tid]])</f>
        <v>56</v>
      </c>
    </row>
    <row r="3967" spans="1:6" x14ac:dyDescent="0.25">
      <c r="A3967">
        <v>4419</v>
      </c>
      <c r="B3967" s="11">
        <v>43802.518055555556</v>
      </c>
      <c r="C3967" s="5">
        <f>WEEKNUM(Table1[[#This Row],[Inndato tid]])</f>
        <v>49</v>
      </c>
      <c r="D3967" s="5">
        <f>WEEKDAY(Table1[[#This Row],[Inndato tid]],2)</f>
        <v>2</v>
      </c>
      <c r="E3967" s="5">
        <f>HOUR(Table1[[#This Row],[Inndato tid]])</f>
        <v>12</v>
      </c>
      <c r="F3967">
        <f>MINUTE(Table1[[#This Row],[Inndato tid]])</f>
        <v>26</v>
      </c>
    </row>
    <row r="3968" spans="1:6" x14ac:dyDescent="0.25">
      <c r="A3968">
        <v>767</v>
      </c>
      <c r="B3968" s="11">
        <v>43802.597222222219</v>
      </c>
      <c r="C3968" s="5">
        <f>WEEKNUM(Table1[[#This Row],[Inndato tid]])</f>
        <v>49</v>
      </c>
      <c r="D3968" s="5">
        <f>WEEKDAY(Table1[[#This Row],[Inndato tid]],2)</f>
        <v>2</v>
      </c>
      <c r="E3968" s="5">
        <f>HOUR(Table1[[#This Row],[Inndato tid]])</f>
        <v>14</v>
      </c>
      <c r="F3968">
        <f>MINUTE(Table1[[#This Row],[Inndato tid]])</f>
        <v>20</v>
      </c>
    </row>
    <row r="3969" spans="1:6" x14ac:dyDescent="0.25">
      <c r="A3969">
        <v>7634</v>
      </c>
      <c r="B3969" s="11">
        <v>43802.599305555559</v>
      </c>
      <c r="C3969" s="5">
        <f>WEEKNUM(Table1[[#This Row],[Inndato tid]])</f>
        <v>49</v>
      </c>
      <c r="D3969" s="5">
        <f>WEEKDAY(Table1[[#This Row],[Inndato tid]],2)</f>
        <v>2</v>
      </c>
      <c r="E3969" s="5">
        <f>HOUR(Table1[[#This Row],[Inndato tid]])</f>
        <v>14</v>
      </c>
      <c r="F3969">
        <f>MINUTE(Table1[[#This Row],[Inndato tid]])</f>
        <v>23</v>
      </c>
    </row>
    <row r="3970" spans="1:6" x14ac:dyDescent="0.25">
      <c r="A3970">
        <v>216</v>
      </c>
      <c r="B3970" s="11">
        <v>43802.638888888891</v>
      </c>
      <c r="C3970" s="5">
        <f>WEEKNUM(Table1[[#This Row],[Inndato tid]])</f>
        <v>49</v>
      </c>
      <c r="D3970" s="5">
        <f>WEEKDAY(Table1[[#This Row],[Inndato tid]],2)</f>
        <v>2</v>
      </c>
      <c r="E3970" s="5">
        <f>HOUR(Table1[[#This Row],[Inndato tid]])</f>
        <v>15</v>
      </c>
      <c r="F3970">
        <f>MINUTE(Table1[[#This Row],[Inndato tid]])</f>
        <v>20</v>
      </c>
    </row>
    <row r="3971" spans="1:6" x14ac:dyDescent="0.25">
      <c r="A3971">
        <v>5748</v>
      </c>
      <c r="B3971" s="11">
        <v>43802.65347222222</v>
      </c>
      <c r="C3971" s="5">
        <f>WEEKNUM(Table1[[#This Row],[Inndato tid]])</f>
        <v>49</v>
      </c>
      <c r="D3971" s="5">
        <f>WEEKDAY(Table1[[#This Row],[Inndato tid]],2)</f>
        <v>2</v>
      </c>
      <c r="E3971" s="5">
        <f>HOUR(Table1[[#This Row],[Inndato tid]])</f>
        <v>15</v>
      </c>
      <c r="F3971">
        <f>MINUTE(Table1[[#This Row],[Inndato tid]])</f>
        <v>41</v>
      </c>
    </row>
    <row r="3972" spans="1:6" x14ac:dyDescent="0.25">
      <c r="A3972">
        <v>6337</v>
      </c>
      <c r="B3972" s="11">
        <v>43802.699305555558</v>
      </c>
      <c r="C3972" s="5">
        <f>WEEKNUM(Table1[[#This Row],[Inndato tid]])</f>
        <v>49</v>
      </c>
      <c r="D3972" s="5">
        <f>WEEKDAY(Table1[[#This Row],[Inndato tid]],2)</f>
        <v>2</v>
      </c>
      <c r="E3972" s="5">
        <f>HOUR(Table1[[#This Row],[Inndato tid]])</f>
        <v>16</v>
      </c>
      <c r="F3972">
        <f>MINUTE(Table1[[#This Row],[Inndato tid]])</f>
        <v>47</v>
      </c>
    </row>
    <row r="3973" spans="1:6" x14ac:dyDescent="0.25">
      <c r="A3973">
        <v>42</v>
      </c>
      <c r="B3973" s="11">
        <v>43802.737500000003</v>
      </c>
      <c r="C3973" s="5">
        <f>WEEKNUM(Table1[[#This Row],[Inndato tid]])</f>
        <v>49</v>
      </c>
      <c r="D3973" s="5">
        <f>WEEKDAY(Table1[[#This Row],[Inndato tid]],2)</f>
        <v>2</v>
      </c>
      <c r="E3973" s="5">
        <f>HOUR(Table1[[#This Row],[Inndato tid]])</f>
        <v>17</v>
      </c>
      <c r="F3973">
        <f>MINUTE(Table1[[#This Row],[Inndato tid]])</f>
        <v>42</v>
      </c>
    </row>
    <row r="3974" spans="1:6" x14ac:dyDescent="0.25">
      <c r="A3974">
        <v>1549</v>
      </c>
      <c r="B3974" s="11">
        <v>43802.784722222219</v>
      </c>
      <c r="C3974" s="5">
        <f>WEEKNUM(Table1[[#This Row],[Inndato tid]])</f>
        <v>49</v>
      </c>
      <c r="D3974" s="5">
        <f>WEEKDAY(Table1[[#This Row],[Inndato tid]],2)</f>
        <v>2</v>
      </c>
      <c r="E3974" s="5">
        <f>HOUR(Table1[[#This Row],[Inndato tid]])</f>
        <v>18</v>
      </c>
      <c r="F3974">
        <f>MINUTE(Table1[[#This Row],[Inndato tid]])</f>
        <v>50</v>
      </c>
    </row>
    <row r="3975" spans="1:6" x14ac:dyDescent="0.25">
      <c r="A3975">
        <v>3097</v>
      </c>
      <c r="B3975" s="11">
        <v>43802.861111111109</v>
      </c>
      <c r="C3975" s="5">
        <f>WEEKNUM(Table1[[#This Row],[Inndato tid]])</f>
        <v>49</v>
      </c>
      <c r="D3975" s="5">
        <f>WEEKDAY(Table1[[#This Row],[Inndato tid]],2)</f>
        <v>2</v>
      </c>
      <c r="E3975" s="5">
        <f>HOUR(Table1[[#This Row],[Inndato tid]])</f>
        <v>20</v>
      </c>
      <c r="F3975">
        <f>MINUTE(Table1[[#This Row],[Inndato tid]])</f>
        <v>40</v>
      </c>
    </row>
    <row r="3976" spans="1:6" x14ac:dyDescent="0.25">
      <c r="A3976">
        <v>4397</v>
      </c>
      <c r="B3976" s="11">
        <v>43802.997916666667</v>
      </c>
      <c r="C3976" s="5">
        <f>WEEKNUM(Table1[[#This Row],[Inndato tid]])</f>
        <v>49</v>
      </c>
      <c r="D3976" s="5">
        <f>WEEKDAY(Table1[[#This Row],[Inndato tid]],2)</f>
        <v>2</v>
      </c>
      <c r="E3976" s="5">
        <f>HOUR(Table1[[#This Row],[Inndato tid]])</f>
        <v>23</v>
      </c>
      <c r="F3976">
        <f>MINUTE(Table1[[#This Row],[Inndato tid]])</f>
        <v>57</v>
      </c>
    </row>
    <row r="3977" spans="1:6" x14ac:dyDescent="0.25">
      <c r="A3977">
        <v>6502</v>
      </c>
      <c r="B3977" s="11">
        <v>43802.997916666667</v>
      </c>
      <c r="C3977" s="5">
        <f>WEEKNUM(Table1[[#This Row],[Inndato tid]])</f>
        <v>49</v>
      </c>
      <c r="D3977" s="5">
        <f>WEEKDAY(Table1[[#This Row],[Inndato tid]],2)</f>
        <v>2</v>
      </c>
      <c r="E3977" s="5">
        <f>HOUR(Table1[[#This Row],[Inndato tid]])</f>
        <v>23</v>
      </c>
      <c r="F3977">
        <f>MINUTE(Table1[[#This Row],[Inndato tid]])</f>
        <v>57</v>
      </c>
    </row>
    <row r="3978" spans="1:6" x14ac:dyDescent="0.25">
      <c r="A3978">
        <v>115</v>
      </c>
      <c r="B3978" s="11">
        <v>43803.047222222223</v>
      </c>
      <c r="C3978" s="5">
        <f>WEEKNUM(Table1[[#This Row],[Inndato tid]])</f>
        <v>49</v>
      </c>
      <c r="D3978" s="5">
        <f>WEEKDAY(Table1[[#This Row],[Inndato tid]],2)</f>
        <v>3</v>
      </c>
      <c r="E3978" s="5">
        <f>HOUR(Table1[[#This Row],[Inndato tid]])</f>
        <v>1</v>
      </c>
      <c r="F3978">
        <f>MINUTE(Table1[[#This Row],[Inndato tid]])</f>
        <v>8</v>
      </c>
    </row>
    <row r="3979" spans="1:6" x14ac:dyDescent="0.25">
      <c r="A3979">
        <v>2318</v>
      </c>
      <c r="B3979" s="11">
        <v>43803.060416666667</v>
      </c>
      <c r="C3979" s="5">
        <f>WEEKNUM(Table1[[#This Row],[Inndato tid]])</f>
        <v>49</v>
      </c>
      <c r="D3979" s="5">
        <f>WEEKDAY(Table1[[#This Row],[Inndato tid]],2)</f>
        <v>3</v>
      </c>
      <c r="E3979" s="5">
        <f>HOUR(Table1[[#This Row],[Inndato tid]])</f>
        <v>1</v>
      </c>
      <c r="F3979">
        <f>MINUTE(Table1[[#This Row],[Inndato tid]])</f>
        <v>27</v>
      </c>
    </row>
    <row r="3980" spans="1:6" x14ac:dyDescent="0.25">
      <c r="A3980">
        <v>3765</v>
      </c>
      <c r="B3980" s="11">
        <v>43803.068055555559</v>
      </c>
      <c r="C3980" s="5">
        <f>WEEKNUM(Table1[[#This Row],[Inndato tid]])</f>
        <v>49</v>
      </c>
      <c r="D3980" s="5">
        <f>WEEKDAY(Table1[[#This Row],[Inndato tid]],2)</f>
        <v>3</v>
      </c>
      <c r="E3980" s="5">
        <f>HOUR(Table1[[#This Row],[Inndato tid]])</f>
        <v>1</v>
      </c>
      <c r="F3980">
        <f>MINUTE(Table1[[#This Row],[Inndato tid]])</f>
        <v>38</v>
      </c>
    </row>
    <row r="3981" spans="1:6" x14ac:dyDescent="0.25">
      <c r="A3981">
        <v>5404</v>
      </c>
      <c r="B3981" s="11">
        <v>43803.142361111109</v>
      </c>
      <c r="C3981" s="5">
        <f>WEEKNUM(Table1[[#This Row],[Inndato tid]])</f>
        <v>49</v>
      </c>
      <c r="D3981" s="5">
        <f>WEEKDAY(Table1[[#This Row],[Inndato tid]],2)</f>
        <v>3</v>
      </c>
      <c r="E3981" s="5">
        <f>HOUR(Table1[[#This Row],[Inndato tid]])</f>
        <v>3</v>
      </c>
      <c r="F3981">
        <f>MINUTE(Table1[[#This Row],[Inndato tid]])</f>
        <v>25</v>
      </c>
    </row>
    <row r="3982" spans="1:6" x14ac:dyDescent="0.25">
      <c r="A3982">
        <v>2998</v>
      </c>
      <c r="B3982" s="11">
        <v>43803.25277777778</v>
      </c>
      <c r="C3982" s="5">
        <f>WEEKNUM(Table1[[#This Row],[Inndato tid]])</f>
        <v>49</v>
      </c>
      <c r="D3982" s="5">
        <f>WEEKDAY(Table1[[#This Row],[Inndato tid]],2)</f>
        <v>3</v>
      </c>
      <c r="E3982" s="5">
        <f>HOUR(Table1[[#This Row],[Inndato tid]])</f>
        <v>6</v>
      </c>
      <c r="F3982">
        <f>MINUTE(Table1[[#This Row],[Inndato tid]])</f>
        <v>4</v>
      </c>
    </row>
    <row r="3983" spans="1:6" x14ac:dyDescent="0.25">
      <c r="A3983">
        <v>5809</v>
      </c>
      <c r="B3983" s="11">
        <v>43803.490277777775</v>
      </c>
      <c r="C3983" s="5">
        <f>WEEKNUM(Table1[[#This Row],[Inndato tid]])</f>
        <v>49</v>
      </c>
      <c r="D3983" s="5">
        <f>WEEKDAY(Table1[[#This Row],[Inndato tid]],2)</f>
        <v>3</v>
      </c>
      <c r="E3983" s="5">
        <f>HOUR(Table1[[#This Row],[Inndato tid]])</f>
        <v>11</v>
      </c>
      <c r="F3983">
        <f>MINUTE(Table1[[#This Row],[Inndato tid]])</f>
        <v>46</v>
      </c>
    </row>
    <row r="3984" spans="1:6" x14ac:dyDescent="0.25">
      <c r="A3984">
        <v>929</v>
      </c>
      <c r="B3984" s="11">
        <v>43803.507638888892</v>
      </c>
      <c r="C3984" s="5">
        <f>WEEKNUM(Table1[[#This Row],[Inndato tid]])</f>
        <v>49</v>
      </c>
      <c r="D3984" s="5">
        <f>WEEKDAY(Table1[[#This Row],[Inndato tid]],2)</f>
        <v>3</v>
      </c>
      <c r="E3984" s="5">
        <f>HOUR(Table1[[#This Row],[Inndato tid]])</f>
        <v>12</v>
      </c>
      <c r="F3984">
        <f>MINUTE(Table1[[#This Row],[Inndato tid]])</f>
        <v>11</v>
      </c>
    </row>
    <row r="3985" spans="1:6" x14ac:dyDescent="0.25">
      <c r="A3985">
        <v>4221</v>
      </c>
      <c r="B3985" s="11">
        <v>43803.563194444447</v>
      </c>
      <c r="C3985" s="5">
        <f>WEEKNUM(Table1[[#This Row],[Inndato tid]])</f>
        <v>49</v>
      </c>
      <c r="D3985" s="5">
        <f>WEEKDAY(Table1[[#This Row],[Inndato tid]],2)</f>
        <v>3</v>
      </c>
      <c r="E3985" s="5">
        <f>HOUR(Table1[[#This Row],[Inndato tid]])</f>
        <v>13</v>
      </c>
      <c r="F3985">
        <f>MINUTE(Table1[[#This Row],[Inndato tid]])</f>
        <v>31</v>
      </c>
    </row>
    <row r="3986" spans="1:6" x14ac:dyDescent="0.25">
      <c r="A3986">
        <v>7356</v>
      </c>
      <c r="B3986" s="11">
        <v>43803.566666666666</v>
      </c>
      <c r="C3986" s="5">
        <f>WEEKNUM(Table1[[#This Row],[Inndato tid]])</f>
        <v>49</v>
      </c>
      <c r="D3986" s="5">
        <f>WEEKDAY(Table1[[#This Row],[Inndato tid]],2)</f>
        <v>3</v>
      </c>
      <c r="E3986" s="5">
        <f>HOUR(Table1[[#This Row],[Inndato tid]])</f>
        <v>13</v>
      </c>
      <c r="F3986">
        <f>MINUTE(Table1[[#This Row],[Inndato tid]])</f>
        <v>36</v>
      </c>
    </row>
    <row r="3987" spans="1:6" x14ac:dyDescent="0.25">
      <c r="A3987">
        <v>3779</v>
      </c>
      <c r="B3987" s="11">
        <v>43803.584722222222</v>
      </c>
      <c r="C3987" s="5">
        <f>WEEKNUM(Table1[[#This Row],[Inndato tid]])</f>
        <v>49</v>
      </c>
      <c r="D3987" s="5">
        <f>WEEKDAY(Table1[[#This Row],[Inndato tid]],2)</f>
        <v>3</v>
      </c>
      <c r="E3987" s="5">
        <f>HOUR(Table1[[#This Row],[Inndato tid]])</f>
        <v>14</v>
      </c>
      <c r="F3987">
        <f>MINUTE(Table1[[#This Row],[Inndato tid]])</f>
        <v>2</v>
      </c>
    </row>
    <row r="3988" spans="1:6" x14ac:dyDescent="0.25">
      <c r="A3988">
        <v>6561</v>
      </c>
      <c r="B3988" s="11">
        <v>43803.636111111111</v>
      </c>
      <c r="C3988" s="5">
        <f>WEEKNUM(Table1[[#This Row],[Inndato tid]])</f>
        <v>49</v>
      </c>
      <c r="D3988" s="5">
        <f>WEEKDAY(Table1[[#This Row],[Inndato tid]],2)</f>
        <v>3</v>
      </c>
      <c r="E3988" s="5">
        <f>HOUR(Table1[[#This Row],[Inndato tid]])</f>
        <v>15</v>
      </c>
      <c r="F3988">
        <f>MINUTE(Table1[[#This Row],[Inndato tid]])</f>
        <v>16</v>
      </c>
    </row>
    <row r="3989" spans="1:6" x14ac:dyDescent="0.25">
      <c r="A3989">
        <v>4533</v>
      </c>
      <c r="B3989" s="11">
        <v>43803.645138888889</v>
      </c>
      <c r="C3989" s="5">
        <f>WEEKNUM(Table1[[#This Row],[Inndato tid]])</f>
        <v>49</v>
      </c>
      <c r="D3989" s="5">
        <f>WEEKDAY(Table1[[#This Row],[Inndato tid]],2)</f>
        <v>3</v>
      </c>
      <c r="E3989" s="5">
        <f>HOUR(Table1[[#This Row],[Inndato tid]])</f>
        <v>15</v>
      </c>
      <c r="F3989">
        <f>MINUTE(Table1[[#This Row],[Inndato tid]])</f>
        <v>29</v>
      </c>
    </row>
    <row r="3990" spans="1:6" x14ac:dyDescent="0.25">
      <c r="A3990">
        <v>3676</v>
      </c>
      <c r="B3990" s="11">
        <v>43803.841666666667</v>
      </c>
      <c r="C3990" s="5">
        <f>WEEKNUM(Table1[[#This Row],[Inndato tid]])</f>
        <v>49</v>
      </c>
      <c r="D3990" s="5">
        <f>WEEKDAY(Table1[[#This Row],[Inndato tid]],2)</f>
        <v>3</v>
      </c>
      <c r="E3990" s="5">
        <f>HOUR(Table1[[#This Row],[Inndato tid]])</f>
        <v>20</v>
      </c>
      <c r="F3990">
        <f>MINUTE(Table1[[#This Row],[Inndato tid]])</f>
        <v>12</v>
      </c>
    </row>
    <row r="3991" spans="1:6" x14ac:dyDescent="0.25">
      <c r="A3991">
        <v>703</v>
      </c>
      <c r="B3991" s="11">
        <v>43804.090277777781</v>
      </c>
      <c r="C3991" s="5">
        <f>WEEKNUM(Table1[[#This Row],[Inndato tid]])</f>
        <v>49</v>
      </c>
      <c r="D3991" s="5">
        <f>WEEKDAY(Table1[[#This Row],[Inndato tid]],2)</f>
        <v>4</v>
      </c>
      <c r="E3991" s="5">
        <f>HOUR(Table1[[#This Row],[Inndato tid]])</f>
        <v>2</v>
      </c>
      <c r="F3991">
        <f>MINUTE(Table1[[#This Row],[Inndato tid]])</f>
        <v>10</v>
      </c>
    </row>
    <row r="3992" spans="1:6" x14ac:dyDescent="0.25">
      <c r="A3992">
        <v>5485</v>
      </c>
      <c r="B3992" s="11">
        <v>43804.157638888886</v>
      </c>
      <c r="C3992" s="5">
        <f>WEEKNUM(Table1[[#This Row],[Inndato tid]])</f>
        <v>49</v>
      </c>
      <c r="D3992" s="5">
        <f>WEEKDAY(Table1[[#This Row],[Inndato tid]],2)</f>
        <v>4</v>
      </c>
      <c r="E3992" s="5">
        <f>HOUR(Table1[[#This Row],[Inndato tid]])</f>
        <v>3</v>
      </c>
      <c r="F3992">
        <f>MINUTE(Table1[[#This Row],[Inndato tid]])</f>
        <v>47</v>
      </c>
    </row>
    <row r="3993" spans="1:6" x14ac:dyDescent="0.25">
      <c r="A3993">
        <v>7517</v>
      </c>
      <c r="B3993" s="11">
        <v>43804.458333333336</v>
      </c>
      <c r="C3993" s="5">
        <f>WEEKNUM(Table1[[#This Row],[Inndato tid]])</f>
        <v>49</v>
      </c>
      <c r="D3993" s="5">
        <f>WEEKDAY(Table1[[#This Row],[Inndato tid]],2)</f>
        <v>4</v>
      </c>
      <c r="E3993" s="5">
        <f>HOUR(Table1[[#This Row],[Inndato tid]])</f>
        <v>11</v>
      </c>
      <c r="F3993">
        <f>MINUTE(Table1[[#This Row],[Inndato tid]])</f>
        <v>0</v>
      </c>
    </row>
    <row r="3994" spans="1:6" x14ac:dyDescent="0.25">
      <c r="A3994">
        <v>5039</v>
      </c>
      <c r="B3994" s="11">
        <v>43804.477777777778</v>
      </c>
      <c r="C3994" s="5">
        <f>WEEKNUM(Table1[[#This Row],[Inndato tid]])</f>
        <v>49</v>
      </c>
      <c r="D3994" s="5">
        <f>WEEKDAY(Table1[[#This Row],[Inndato tid]],2)</f>
        <v>4</v>
      </c>
      <c r="E3994" s="5">
        <f>HOUR(Table1[[#This Row],[Inndato tid]])</f>
        <v>11</v>
      </c>
      <c r="F3994">
        <f>MINUTE(Table1[[#This Row],[Inndato tid]])</f>
        <v>28</v>
      </c>
    </row>
    <row r="3995" spans="1:6" x14ac:dyDescent="0.25">
      <c r="A3995">
        <v>493</v>
      </c>
      <c r="B3995" s="11">
        <v>43804.48541666667</v>
      </c>
      <c r="C3995" s="5">
        <f>WEEKNUM(Table1[[#This Row],[Inndato tid]])</f>
        <v>49</v>
      </c>
      <c r="D3995" s="5">
        <f>WEEKDAY(Table1[[#This Row],[Inndato tid]],2)</f>
        <v>4</v>
      </c>
      <c r="E3995" s="5">
        <f>HOUR(Table1[[#This Row],[Inndato tid]])</f>
        <v>11</v>
      </c>
      <c r="F3995">
        <f>MINUTE(Table1[[#This Row],[Inndato tid]])</f>
        <v>39</v>
      </c>
    </row>
    <row r="3996" spans="1:6" x14ac:dyDescent="0.25">
      <c r="A3996">
        <v>1222</v>
      </c>
      <c r="B3996" s="11">
        <v>43804.563194444447</v>
      </c>
      <c r="C3996" s="5">
        <f>WEEKNUM(Table1[[#This Row],[Inndato tid]])</f>
        <v>49</v>
      </c>
      <c r="D3996" s="5">
        <f>WEEKDAY(Table1[[#This Row],[Inndato tid]],2)</f>
        <v>4</v>
      </c>
      <c r="E3996" s="5">
        <f>HOUR(Table1[[#This Row],[Inndato tid]])</f>
        <v>13</v>
      </c>
      <c r="F3996">
        <f>MINUTE(Table1[[#This Row],[Inndato tid]])</f>
        <v>31</v>
      </c>
    </row>
    <row r="3997" spans="1:6" x14ac:dyDescent="0.25">
      <c r="A3997">
        <v>4157</v>
      </c>
      <c r="B3997" s="11">
        <v>43804.591666666667</v>
      </c>
      <c r="C3997" s="5">
        <f>WEEKNUM(Table1[[#This Row],[Inndato tid]])</f>
        <v>49</v>
      </c>
      <c r="D3997" s="5">
        <f>WEEKDAY(Table1[[#This Row],[Inndato tid]],2)</f>
        <v>4</v>
      </c>
      <c r="E3997" s="5">
        <f>HOUR(Table1[[#This Row],[Inndato tid]])</f>
        <v>14</v>
      </c>
      <c r="F3997">
        <f>MINUTE(Table1[[#This Row],[Inndato tid]])</f>
        <v>12</v>
      </c>
    </row>
    <row r="3998" spans="1:6" x14ac:dyDescent="0.25">
      <c r="A3998">
        <v>618</v>
      </c>
      <c r="B3998" s="11">
        <v>43804.62777777778</v>
      </c>
      <c r="C3998" s="5">
        <f>WEEKNUM(Table1[[#This Row],[Inndato tid]])</f>
        <v>49</v>
      </c>
      <c r="D3998" s="5">
        <f>WEEKDAY(Table1[[#This Row],[Inndato tid]],2)</f>
        <v>4</v>
      </c>
      <c r="E3998" s="5">
        <f>HOUR(Table1[[#This Row],[Inndato tid]])</f>
        <v>15</v>
      </c>
      <c r="F3998">
        <f>MINUTE(Table1[[#This Row],[Inndato tid]])</f>
        <v>4</v>
      </c>
    </row>
    <row r="3999" spans="1:6" x14ac:dyDescent="0.25">
      <c r="A3999">
        <v>839</v>
      </c>
      <c r="B3999" s="11">
        <v>43804.712500000001</v>
      </c>
      <c r="C3999" s="5">
        <f>WEEKNUM(Table1[[#This Row],[Inndato tid]])</f>
        <v>49</v>
      </c>
      <c r="D3999" s="5">
        <f>WEEKDAY(Table1[[#This Row],[Inndato tid]],2)</f>
        <v>4</v>
      </c>
      <c r="E3999" s="5">
        <f>HOUR(Table1[[#This Row],[Inndato tid]])</f>
        <v>17</v>
      </c>
      <c r="F3999">
        <f>MINUTE(Table1[[#This Row],[Inndato tid]])</f>
        <v>6</v>
      </c>
    </row>
    <row r="4000" spans="1:6" x14ac:dyDescent="0.25">
      <c r="A4000">
        <v>1105</v>
      </c>
      <c r="B4000" s="11">
        <v>43804.716666666667</v>
      </c>
      <c r="C4000" s="5">
        <f>WEEKNUM(Table1[[#This Row],[Inndato tid]])</f>
        <v>49</v>
      </c>
      <c r="D4000" s="5">
        <f>WEEKDAY(Table1[[#This Row],[Inndato tid]],2)</f>
        <v>4</v>
      </c>
      <c r="E4000" s="5">
        <f>HOUR(Table1[[#This Row],[Inndato tid]])</f>
        <v>17</v>
      </c>
      <c r="F4000">
        <f>MINUTE(Table1[[#This Row],[Inndato tid]])</f>
        <v>12</v>
      </c>
    </row>
    <row r="4001" spans="1:6" x14ac:dyDescent="0.25">
      <c r="A4001">
        <v>3487</v>
      </c>
      <c r="B4001" s="11">
        <v>43804.726388888892</v>
      </c>
      <c r="C4001" s="5">
        <f>WEEKNUM(Table1[[#This Row],[Inndato tid]])</f>
        <v>49</v>
      </c>
      <c r="D4001" s="5">
        <f>WEEKDAY(Table1[[#This Row],[Inndato tid]],2)</f>
        <v>4</v>
      </c>
      <c r="E4001" s="5">
        <f>HOUR(Table1[[#This Row],[Inndato tid]])</f>
        <v>17</v>
      </c>
      <c r="F4001">
        <f>MINUTE(Table1[[#This Row],[Inndato tid]])</f>
        <v>26</v>
      </c>
    </row>
    <row r="4002" spans="1:6" x14ac:dyDescent="0.25">
      <c r="A4002">
        <v>4049</v>
      </c>
      <c r="B4002" s="11">
        <v>43804.729166666664</v>
      </c>
      <c r="C4002" s="5">
        <f>WEEKNUM(Table1[[#This Row],[Inndato tid]])</f>
        <v>49</v>
      </c>
      <c r="D4002" s="5">
        <f>WEEKDAY(Table1[[#This Row],[Inndato tid]],2)</f>
        <v>4</v>
      </c>
      <c r="E4002" s="5">
        <f>HOUR(Table1[[#This Row],[Inndato tid]])</f>
        <v>17</v>
      </c>
      <c r="F4002">
        <f>MINUTE(Table1[[#This Row],[Inndato tid]])</f>
        <v>30</v>
      </c>
    </row>
    <row r="4003" spans="1:6" x14ac:dyDescent="0.25">
      <c r="A4003">
        <v>558</v>
      </c>
      <c r="B4003" s="11">
        <v>43804.869444444441</v>
      </c>
      <c r="C4003" s="5">
        <f>WEEKNUM(Table1[[#This Row],[Inndato tid]])</f>
        <v>49</v>
      </c>
      <c r="D4003" s="5">
        <f>WEEKDAY(Table1[[#This Row],[Inndato tid]],2)</f>
        <v>4</v>
      </c>
      <c r="E4003" s="5">
        <f>HOUR(Table1[[#This Row],[Inndato tid]])</f>
        <v>20</v>
      </c>
      <c r="F4003">
        <f>MINUTE(Table1[[#This Row],[Inndato tid]])</f>
        <v>52</v>
      </c>
    </row>
    <row r="4004" spans="1:6" x14ac:dyDescent="0.25">
      <c r="A4004">
        <v>5106</v>
      </c>
      <c r="B4004" s="11">
        <v>43804.884027777778</v>
      </c>
      <c r="C4004" s="5">
        <f>WEEKNUM(Table1[[#This Row],[Inndato tid]])</f>
        <v>49</v>
      </c>
      <c r="D4004" s="5">
        <f>WEEKDAY(Table1[[#This Row],[Inndato tid]],2)</f>
        <v>4</v>
      </c>
      <c r="E4004" s="5">
        <f>HOUR(Table1[[#This Row],[Inndato tid]])</f>
        <v>21</v>
      </c>
      <c r="F4004">
        <f>MINUTE(Table1[[#This Row],[Inndato tid]])</f>
        <v>13</v>
      </c>
    </row>
    <row r="4005" spans="1:6" x14ac:dyDescent="0.25">
      <c r="A4005">
        <v>5738</v>
      </c>
      <c r="B4005" s="11">
        <v>43804.908333333333</v>
      </c>
      <c r="C4005" s="5">
        <f>WEEKNUM(Table1[[#This Row],[Inndato tid]])</f>
        <v>49</v>
      </c>
      <c r="D4005" s="5">
        <f>WEEKDAY(Table1[[#This Row],[Inndato tid]],2)</f>
        <v>4</v>
      </c>
      <c r="E4005" s="5">
        <f>HOUR(Table1[[#This Row],[Inndato tid]])</f>
        <v>21</v>
      </c>
      <c r="F4005">
        <f>MINUTE(Table1[[#This Row],[Inndato tid]])</f>
        <v>48</v>
      </c>
    </row>
    <row r="4006" spans="1:6" x14ac:dyDescent="0.25">
      <c r="A4006">
        <v>4850</v>
      </c>
      <c r="B4006" s="11">
        <v>43804.919444444444</v>
      </c>
      <c r="C4006" s="5">
        <f>WEEKNUM(Table1[[#This Row],[Inndato tid]])</f>
        <v>49</v>
      </c>
      <c r="D4006" s="5">
        <f>WEEKDAY(Table1[[#This Row],[Inndato tid]],2)</f>
        <v>4</v>
      </c>
      <c r="E4006" s="5">
        <f>HOUR(Table1[[#This Row],[Inndato tid]])</f>
        <v>22</v>
      </c>
      <c r="F4006">
        <f>MINUTE(Table1[[#This Row],[Inndato tid]])</f>
        <v>4</v>
      </c>
    </row>
    <row r="4007" spans="1:6" x14ac:dyDescent="0.25">
      <c r="A4007">
        <v>5784</v>
      </c>
      <c r="B4007" s="11">
        <v>43805.074305555558</v>
      </c>
      <c r="C4007" s="5">
        <f>WEEKNUM(Table1[[#This Row],[Inndato tid]])</f>
        <v>49</v>
      </c>
      <c r="D4007" s="5">
        <f>WEEKDAY(Table1[[#This Row],[Inndato tid]],2)</f>
        <v>5</v>
      </c>
      <c r="E4007" s="5">
        <f>HOUR(Table1[[#This Row],[Inndato tid]])</f>
        <v>1</v>
      </c>
      <c r="F4007">
        <f>MINUTE(Table1[[#This Row],[Inndato tid]])</f>
        <v>47</v>
      </c>
    </row>
    <row r="4008" spans="1:6" x14ac:dyDescent="0.25">
      <c r="A4008">
        <v>2796</v>
      </c>
      <c r="B4008" s="11">
        <v>43805.089583333334</v>
      </c>
      <c r="C4008" s="5">
        <f>WEEKNUM(Table1[[#This Row],[Inndato tid]])</f>
        <v>49</v>
      </c>
      <c r="D4008" s="5">
        <f>WEEKDAY(Table1[[#This Row],[Inndato tid]],2)</f>
        <v>5</v>
      </c>
      <c r="E4008" s="5">
        <f>HOUR(Table1[[#This Row],[Inndato tid]])</f>
        <v>2</v>
      </c>
      <c r="F4008">
        <f>MINUTE(Table1[[#This Row],[Inndato tid]])</f>
        <v>9</v>
      </c>
    </row>
    <row r="4009" spans="1:6" x14ac:dyDescent="0.25">
      <c r="A4009">
        <v>557</v>
      </c>
      <c r="B4009" s="11">
        <v>43805.209722222222</v>
      </c>
      <c r="C4009" s="5">
        <f>WEEKNUM(Table1[[#This Row],[Inndato tid]])</f>
        <v>49</v>
      </c>
      <c r="D4009" s="5">
        <f>WEEKDAY(Table1[[#This Row],[Inndato tid]],2)</f>
        <v>5</v>
      </c>
      <c r="E4009" s="5">
        <f>HOUR(Table1[[#This Row],[Inndato tid]])</f>
        <v>5</v>
      </c>
      <c r="F4009">
        <f>MINUTE(Table1[[#This Row],[Inndato tid]])</f>
        <v>2</v>
      </c>
    </row>
    <row r="4010" spans="1:6" x14ac:dyDescent="0.25">
      <c r="A4010">
        <v>1163</v>
      </c>
      <c r="B4010" s="11">
        <v>43805.241666666669</v>
      </c>
      <c r="C4010" s="5">
        <f>WEEKNUM(Table1[[#This Row],[Inndato tid]])</f>
        <v>49</v>
      </c>
      <c r="D4010" s="5">
        <f>WEEKDAY(Table1[[#This Row],[Inndato tid]],2)</f>
        <v>5</v>
      </c>
      <c r="E4010" s="5">
        <f>HOUR(Table1[[#This Row],[Inndato tid]])</f>
        <v>5</v>
      </c>
      <c r="F4010">
        <f>MINUTE(Table1[[#This Row],[Inndato tid]])</f>
        <v>48</v>
      </c>
    </row>
    <row r="4011" spans="1:6" x14ac:dyDescent="0.25">
      <c r="A4011">
        <v>3510</v>
      </c>
      <c r="B4011" s="11">
        <v>43805.268055555556</v>
      </c>
      <c r="C4011" s="5">
        <f>WEEKNUM(Table1[[#This Row],[Inndato tid]])</f>
        <v>49</v>
      </c>
      <c r="D4011" s="5">
        <f>WEEKDAY(Table1[[#This Row],[Inndato tid]],2)</f>
        <v>5</v>
      </c>
      <c r="E4011" s="5">
        <f>HOUR(Table1[[#This Row],[Inndato tid]])</f>
        <v>6</v>
      </c>
      <c r="F4011">
        <f>MINUTE(Table1[[#This Row],[Inndato tid]])</f>
        <v>26</v>
      </c>
    </row>
    <row r="4012" spans="1:6" x14ac:dyDescent="0.25">
      <c r="A4012">
        <v>1331</v>
      </c>
      <c r="B4012" s="11">
        <v>43805.495138888888</v>
      </c>
      <c r="C4012" s="5">
        <f>WEEKNUM(Table1[[#This Row],[Inndato tid]])</f>
        <v>49</v>
      </c>
      <c r="D4012" s="5">
        <f>WEEKDAY(Table1[[#This Row],[Inndato tid]],2)</f>
        <v>5</v>
      </c>
      <c r="E4012" s="5">
        <f>HOUR(Table1[[#This Row],[Inndato tid]])</f>
        <v>11</v>
      </c>
      <c r="F4012">
        <f>MINUTE(Table1[[#This Row],[Inndato tid]])</f>
        <v>53</v>
      </c>
    </row>
    <row r="4013" spans="1:6" x14ac:dyDescent="0.25">
      <c r="A4013">
        <v>5905</v>
      </c>
      <c r="B4013" s="11">
        <v>43805.556944444441</v>
      </c>
      <c r="C4013" s="5">
        <f>WEEKNUM(Table1[[#This Row],[Inndato tid]])</f>
        <v>49</v>
      </c>
      <c r="D4013" s="5">
        <f>WEEKDAY(Table1[[#This Row],[Inndato tid]],2)</f>
        <v>5</v>
      </c>
      <c r="E4013" s="5">
        <f>HOUR(Table1[[#This Row],[Inndato tid]])</f>
        <v>13</v>
      </c>
      <c r="F4013">
        <f>MINUTE(Table1[[#This Row],[Inndato tid]])</f>
        <v>22</v>
      </c>
    </row>
    <row r="4014" spans="1:6" x14ac:dyDescent="0.25">
      <c r="A4014">
        <v>834</v>
      </c>
      <c r="B4014" s="11">
        <v>43805.588888888888</v>
      </c>
      <c r="C4014" s="5">
        <f>WEEKNUM(Table1[[#This Row],[Inndato tid]])</f>
        <v>49</v>
      </c>
      <c r="D4014" s="5">
        <f>WEEKDAY(Table1[[#This Row],[Inndato tid]],2)</f>
        <v>5</v>
      </c>
      <c r="E4014" s="5">
        <f>HOUR(Table1[[#This Row],[Inndato tid]])</f>
        <v>14</v>
      </c>
      <c r="F4014">
        <f>MINUTE(Table1[[#This Row],[Inndato tid]])</f>
        <v>8</v>
      </c>
    </row>
    <row r="4015" spans="1:6" x14ac:dyDescent="0.25">
      <c r="A4015">
        <v>3844</v>
      </c>
      <c r="B4015" s="11">
        <v>43805.589583333334</v>
      </c>
      <c r="C4015" s="5">
        <f>WEEKNUM(Table1[[#This Row],[Inndato tid]])</f>
        <v>49</v>
      </c>
      <c r="D4015" s="5">
        <f>WEEKDAY(Table1[[#This Row],[Inndato tid]],2)</f>
        <v>5</v>
      </c>
      <c r="E4015" s="5">
        <f>HOUR(Table1[[#This Row],[Inndato tid]])</f>
        <v>14</v>
      </c>
      <c r="F4015">
        <f>MINUTE(Table1[[#This Row],[Inndato tid]])</f>
        <v>9</v>
      </c>
    </row>
    <row r="4016" spans="1:6" x14ac:dyDescent="0.25">
      <c r="A4016">
        <v>2366</v>
      </c>
      <c r="B4016" s="11">
        <v>43805.614583333336</v>
      </c>
      <c r="C4016" s="5">
        <f>WEEKNUM(Table1[[#This Row],[Inndato tid]])</f>
        <v>49</v>
      </c>
      <c r="D4016" s="5">
        <f>WEEKDAY(Table1[[#This Row],[Inndato tid]],2)</f>
        <v>5</v>
      </c>
      <c r="E4016" s="5">
        <f>HOUR(Table1[[#This Row],[Inndato tid]])</f>
        <v>14</v>
      </c>
      <c r="F4016">
        <f>MINUTE(Table1[[#This Row],[Inndato tid]])</f>
        <v>45</v>
      </c>
    </row>
    <row r="4017" spans="1:6" x14ac:dyDescent="0.25">
      <c r="A4017">
        <v>714</v>
      </c>
      <c r="B4017" s="11">
        <v>43805.668055555558</v>
      </c>
      <c r="C4017" s="5">
        <f>WEEKNUM(Table1[[#This Row],[Inndato tid]])</f>
        <v>49</v>
      </c>
      <c r="D4017" s="5">
        <f>WEEKDAY(Table1[[#This Row],[Inndato tid]],2)</f>
        <v>5</v>
      </c>
      <c r="E4017" s="5">
        <f>HOUR(Table1[[#This Row],[Inndato tid]])</f>
        <v>16</v>
      </c>
      <c r="F4017">
        <f>MINUTE(Table1[[#This Row],[Inndato tid]])</f>
        <v>2</v>
      </c>
    </row>
    <row r="4018" spans="1:6" x14ac:dyDescent="0.25">
      <c r="A4018">
        <v>5371</v>
      </c>
      <c r="B4018" s="11">
        <v>43805.670138888891</v>
      </c>
      <c r="C4018" s="5">
        <f>WEEKNUM(Table1[[#This Row],[Inndato tid]])</f>
        <v>49</v>
      </c>
      <c r="D4018" s="5">
        <f>WEEKDAY(Table1[[#This Row],[Inndato tid]],2)</f>
        <v>5</v>
      </c>
      <c r="E4018" s="5">
        <f>HOUR(Table1[[#This Row],[Inndato tid]])</f>
        <v>16</v>
      </c>
      <c r="F4018">
        <f>MINUTE(Table1[[#This Row],[Inndato tid]])</f>
        <v>5</v>
      </c>
    </row>
    <row r="4019" spans="1:6" x14ac:dyDescent="0.25">
      <c r="A4019">
        <v>4587</v>
      </c>
      <c r="B4019" s="11">
        <v>43805.740972222222</v>
      </c>
      <c r="C4019" s="5">
        <f>WEEKNUM(Table1[[#This Row],[Inndato tid]])</f>
        <v>49</v>
      </c>
      <c r="D4019" s="5">
        <f>WEEKDAY(Table1[[#This Row],[Inndato tid]],2)</f>
        <v>5</v>
      </c>
      <c r="E4019" s="5">
        <f>HOUR(Table1[[#This Row],[Inndato tid]])</f>
        <v>17</v>
      </c>
      <c r="F4019">
        <f>MINUTE(Table1[[#This Row],[Inndato tid]])</f>
        <v>47</v>
      </c>
    </row>
    <row r="4020" spans="1:6" x14ac:dyDescent="0.25">
      <c r="A4020">
        <v>4981</v>
      </c>
      <c r="B4020" s="11">
        <v>43805.761805555558</v>
      </c>
      <c r="C4020" s="5">
        <f>WEEKNUM(Table1[[#This Row],[Inndato tid]])</f>
        <v>49</v>
      </c>
      <c r="D4020" s="5">
        <f>WEEKDAY(Table1[[#This Row],[Inndato tid]],2)</f>
        <v>5</v>
      </c>
      <c r="E4020" s="5">
        <f>HOUR(Table1[[#This Row],[Inndato tid]])</f>
        <v>18</v>
      </c>
      <c r="F4020">
        <f>MINUTE(Table1[[#This Row],[Inndato tid]])</f>
        <v>17</v>
      </c>
    </row>
    <row r="4021" spans="1:6" x14ac:dyDescent="0.25">
      <c r="A4021">
        <v>811</v>
      </c>
      <c r="B4021" s="11">
        <v>43805.769444444442</v>
      </c>
      <c r="C4021" s="5">
        <f>WEEKNUM(Table1[[#This Row],[Inndato tid]])</f>
        <v>49</v>
      </c>
      <c r="D4021" s="5">
        <f>WEEKDAY(Table1[[#This Row],[Inndato tid]],2)</f>
        <v>5</v>
      </c>
      <c r="E4021" s="5">
        <f>HOUR(Table1[[#This Row],[Inndato tid]])</f>
        <v>18</v>
      </c>
      <c r="F4021">
        <f>MINUTE(Table1[[#This Row],[Inndato tid]])</f>
        <v>28</v>
      </c>
    </row>
    <row r="4022" spans="1:6" x14ac:dyDescent="0.25">
      <c r="A4022">
        <v>5404</v>
      </c>
      <c r="B4022" s="11">
        <v>43805.855555555558</v>
      </c>
      <c r="C4022" s="5">
        <f>WEEKNUM(Table1[[#This Row],[Inndato tid]])</f>
        <v>49</v>
      </c>
      <c r="D4022" s="5">
        <f>WEEKDAY(Table1[[#This Row],[Inndato tid]],2)</f>
        <v>5</v>
      </c>
      <c r="E4022" s="5">
        <f>HOUR(Table1[[#This Row],[Inndato tid]])</f>
        <v>20</v>
      </c>
      <c r="F4022">
        <f>MINUTE(Table1[[#This Row],[Inndato tid]])</f>
        <v>32</v>
      </c>
    </row>
    <row r="4023" spans="1:6" x14ac:dyDescent="0.25">
      <c r="A4023">
        <v>6912</v>
      </c>
      <c r="B4023" s="11">
        <v>43805.85833333333</v>
      </c>
      <c r="C4023" s="5">
        <f>WEEKNUM(Table1[[#This Row],[Inndato tid]])</f>
        <v>49</v>
      </c>
      <c r="D4023" s="5">
        <f>WEEKDAY(Table1[[#This Row],[Inndato tid]],2)</f>
        <v>5</v>
      </c>
      <c r="E4023" s="5">
        <f>HOUR(Table1[[#This Row],[Inndato tid]])</f>
        <v>20</v>
      </c>
      <c r="F4023">
        <f>MINUTE(Table1[[#This Row],[Inndato tid]])</f>
        <v>36</v>
      </c>
    </row>
    <row r="4024" spans="1:6" x14ac:dyDescent="0.25">
      <c r="A4024">
        <v>7510</v>
      </c>
      <c r="B4024" s="11">
        <v>43805.890277777777</v>
      </c>
      <c r="C4024" s="5">
        <f>WEEKNUM(Table1[[#This Row],[Inndato tid]])</f>
        <v>49</v>
      </c>
      <c r="D4024" s="5">
        <f>WEEKDAY(Table1[[#This Row],[Inndato tid]],2)</f>
        <v>5</v>
      </c>
      <c r="E4024" s="5">
        <f>HOUR(Table1[[#This Row],[Inndato tid]])</f>
        <v>21</v>
      </c>
      <c r="F4024">
        <f>MINUTE(Table1[[#This Row],[Inndato tid]])</f>
        <v>22</v>
      </c>
    </row>
    <row r="4025" spans="1:6" x14ac:dyDescent="0.25">
      <c r="A4025">
        <v>1413</v>
      </c>
      <c r="B4025" s="11">
        <v>43805.931250000001</v>
      </c>
      <c r="C4025" s="5">
        <f>WEEKNUM(Table1[[#This Row],[Inndato tid]])</f>
        <v>49</v>
      </c>
      <c r="D4025" s="5">
        <f>WEEKDAY(Table1[[#This Row],[Inndato tid]],2)</f>
        <v>5</v>
      </c>
      <c r="E4025" s="5">
        <f>HOUR(Table1[[#This Row],[Inndato tid]])</f>
        <v>22</v>
      </c>
      <c r="F4025">
        <f>MINUTE(Table1[[#This Row],[Inndato tid]])</f>
        <v>21</v>
      </c>
    </row>
    <row r="4026" spans="1:6" x14ac:dyDescent="0.25">
      <c r="A4026">
        <v>5769</v>
      </c>
      <c r="B4026" s="11">
        <v>43805.96875</v>
      </c>
      <c r="C4026" s="5">
        <f>WEEKNUM(Table1[[#This Row],[Inndato tid]])</f>
        <v>49</v>
      </c>
      <c r="D4026" s="5">
        <f>WEEKDAY(Table1[[#This Row],[Inndato tid]],2)</f>
        <v>5</v>
      </c>
      <c r="E4026" s="5">
        <f>HOUR(Table1[[#This Row],[Inndato tid]])</f>
        <v>23</v>
      </c>
      <c r="F4026">
        <f>MINUTE(Table1[[#This Row],[Inndato tid]])</f>
        <v>15</v>
      </c>
    </row>
    <row r="4027" spans="1:6" x14ac:dyDescent="0.25">
      <c r="A4027">
        <v>4773</v>
      </c>
      <c r="B4027" s="11">
        <v>43806.011111111111</v>
      </c>
      <c r="C4027" s="5">
        <f>WEEKNUM(Table1[[#This Row],[Inndato tid]])</f>
        <v>49</v>
      </c>
      <c r="D4027" s="5">
        <f>WEEKDAY(Table1[[#This Row],[Inndato tid]],2)</f>
        <v>6</v>
      </c>
      <c r="E4027" s="5">
        <f>HOUR(Table1[[#This Row],[Inndato tid]])</f>
        <v>0</v>
      </c>
      <c r="F4027">
        <f>MINUTE(Table1[[#This Row],[Inndato tid]])</f>
        <v>16</v>
      </c>
    </row>
    <row r="4028" spans="1:6" x14ac:dyDescent="0.25">
      <c r="A4028">
        <v>4825</v>
      </c>
      <c r="B4028" s="11">
        <v>43806.635416666664</v>
      </c>
      <c r="C4028" s="5">
        <f>WEEKNUM(Table1[[#This Row],[Inndato tid]])</f>
        <v>49</v>
      </c>
      <c r="D4028" s="5">
        <f>WEEKDAY(Table1[[#This Row],[Inndato tid]],2)</f>
        <v>6</v>
      </c>
      <c r="E4028" s="5">
        <f>HOUR(Table1[[#This Row],[Inndato tid]])</f>
        <v>15</v>
      </c>
      <c r="F4028">
        <f>MINUTE(Table1[[#This Row],[Inndato tid]])</f>
        <v>15</v>
      </c>
    </row>
    <row r="4029" spans="1:6" x14ac:dyDescent="0.25">
      <c r="A4029">
        <v>5034</v>
      </c>
      <c r="B4029" s="11">
        <v>43806.643055555556</v>
      </c>
      <c r="C4029" s="5">
        <f>WEEKNUM(Table1[[#This Row],[Inndato tid]])</f>
        <v>49</v>
      </c>
      <c r="D4029" s="5">
        <f>WEEKDAY(Table1[[#This Row],[Inndato tid]],2)</f>
        <v>6</v>
      </c>
      <c r="E4029" s="5">
        <f>HOUR(Table1[[#This Row],[Inndato tid]])</f>
        <v>15</v>
      </c>
      <c r="F4029">
        <f>MINUTE(Table1[[#This Row],[Inndato tid]])</f>
        <v>26</v>
      </c>
    </row>
    <row r="4030" spans="1:6" x14ac:dyDescent="0.25">
      <c r="A4030">
        <v>2713</v>
      </c>
      <c r="B4030" s="11">
        <v>43806.686805555553</v>
      </c>
      <c r="C4030" s="5">
        <f>WEEKNUM(Table1[[#This Row],[Inndato tid]])</f>
        <v>49</v>
      </c>
      <c r="D4030" s="5">
        <f>WEEKDAY(Table1[[#This Row],[Inndato tid]],2)</f>
        <v>6</v>
      </c>
      <c r="E4030" s="5">
        <f>HOUR(Table1[[#This Row],[Inndato tid]])</f>
        <v>16</v>
      </c>
      <c r="F4030">
        <f>MINUTE(Table1[[#This Row],[Inndato tid]])</f>
        <v>29</v>
      </c>
    </row>
    <row r="4031" spans="1:6" x14ac:dyDescent="0.25">
      <c r="A4031">
        <v>689</v>
      </c>
      <c r="B4031" s="11">
        <v>43806.688888888886</v>
      </c>
      <c r="C4031" s="5">
        <f>WEEKNUM(Table1[[#This Row],[Inndato tid]])</f>
        <v>49</v>
      </c>
      <c r="D4031" s="5">
        <f>WEEKDAY(Table1[[#This Row],[Inndato tid]],2)</f>
        <v>6</v>
      </c>
      <c r="E4031" s="5">
        <f>HOUR(Table1[[#This Row],[Inndato tid]])</f>
        <v>16</v>
      </c>
      <c r="F4031">
        <f>MINUTE(Table1[[#This Row],[Inndato tid]])</f>
        <v>32</v>
      </c>
    </row>
    <row r="4032" spans="1:6" x14ac:dyDescent="0.25">
      <c r="A4032">
        <v>873</v>
      </c>
      <c r="B4032" s="11">
        <v>43806.829861111109</v>
      </c>
      <c r="C4032" s="5">
        <f>WEEKNUM(Table1[[#This Row],[Inndato tid]])</f>
        <v>49</v>
      </c>
      <c r="D4032" s="5">
        <f>WEEKDAY(Table1[[#This Row],[Inndato tid]],2)</f>
        <v>6</v>
      </c>
      <c r="E4032" s="5">
        <f>HOUR(Table1[[#This Row],[Inndato tid]])</f>
        <v>19</v>
      </c>
      <c r="F4032">
        <f>MINUTE(Table1[[#This Row],[Inndato tid]])</f>
        <v>55</v>
      </c>
    </row>
    <row r="4033" spans="1:6" x14ac:dyDescent="0.25">
      <c r="A4033">
        <v>4441</v>
      </c>
      <c r="B4033" s="11">
        <v>43806.854861111111</v>
      </c>
      <c r="C4033" s="5">
        <f>WEEKNUM(Table1[[#This Row],[Inndato tid]])</f>
        <v>49</v>
      </c>
      <c r="D4033" s="5">
        <f>WEEKDAY(Table1[[#This Row],[Inndato tid]],2)</f>
        <v>6</v>
      </c>
      <c r="E4033" s="5">
        <f>HOUR(Table1[[#This Row],[Inndato tid]])</f>
        <v>20</v>
      </c>
      <c r="F4033">
        <f>MINUTE(Table1[[#This Row],[Inndato tid]])</f>
        <v>31</v>
      </c>
    </row>
    <row r="4034" spans="1:6" x14ac:dyDescent="0.25">
      <c r="A4034">
        <v>771</v>
      </c>
      <c r="B4034" s="11">
        <v>43806.90902777778</v>
      </c>
      <c r="C4034" s="5">
        <f>WEEKNUM(Table1[[#This Row],[Inndato tid]])</f>
        <v>49</v>
      </c>
      <c r="D4034" s="5">
        <f>WEEKDAY(Table1[[#This Row],[Inndato tid]],2)</f>
        <v>6</v>
      </c>
      <c r="E4034" s="5">
        <f>HOUR(Table1[[#This Row],[Inndato tid]])</f>
        <v>21</v>
      </c>
      <c r="F4034">
        <f>MINUTE(Table1[[#This Row],[Inndato tid]])</f>
        <v>49</v>
      </c>
    </row>
    <row r="4035" spans="1:6" x14ac:dyDescent="0.25">
      <c r="A4035">
        <v>6878</v>
      </c>
      <c r="B4035" s="11">
        <v>43807.013888888891</v>
      </c>
      <c r="C4035" s="5">
        <f>WEEKNUM(Table1[[#This Row],[Inndato tid]])</f>
        <v>50</v>
      </c>
      <c r="D4035" s="5">
        <f>WEEKDAY(Table1[[#This Row],[Inndato tid]],2)</f>
        <v>7</v>
      </c>
      <c r="E4035" s="5">
        <f>HOUR(Table1[[#This Row],[Inndato tid]])</f>
        <v>0</v>
      </c>
      <c r="F4035">
        <f>MINUTE(Table1[[#This Row],[Inndato tid]])</f>
        <v>20</v>
      </c>
    </row>
    <row r="4036" spans="1:6" x14ac:dyDescent="0.25">
      <c r="A4036">
        <v>603</v>
      </c>
      <c r="B4036" s="11">
        <v>43807.020138888889</v>
      </c>
      <c r="C4036" s="5">
        <f>WEEKNUM(Table1[[#This Row],[Inndato tid]])</f>
        <v>50</v>
      </c>
      <c r="D4036" s="5">
        <f>WEEKDAY(Table1[[#This Row],[Inndato tid]],2)</f>
        <v>7</v>
      </c>
      <c r="E4036" s="5">
        <f>HOUR(Table1[[#This Row],[Inndato tid]])</f>
        <v>0</v>
      </c>
      <c r="F4036">
        <f>MINUTE(Table1[[#This Row],[Inndato tid]])</f>
        <v>29</v>
      </c>
    </row>
    <row r="4037" spans="1:6" x14ac:dyDescent="0.25">
      <c r="A4037">
        <v>2476</v>
      </c>
      <c r="B4037" s="11">
        <v>43807.031944444447</v>
      </c>
      <c r="C4037" s="5">
        <f>WEEKNUM(Table1[[#This Row],[Inndato tid]])</f>
        <v>50</v>
      </c>
      <c r="D4037" s="5">
        <f>WEEKDAY(Table1[[#This Row],[Inndato tid]],2)</f>
        <v>7</v>
      </c>
      <c r="E4037" s="5">
        <f>HOUR(Table1[[#This Row],[Inndato tid]])</f>
        <v>0</v>
      </c>
      <c r="F4037">
        <f>MINUTE(Table1[[#This Row],[Inndato tid]])</f>
        <v>46</v>
      </c>
    </row>
    <row r="4038" spans="1:6" x14ac:dyDescent="0.25">
      <c r="A4038">
        <v>1851</v>
      </c>
      <c r="B4038" s="11">
        <v>43807.100694444445</v>
      </c>
      <c r="C4038" s="5">
        <f>WEEKNUM(Table1[[#This Row],[Inndato tid]])</f>
        <v>50</v>
      </c>
      <c r="D4038" s="5">
        <f>WEEKDAY(Table1[[#This Row],[Inndato tid]],2)</f>
        <v>7</v>
      </c>
      <c r="E4038" s="5">
        <f>HOUR(Table1[[#This Row],[Inndato tid]])</f>
        <v>2</v>
      </c>
      <c r="F4038">
        <f>MINUTE(Table1[[#This Row],[Inndato tid]])</f>
        <v>25</v>
      </c>
    </row>
    <row r="4039" spans="1:6" x14ac:dyDescent="0.25">
      <c r="A4039">
        <v>771</v>
      </c>
      <c r="B4039" s="11">
        <v>43807.112500000003</v>
      </c>
      <c r="C4039" s="5">
        <f>WEEKNUM(Table1[[#This Row],[Inndato tid]])</f>
        <v>50</v>
      </c>
      <c r="D4039" s="5">
        <f>WEEKDAY(Table1[[#This Row],[Inndato tid]],2)</f>
        <v>7</v>
      </c>
      <c r="E4039" s="5">
        <f>HOUR(Table1[[#This Row],[Inndato tid]])</f>
        <v>2</v>
      </c>
      <c r="F4039">
        <f>MINUTE(Table1[[#This Row],[Inndato tid]])</f>
        <v>42</v>
      </c>
    </row>
    <row r="4040" spans="1:6" x14ac:dyDescent="0.25">
      <c r="A4040">
        <v>1646</v>
      </c>
      <c r="B4040" s="11">
        <v>43807.410416666666</v>
      </c>
      <c r="C4040" s="5">
        <f>WEEKNUM(Table1[[#This Row],[Inndato tid]])</f>
        <v>50</v>
      </c>
      <c r="D4040" s="5">
        <f>WEEKDAY(Table1[[#This Row],[Inndato tid]],2)</f>
        <v>7</v>
      </c>
      <c r="E4040" s="5">
        <f>HOUR(Table1[[#This Row],[Inndato tid]])</f>
        <v>9</v>
      </c>
      <c r="F4040">
        <f>MINUTE(Table1[[#This Row],[Inndato tid]])</f>
        <v>51</v>
      </c>
    </row>
    <row r="4041" spans="1:6" x14ac:dyDescent="0.25">
      <c r="A4041">
        <v>391</v>
      </c>
      <c r="B4041" s="11">
        <v>43807.604166666664</v>
      </c>
      <c r="C4041" s="5">
        <f>WEEKNUM(Table1[[#This Row],[Inndato tid]])</f>
        <v>50</v>
      </c>
      <c r="D4041" s="5">
        <f>WEEKDAY(Table1[[#This Row],[Inndato tid]],2)</f>
        <v>7</v>
      </c>
      <c r="E4041" s="5">
        <f>HOUR(Table1[[#This Row],[Inndato tid]])</f>
        <v>14</v>
      </c>
      <c r="F4041">
        <f>MINUTE(Table1[[#This Row],[Inndato tid]])</f>
        <v>30</v>
      </c>
    </row>
    <row r="4042" spans="1:6" x14ac:dyDescent="0.25">
      <c r="A4042">
        <v>7097</v>
      </c>
      <c r="B4042" s="11">
        <v>43807.632638888892</v>
      </c>
      <c r="C4042" s="5">
        <f>WEEKNUM(Table1[[#This Row],[Inndato tid]])</f>
        <v>50</v>
      </c>
      <c r="D4042" s="5">
        <f>WEEKDAY(Table1[[#This Row],[Inndato tid]],2)</f>
        <v>7</v>
      </c>
      <c r="E4042" s="5">
        <f>HOUR(Table1[[#This Row],[Inndato tid]])</f>
        <v>15</v>
      </c>
      <c r="F4042">
        <f>MINUTE(Table1[[#This Row],[Inndato tid]])</f>
        <v>11</v>
      </c>
    </row>
    <row r="4043" spans="1:6" x14ac:dyDescent="0.25">
      <c r="A4043">
        <v>639</v>
      </c>
      <c r="B4043" s="11">
        <v>43807.818749999999</v>
      </c>
      <c r="C4043" s="5">
        <f>WEEKNUM(Table1[[#This Row],[Inndato tid]])</f>
        <v>50</v>
      </c>
      <c r="D4043" s="5">
        <f>WEEKDAY(Table1[[#This Row],[Inndato tid]],2)</f>
        <v>7</v>
      </c>
      <c r="E4043" s="5">
        <f>HOUR(Table1[[#This Row],[Inndato tid]])</f>
        <v>19</v>
      </c>
      <c r="F4043">
        <f>MINUTE(Table1[[#This Row],[Inndato tid]])</f>
        <v>39</v>
      </c>
    </row>
    <row r="4044" spans="1:6" x14ac:dyDescent="0.25">
      <c r="A4044">
        <v>5529</v>
      </c>
      <c r="B4044" s="11">
        <v>43807.840277777781</v>
      </c>
      <c r="C4044" s="5">
        <f>WEEKNUM(Table1[[#This Row],[Inndato tid]])</f>
        <v>50</v>
      </c>
      <c r="D4044" s="5">
        <f>WEEKDAY(Table1[[#This Row],[Inndato tid]],2)</f>
        <v>7</v>
      </c>
      <c r="E4044" s="5">
        <f>HOUR(Table1[[#This Row],[Inndato tid]])</f>
        <v>20</v>
      </c>
      <c r="F4044">
        <f>MINUTE(Table1[[#This Row],[Inndato tid]])</f>
        <v>10</v>
      </c>
    </row>
    <row r="4045" spans="1:6" x14ac:dyDescent="0.25">
      <c r="A4045">
        <v>4772</v>
      </c>
      <c r="B4045" s="11">
        <v>43807.930555555555</v>
      </c>
      <c r="C4045" s="5">
        <f>WEEKNUM(Table1[[#This Row],[Inndato tid]])</f>
        <v>50</v>
      </c>
      <c r="D4045" s="5">
        <f>WEEKDAY(Table1[[#This Row],[Inndato tid]],2)</f>
        <v>7</v>
      </c>
      <c r="E4045" s="5">
        <f>HOUR(Table1[[#This Row],[Inndato tid]])</f>
        <v>22</v>
      </c>
      <c r="F4045">
        <f>MINUTE(Table1[[#This Row],[Inndato tid]])</f>
        <v>20</v>
      </c>
    </row>
    <row r="4046" spans="1:6" x14ac:dyDescent="0.25">
      <c r="A4046">
        <v>753</v>
      </c>
      <c r="B4046" s="11">
        <v>43442.68472222222</v>
      </c>
      <c r="C4046" s="5">
        <f>WEEKNUM(Table1[[#This Row],[Inndato tid]])</f>
        <v>49</v>
      </c>
      <c r="D4046" s="5">
        <f>WEEKDAY(Table1[[#This Row],[Inndato tid]],2)</f>
        <v>6</v>
      </c>
      <c r="E4046" s="5">
        <f>HOUR(Table1[[#This Row],[Inndato tid]])</f>
        <v>16</v>
      </c>
      <c r="F4046">
        <f>MINUTE(Table1[[#This Row],[Inndato tid]])</f>
        <v>26</v>
      </c>
    </row>
    <row r="4047" spans="1:6" x14ac:dyDescent="0.25">
      <c r="A4047">
        <v>6519</v>
      </c>
      <c r="B4047" s="11">
        <v>43808.067361111112</v>
      </c>
      <c r="C4047" s="5">
        <f>WEEKNUM(Table1[[#This Row],[Inndato tid]])</f>
        <v>50</v>
      </c>
      <c r="D4047" s="5">
        <f>WEEKDAY(Table1[[#This Row],[Inndato tid]],2)</f>
        <v>1</v>
      </c>
      <c r="E4047" s="5">
        <f>HOUR(Table1[[#This Row],[Inndato tid]])</f>
        <v>1</v>
      </c>
      <c r="F4047">
        <f>MINUTE(Table1[[#This Row],[Inndato tid]])</f>
        <v>37</v>
      </c>
    </row>
    <row r="4048" spans="1:6" x14ac:dyDescent="0.25">
      <c r="A4048">
        <v>2440</v>
      </c>
      <c r="B4048" s="11">
        <v>43808.084027777775</v>
      </c>
      <c r="C4048" s="5">
        <f>WEEKNUM(Table1[[#This Row],[Inndato tid]])</f>
        <v>50</v>
      </c>
      <c r="D4048" s="5">
        <f>WEEKDAY(Table1[[#This Row],[Inndato tid]],2)</f>
        <v>1</v>
      </c>
      <c r="E4048" s="5">
        <f>HOUR(Table1[[#This Row],[Inndato tid]])</f>
        <v>2</v>
      </c>
      <c r="F4048">
        <f>MINUTE(Table1[[#This Row],[Inndato tid]])</f>
        <v>1</v>
      </c>
    </row>
    <row r="4049" spans="1:6" x14ac:dyDescent="0.25">
      <c r="A4049">
        <v>5003</v>
      </c>
      <c r="B4049" s="11">
        <v>43808.09375</v>
      </c>
      <c r="C4049" s="5">
        <f>WEEKNUM(Table1[[#This Row],[Inndato tid]])</f>
        <v>50</v>
      </c>
      <c r="D4049" s="5">
        <f>WEEKDAY(Table1[[#This Row],[Inndato tid]],2)</f>
        <v>1</v>
      </c>
      <c r="E4049" s="5">
        <f>HOUR(Table1[[#This Row],[Inndato tid]])</f>
        <v>2</v>
      </c>
      <c r="F4049">
        <f>MINUTE(Table1[[#This Row],[Inndato tid]])</f>
        <v>15</v>
      </c>
    </row>
    <row r="4050" spans="1:6" x14ac:dyDescent="0.25">
      <c r="A4050">
        <v>3253</v>
      </c>
      <c r="B4050" s="11">
        <v>43808.273611111108</v>
      </c>
      <c r="C4050" s="5">
        <f>WEEKNUM(Table1[[#This Row],[Inndato tid]])</f>
        <v>50</v>
      </c>
      <c r="D4050" s="5">
        <f>WEEKDAY(Table1[[#This Row],[Inndato tid]],2)</f>
        <v>1</v>
      </c>
      <c r="E4050" s="5">
        <f>HOUR(Table1[[#This Row],[Inndato tid]])</f>
        <v>6</v>
      </c>
      <c r="F4050">
        <f>MINUTE(Table1[[#This Row],[Inndato tid]])</f>
        <v>34</v>
      </c>
    </row>
    <row r="4051" spans="1:6" x14ac:dyDescent="0.25">
      <c r="A4051">
        <v>6220</v>
      </c>
      <c r="B4051" s="11">
        <v>43808.43472222222</v>
      </c>
      <c r="C4051" s="5">
        <f>WEEKNUM(Table1[[#This Row],[Inndato tid]])</f>
        <v>50</v>
      </c>
      <c r="D4051" s="5">
        <f>WEEKDAY(Table1[[#This Row],[Inndato tid]],2)</f>
        <v>1</v>
      </c>
      <c r="E4051" s="5">
        <f>HOUR(Table1[[#This Row],[Inndato tid]])</f>
        <v>10</v>
      </c>
      <c r="F4051">
        <f>MINUTE(Table1[[#This Row],[Inndato tid]])</f>
        <v>26</v>
      </c>
    </row>
    <row r="4052" spans="1:6" x14ac:dyDescent="0.25">
      <c r="A4052">
        <v>4301</v>
      </c>
      <c r="B4052" s="11">
        <v>43808.454861111109</v>
      </c>
      <c r="C4052" s="5">
        <f>WEEKNUM(Table1[[#This Row],[Inndato tid]])</f>
        <v>50</v>
      </c>
      <c r="D4052" s="5">
        <f>WEEKDAY(Table1[[#This Row],[Inndato tid]],2)</f>
        <v>1</v>
      </c>
      <c r="E4052" s="5">
        <f>HOUR(Table1[[#This Row],[Inndato tid]])</f>
        <v>10</v>
      </c>
      <c r="F4052">
        <f>MINUTE(Table1[[#This Row],[Inndato tid]])</f>
        <v>55</v>
      </c>
    </row>
    <row r="4053" spans="1:6" x14ac:dyDescent="0.25">
      <c r="A4053">
        <v>3793</v>
      </c>
      <c r="B4053" s="11">
        <v>43808.484722222223</v>
      </c>
      <c r="C4053" s="5">
        <f>WEEKNUM(Table1[[#This Row],[Inndato tid]])</f>
        <v>50</v>
      </c>
      <c r="D4053" s="5">
        <f>WEEKDAY(Table1[[#This Row],[Inndato tid]],2)</f>
        <v>1</v>
      </c>
      <c r="E4053" s="5">
        <f>HOUR(Table1[[#This Row],[Inndato tid]])</f>
        <v>11</v>
      </c>
      <c r="F4053">
        <f>MINUTE(Table1[[#This Row],[Inndato tid]])</f>
        <v>38</v>
      </c>
    </row>
    <row r="4054" spans="1:6" x14ac:dyDescent="0.25">
      <c r="A4054">
        <v>5716</v>
      </c>
      <c r="B4054" s="11">
        <v>43808.489583333336</v>
      </c>
      <c r="C4054" s="5">
        <f>WEEKNUM(Table1[[#This Row],[Inndato tid]])</f>
        <v>50</v>
      </c>
      <c r="D4054" s="5">
        <f>WEEKDAY(Table1[[#This Row],[Inndato tid]],2)</f>
        <v>1</v>
      </c>
      <c r="E4054" s="5">
        <f>HOUR(Table1[[#This Row],[Inndato tid]])</f>
        <v>11</v>
      </c>
      <c r="F4054">
        <f>MINUTE(Table1[[#This Row],[Inndato tid]])</f>
        <v>45</v>
      </c>
    </row>
    <row r="4055" spans="1:6" x14ac:dyDescent="0.25">
      <c r="A4055">
        <v>2208</v>
      </c>
      <c r="B4055" s="11">
        <v>43808.520833333336</v>
      </c>
      <c r="C4055" s="5">
        <f>WEEKNUM(Table1[[#This Row],[Inndato tid]])</f>
        <v>50</v>
      </c>
      <c r="D4055" s="5">
        <f>WEEKDAY(Table1[[#This Row],[Inndato tid]],2)</f>
        <v>1</v>
      </c>
      <c r="E4055" s="5">
        <f>HOUR(Table1[[#This Row],[Inndato tid]])</f>
        <v>12</v>
      </c>
      <c r="F4055">
        <f>MINUTE(Table1[[#This Row],[Inndato tid]])</f>
        <v>30</v>
      </c>
    </row>
    <row r="4056" spans="1:6" x14ac:dyDescent="0.25">
      <c r="A4056">
        <v>94</v>
      </c>
      <c r="B4056" s="11">
        <v>43808.527777777781</v>
      </c>
      <c r="C4056" s="5">
        <f>WEEKNUM(Table1[[#This Row],[Inndato tid]])</f>
        <v>50</v>
      </c>
      <c r="D4056" s="5">
        <f>WEEKDAY(Table1[[#This Row],[Inndato tid]],2)</f>
        <v>1</v>
      </c>
      <c r="E4056" s="5">
        <f>HOUR(Table1[[#This Row],[Inndato tid]])</f>
        <v>12</v>
      </c>
      <c r="F4056">
        <f>MINUTE(Table1[[#This Row],[Inndato tid]])</f>
        <v>40</v>
      </c>
    </row>
    <row r="4057" spans="1:6" x14ac:dyDescent="0.25">
      <c r="A4057">
        <v>5613</v>
      </c>
      <c r="B4057" s="11">
        <v>43808.586805555555</v>
      </c>
      <c r="C4057" s="5">
        <f>WEEKNUM(Table1[[#This Row],[Inndato tid]])</f>
        <v>50</v>
      </c>
      <c r="D4057" s="5">
        <f>WEEKDAY(Table1[[#This Row],[Inndato tid]],2)</f>
        <v>1</v>
      </c>
      <c r="E4057" s="5">
        <f>HOUR(Table1[[#This Row],[Inndato tid]])</f>
        <v>14</v>
      </c>
      <c r="F4057">
        <f>MINUTE(Table1[[#This Row],[Inndato tid]])</f>
        <v>5</v>
      </c>
    </row>
    <row r="4058" spans="1:6" x14ac:dyDescent="0.25">
      <c r="A4058">
        <v>3676</v>
      </c>
      <c r="B4058" s="11">
        <v>43808.607638888891</v>
      </c>
      <c r="C4058" s="5">
        <f>WEEKNUM(Table1[[#This Row],[Inndato tid]])</f>
        <v>50</v>
      </c>
      <c r="D4058" s="5">
        <f>WEEKDAY(Table1[[#This Row],[Inndato tid]],2)</f>
        <v>1</v>
      </c>
      <c r="E4058" s="5">
        <f>HOUR(Table1[[#This Row],[Inndato tid]])</f>
        <v>14</v>
      </c>
      <c r="F4058">
        <f>MINUTE(Table1[[#This Row],[Inndato tid]])</f>
        <v>35</v>
      </c>
    </row>
    <row r="4059" spans="1:6" x14ac:dyDescent="0.25">
      <c r="A4059">
        <v>506</v>
      </c>
      <c r="B4059" s="11">
        <v>43808.625694444447</v>
      </c>
      <c r="C4059" s="5">
        <f>WEEKNUM(Table1[[#This Row],[Inndato tid]])</f>
        <v>50</v>
      </c>
      <c r="D4059" s="5">
        <f>WEEKDAY(Table1[[#This Row],[Inndato tid]],2)</f>
        <v>1</v>
      </c>
      <c r="E4059" s="5">
        <f>HOUR(Table1[[#This Row],[Inndato tid]])</f>
        <v>15</v>
      </c>
      <c r="F4059">
        <f>MINUTE(Table1[[#This Row],[Inndato tid]])</f>
        <v>1</v>
      </c>
    </row>
    <row r="4060" spans="1:6" x14ac:dyDescent="0.25">
      <c r="A4060">
        <v>2885</v>
      </c>
      <c r="B4060" s="11">
        <v>43808.680555555555</v>
      </c>
      <c r="C4060" s="5">
        <f>WEEKNUM(Table1[[#This Row],[Inndato tid]])</f>
        <v>50</v>
      </c>
      <c r="D4060" s="5">
        <f>WEEKDAY(Table1[[#This Row],[Inndato tid]],2)</f>
        <v>1</v>
      </c>
      <c r="E4060" s="5">
        <f>HOUR(Table1[[#This Row],[Inndato tid]])</f>
        <v>16</v>
      </c>
      <c r="F4060">
        <f>MINUTE(Table1[[#This Row],[Inndato tid]])</f>
        <v>20</v>
      </c>
    </row>
    <row r="4061" spans="1:6" x14ac:dyDescent="0.25">
      <c r="A4061">
        <v>6101</v>
      </c>
      <c r="B4061" s="11">
        <v>43808.707638888889</v>
      </c>
      <c r="C4061" s="5">
        <f>WEEKNUM(Table1[[#This Row],[Inndato tid]])</f>
        <v>50</v>
      </c>
      <c r="D4061" s="5">
        <f>WEEKDAY(Table1[[#This Row],[Inndato tid]],2)</f>
        <v>1</v>
      </c>
      <c r="E4061" s="5">
        <f>HOUR(Table1[[#This Row],[Inndato tid]])</f>
        <v>16</v>
      </c>
      <c r="F4061">
        <f>MINUTE(Table1[[#This Row],[Inndato tid]])</f>
        <v>59</v>
      </c>
    </row>
    <row r="4062" spans="1:6" x14ac:dyDescent="0.25">
      <c r="A4062">
        <v>6023</v>
      </c>
      <c r="B4062" s="11">
        <v>43808.714583333334</v>
      </c>
      <c r="C4062" s="5">
        <f>WEEKNUM(Table1[[#This Row],[Inndato tid]])</f>
        <v>50</v>
      </c>
      <c r="D4062" s="5">
        <f>WEEKDAY(Table1[[#This Row],[Inndato tid]],2)</f>
        <v>1</v>
      </c>
      <c r="E4062" s="5">
        <f>HOUR(Table1[[#This Row],[Inndato tid]])</f>
        <v>17</v>
      </c>
      <c r="F4062">
        <f>MINUTE(Table1[[#This Row],[Inndato tid]])</f>
        <v>9</v>
      </c>
    </row>
    <row r="4063" spans="1:6" x14ac:dyDescent="0.25">
      <c r="A4063">
        <v>3961</v>
      </c>
      <c r="B4063" s="11">
        <v>43808.763194444444</v>
      </c>
      <c r="C4063" s="5">
        <f>WEEKNUM(Table1[[#This Row],[Inndato tid]])</f>
        <v>50</v>
      </c>
      <c r="D4063" s="5">
        <f>WEEKDAY(Table1[[#This Row],[Inndato tid]],2)</f>
        <v>1</v>
      </c>
      <c r="E4063" s="5">
        <f>HOUR(Table1[[#This Row],[Inndato tid]])</f>
        <v>18</v>
      </c>
      <c r="F4063">
        <f>MINUTE(Table1[[#This Row],[Inndato tid]])</f>
        <v>19</v>
      </c>
    </row>
    <row r="4064" spans="1:6" x14ac:dyDescent="0.25">
      <c r="A4064">
        <v>6807</v>
      </c>
      <c r="B4064" s="11">
        <v>43808.822222222225</v>
      </c>
      <c r="C4064" s="5">
        <f>WEEKNUM(Table1[[#This Row],[Inndato tid]])</f>
        <v>50</v>
      </c>
      <c r="D4064" s="5">
        <f>WEEKDAY(Table1[[#This Row],[Inndato tid]],2)</f>
        <v>1</v>
      </c>
      <c r="E4064" s="5">
        <f>HOUR(Table1[[#This Row],[Inndato tid]])</f>
        <v>19</v>
      </c>
      <c r="F4064">
        <f>MINUTE(Table1[[#This Row],[Inndato tid]])</f>
        <v>44</v>
      </c>
    </row>
    <row r="4065" spans="1:6" x14ac:dyDescent="0.25">
      <c r="A4065">
        <v>7510</v>
      </c>
      <c r="B4065" s="11">
        <v>43808.823611111111</v>
      </c>
      <c r="C4065" s="5">
        <f>WEEKNUM(Table1[[#This Row],[Inndato tid]])</f>
        <v>50</v>
      </c>
      <c r="D4065" s="5">
        <f>WEEKDAY(Table1[[#This Row],[Inndato tid]],2)</f>
        <v>1</v>
      </c>
      <c r="E4065" s="5">
        <f>HOUR(Table1[[#This Row],[Inndato tid]])</f>
        <v>19</v>
      </c>
      <c r="F4065">
        <f>MINUTE(Table1[[#This Row],[Inndato tid]])</f>
        <v>46</v>
      </c>
    </row>
    <row r="4066" spans="1:6" x14ac:dyDescent="0.25">
      <c r="A4066">
        <v>3687</v>
      </c>
      <c r="B4066" s="11">
        <v>43809.111805555556</v>
      </c>
      <c r="C4066" s="5">
        <f>WEEKNUM(Table1[[#This Row],[Inndato tid]])</f>
        <v>50</v>
      </c>
      <c r="D4066" s="5">
        <f>WEEKDAY(Table1[[#This Row],[Inndato tid]],2)</f>
        <v>2</v>
      </c>
      <c r="E4066" s="5">
        <f>HOUR(Table1[[#This Row],[Inndato tid]])</f>
        <v>2</v>
      </c>
      <c r="F4066">
        <f>MINUTE(Table1[[#This Row],[Inndato tid]])</f>
        <v>41</v>
      </c>
    </row>
    <row r="4067" spans="1:6" x14ac:dyDescent="0.25">
      <c r="A4067">
        <v>2869</v>
      </c>
      <c r="B4067" s="11">
        <v>43809.270833333336</v>
      </c>
      <c r="C4067" s="5">
        <f>WEEKNUM(Table1[[#This Row],[Inndato tid]])</f>
        <v>50</v>
      </c>
      <c r="D4067" s="5">
        <f>WEEKDAY(Table1[[#This Row],[Inndato tid]],2)</f>
        <v>2</v>
      </c>
      <c r="E4067" s="5">
        <f>HOUR(Table1[[#This Row],[Inndato tid]])</f>
        <v>6</v>
      </c>
      <c r="F4067">
        <f>MINUTE(Table1[[#This Row],[Inndato tid]])</f>
        <v>30</v>
      </c>
    </row>
    <row r="4068" spans="1:6" x14ac:dyDescent="0.25">
      <c r="A4068">
        <v>1090</v>
      </c>
      <c r="B4068" s="11">
        <v>43809.274305555555</v>
      </c>
      <c r="C4068" s="5">
        <f>WEEKNUM(Table1[[#This Row],[Inndato tid]])</f>
        <v>50</v>
      </c>
      <c r="D4068" s="5">
        <f>WEEKDAY(Table1[[#This Row],[Inndato tid]],2)</f>
        <v>2</v>
      </c>
      <c r="E4068" s="5">
        <f>HOUR(Table1[[#This Row],[Inndato tid]])</f>
        <v>6</v>
      </c>
      <c r="F4068">
        <f>MINUTE(Table1[[#This Row],[Inndato tid]])</f>
        <v>35</v>
      </c>
    </row>
    <row r="4069" spans="1:6" x14ac:dyDescent="0.25">
      <c r="A4069">
        <v>1106</v>
      </c>
      <c r="B4069" s="11">
        <v>43809.378472222219</v>
      </c>
      <c r="C4069" s="5">
        <f>WEEKNUM(Table1[[#This Row],[Inndato tid]])</f>
        <v>50</v>
      </c>
      <c r="D4069" s="5">
        <f>WEEKDAY(Table1[[#This Row],[Inndato tid]],2)</f>
        <v>2</v>
      </c>
      <c r="E4069" s="5">
        <f>HOUR(Table1[[#This Row],[Inndato tid]])</f>
        <v>9</v>
      </c>
      <c r="F4069">
        <f>MINUTE(Table1[[#This Row],[Inndato tid]])</f>
        <v>5</v>
      </c>
    </row>
    <row r="4070" spans="1:6" x14ac:dyDescent="0.25">
      <c r="A4070">
        <v>6659</v>
      </c>
      <c r="B4070" s="11">
        <v>43809.40625</v>
      </c>
      <c r="C4070" s="5">
        <f>WEEKNUM(Table1[[#This Row],[Inndato tid]])</f>
        <v>50</v>
      </c>
      <c r="D4070" s="5">
        <f>WEEKDAY(Table1[[#This Row],[Inndato tid]],2)</f>
        <v>2</v>
      </c>
      <c r="E4070" s="5">
        <f>HOUR(Table1[[#This Row],[Inndato tid]])</f>
        <v>9</v>
      </c>
      <c r="F4070">
        <f>MINUTE(Table1[[#This Row],[Inndato tid]])</f>
        <v>45</v>
      </c>
    </row>
    <row r="4071" spans="1:6" x14ac:dyDescent="0.25">
      <c r="A4071">
        <v>1179</v>
      </c>
      <c r="B4071" s="11">
        <v>43809.481944444444</v>
      </c>
      <c r="C4071" s="5">
        <f>WEEKNUM(Table1[[#This Row],[Inndato tid]])</f>
        <v>50</v>
      </c>
      <c r="D4071" s="5">
        <f>WEEKDAY(Table1[[#This Row],[Inndato tid]],2)</f>
        <v>2</v>
      </c>
      <c r="E4071" s="5">
        <f>HOUR(Table1[[#This Row],[Inndato tid]])</f>
        <v>11</v>
      </c>
      <c r="F4071">
        <f>MINUTE(Table1[[#This Row],[Inndato tid]])</f>
        <v>34</v>
      </c>
    </row>
    <row r="4072" spans="1:6" x14ac:dyDescent="0.25">
      <c r="A4072">
        <v>6476</v>
      </c>
      <c r="B4072" s="11">
        <v>43809.54791666667</v>
      </c>
      <c r="C4072" s="5">
        <f>WEEKNUM(Table1[[#This Row],[Inndato tid]])</f>
        <v>50</v>
      </c>
      <c r="D4072" s="5">
        <f>WEEKDAY(Table1[[#This Row],[Inndato tid]],2)</f>
        <v>2</v>
      </c>
      <c r="E4072" s="5">
        <f>HOUR(Table1[[#This Row],[Inndato tid]])</f>
        <v>13</v>
      </c>
      <c r="F4072">
        <f>MINUTE(Table1[[#This Row],[Inndato tid]])</f>
        <v>9</v>
      </c>
    </row>
    <row r="4073" spans="1:6" x14ac:dyDescent="0.25">
      <c r="A4073">
        <v>2663</v>
      </c>
      <c r="B4073" s="11">
        <v>43809.603472222225</v>
      </c>
      <c r="C4073" s="5">
        <f>WEEKNUM(Table1[[#This Row],[Inndato tid]])</f>
        <v>50</v>
      </c>
      <c r="D4073" s="5">
        <f>WEEKDAY(Table1[[#This Row],[Inndato tid]],2)</f>
        <v>2</v>
      </c>
      <c r="E4073" s="5">
        <f>HOUR(Table1[[#This Row],[Inndato tid]])</f>
        <v>14</v>
      </c>
      <c r="F4073">
        <f>MINUTE(Table1[[#This Row],[Inndato tid]])</f>
        <v>29</v>
      </c>
    </row>
    <row r="4074" spans="1:6" x14ac:dyDescent="0.25">
      <c r="A4074">
        <v>574</v>
      </c>
      <c r="B4074" s="11">
        <v>43809.620833333334</v>
      </c>
      <c r="C4074" s="5">
        <f>WEEKNUM(Table1[[#This Row],[Inndato tid]])</f>
        <v>50</v>
      </c>
      <c r="D4074" s="5">
        <f>WEEKDAY(Table1[[#This Row],[Inndato tid]],2)</f>
        <v>2</v>
      </c>
      <c r="E4074" s="5">
        <f>HOUR(Table1[[#This Row],[Inndato tid]])</f>
        <v>14</v>
      </c>
      <c r="F4074">
        <f>MINUTE(Table1[[#This Row],[Inndato tid]])</f>
        <v>54</v>
      </c>
    </row>
    <row r="4075" spans="1:6" x14ac:dyDescent="0.25">
      <c r="A4075">
        <v>5337</v>
      </c>
      <c r="B4075" s="11">
        <v>43809.652777777781</v>
      </c>
      <c r="C4075" s="5">
        <f>WEEKNUM(Table1[[#This Row],[Inndato tid]])</f>
        <v>50</v>
      </c>
      <c r="D4075" s="5">
        <f>WEEKDAY(Table1[[#This Row],[Inndato tid]],2)</f>
        <v>2</v>
      </c>
      <c r="E4075" s="5">
        <f>HOUR(Table1[[#This Row],[Inndato tid]])</f>
        <v>15</v>
      </c>
      <c r="F4075">
        <f>MINUTE(Table1[[#This Row],[Inndato tid]])</f>
        <v>40</v>
      </c>
    </row>
    <row r="4076" spans="1:6" x14ac:dyDescent="0.25">
      <c r="A4076">
        <v>7100</v>
      </c>
      <c r="B4076" s="11">
        <v>43809.686111111114</v>
      </c>
      <c r="C4076" s="5">
        <f>WEEKNUM(Table1[[#This Row],[Inndato tid]])</f>
        <v>50</v>
      </c>
      <c r="D4076" s="5">
        <f>WEEKDAY(Table1[[#This Row],[Inndato tid]],2)</f>
        <v>2</v>
      </c>
      <c r="E4076" s="5">
        <f>HOUR(Table1[[#This Row],[Inndato tid]])</f>
        <v>16</v>
      </c>
      <c r="F4076">
        <f>MINUTE(Table1[[#This Row],[Inndato tid]])</f>
        <v>28</v>
      </c>
    </row>
    <row r="4077" spans="1:6" x14ac:dyDescent="0.25">
      <c r="A4077">
        <v>3933</v>
      </c>
      <c r="B4077" s="11">
        <v>43809.694444444445</v>
      </c>
      <c r="C4077" s="5">
        <f>WEEKNUM(Table1[[#This Row],[Inndato tid]])</f>
        <v>50</v>
      </c>
      <c r="D4077" s="5">
        <f>WEEKDAY(Table1[[#This Row],[Inndato tid]],2)</f>
        <v>2</v>
      </c>
      <c r="E4077" s="5">
        <f>HOUR(Table1[[#This Row],[Inndato tid]])</f>
        <v>16</v>
      </c>
      <c r="F4077">
        <f>MINUTE(Table1[[#This Row],[Inndato tid]])</f>
        <v>40</v>
      </c>
    </row>
    <row r="4078" spans="1:6" x14ac:dyDescent="0.25">
      <c r="A4078">
        <v>6552</v>
      </c>
      <c r="B4078" s="11">
        <v>43809.744444444441</v>
      </c>
      <c r="C4078" s="5">
        <f>WEEKNUM(Table1[[#This Row],[Inndato tid]])</f>
        <v>50</v>
      </c>
      <c r="D4078" s="5">
        <f>WEEKDAY(Table1[[#This Row],[Inndato tid]],2)</f>
        <v>2</v>
      </c>
      <c r="E4078" s="5">
        <f>HOUR(Table1[[#This Row],[Inndato tid]])</f>
        <v>17</v>
      </c>
      <c r="F4078">
        <f>MINUTE(Table1[[#This Row],[Inndato tid]])</f>
        <v>52</v>
      </c>
    </row>
    <row r="4079" spans="1:6" x14ac:dyDescent="0.25">
      <c r="A4079">
        <v>6457</v>
      </c>
      <c r="B4079" s="11">
        <v>43809.89166666667</v>
      </c>
      <c r="C4079" s="5">
        <f>WEEKNUM(Table1[[#This Row],[Inndato tid]])</f>
        <v>50</v>
      </c>
      <c r="D4079" s="5">
        <f>WEEKDAY(Table1[[#This Row],[Inndato tid]],2)</f>
        <v>2</v>
      </c>
      <c r="E4079" s="5">
        <f>HOUR(Table1[[#This Row],[Inndato tid]])</f>
        <v>21</v>
      </c>
      <c r="F4079">
        <f>MINUTE(Table1[[#This Row],[Inndato tid]])</f>
        <v>24</v>
      </c>
    </row>
    <row r="4080" spans="1:6" x14ac:dyDescent="0.25">
      <c r="A4080">
        <v>2356</v>
      </c>
      <c r="B4080" s="11">
        <v>43809.913888888892</v>
      </c>
      <c r="C4080" s="5">
        <f>WEEKNUM(Table1[[#This Row],[Inndato tid]])</f>
        <v>50</v>
      </c>
      <c r="D4080" s="5">
        <f>WEEKDAY(Table1[[#This Row],[Inndato tid]],2)</f>
        <v>2</v>
      </c>
      <c r="E4080" s="5">
        <f>HOUR(Table1[[#This Row],[Inndato tid]])</f>
        <v>21</v>
      </c>
      <c r="F4080">
        <f>MINUTE(Table1[[#This Row],[Inndato tid]])</f>
        <v>56</v>
      </c>
    </row>
    <row r="4081" spans="1:6" x14ac:dyDescent="0.25">
      <c r="A4081">
        <v>2152</v>
      </c>
      <c r="B4081" s="11">
        <v>43809.927083333336</v>
      </c>
      <c r="C4081" s="5">
        <f>WEEKNUM(Table1[[#This Row],[Inndato tid]])</f>
        <v>50</v>
      </c>
      <c r="D4081" s="5">
        <f>WEEKDAY(Table1[[#This Row],[Inndato tid]],2)</f>
        <v>2</v>
      </c>
      <c r="E4081" s="5">
        <f>HOUR(Table1[[#This Row],[Inndato tid]])</f>
        <v>22</v>
      </c>
      <c r="F4081">
        <f>MINUTE(Table1[[#This Row],[Inndato tid]])</f>
        <v>15</v>
      </c>
    </row>
    <row r="4082" spans="1:6" x14ac:dyDescent="0.25">
      <c r="A4082">
        <v>4805</v>
      </c>
      <c r="B4082" s="11">
        <v>43810.385416666664</v>
      </c>
      <c r="C4082" s="5">
        <f>WEEKNUM(Table1[[#This Row],[Inndato tid]])</f>
        <v>50</v>
      </c>
      <c r="D4082" s="5">
        <f>WEEKDAY(Table1[[#This Row],[Inndato tid]],2)</f>
        <v>3</v>
      </c>
      <c r="E4082" s="5">
        <f>HOUR(Table1[[#This Row],[Inndato tid]])</f>
        <v>9</v>
      </c>
      <c r="F4082">
        <f>MINUTE(Table1[[#This Row],[Inndato tid]])</f>
        <v>15</v>
      </c>
    </row>
    <row r="4083" spans="1:6" x14ac:dyDescent="0.25">
      <c r="A4083">
        <v>4861</v>
      </c>
      <c r="B4083" s="11">
        <v>43810.449305555558</v>
      </c>
      <c r="C4083" s="5">
        <f>WEEKNUM(Table1[[#This Row],[Inndato tid]])</f>
        <v>50</v>
      </c>
      <c r="D4083" s="5">
        <f>WEEKDAY(Table1[[#This Row],[Inndato tid]],2)</f>
        <v>3</v>
      </c>
      <c r="E4083" s="5">
        <f>HOUR(Table1[[#This Row],[Inndato tid]])</f>
        <v>10</v>
      </c>
      <c r="F4083">
        <f>MINUTE(Table1[[#This Row],[Inndato tid]])</f>
        <v>47</v>
      </c>
    </row>
    <row r="4084" spans="1:6" x14ac:dyDescent="0.25">
      <c r="A4084">
        <v>6784</v>
      </c>
      <c r="B4084" s="11">
        <v>43810.488888888889</v>
      </c>
      <c r="C4084" s="5">
        <f>WEEKNUM(Table1[[#This Row],[Inndato tid]])</f>
        <v>50</v>
      </c>
      <c r="D4084" s="5">
        <f>WEEKDAY(Table1[[#This Row],[Inndato tid]],2)</f>
        <v>3</v>
      </c>
      <c r="E4084" s="5">
        <f>HOUR(Table1[[#This Row],[Inndato tid]])</f>
        <v>11</v>
      </c>
      <c r="F4084">
        <f>MINUTE(Table1[[#This Row],[Inndato tid]])</f>
        <v>44</v>
      </c>
    </row>
    <row r="4085" spans="1:6" x14ac:dyDescent="0.25">
      <c r="A4085">
        <v>527</v>
      </c>
      <c r="B4085" s="11">
        <v>43810.518750000003</v>
      </c>
      <c r="C4085" s="5">
        <f>WEEKNUM(Table1[[#This Row],[Inndato tid]])</f>
        <v>50</v>
      </c>
      <c r="D4085" s="5">
        <f>WEEKDAY(Table1[[#This Row],[Inndato tid]],2)</f>
        <v>3</v>
      </c>
      <c r="E4085" s="5">
        <f>HOUR(Table1[[#This Row],[Inndato tid]])</f>
        <v>12</v>
      </c>
      <c r="F4085">
        <f>MINUTE(Table1[[#This Row],[Inndato tid]])</f>
        <v>27</v>
      </c>
    </row>
    <row r="4086" spans="1:6" x14ac:dyDescent="0.25">
      <c r="A4086">
        <v>7428</v>
      </c>
      <c r="B4086" s="11">
        <v>43810.5625</v>
      </c>
      <c r="C4086" s="5">
        <f>WEEKNUM(Table1[[#This Row],[Inndato tid]])</f>
        <v>50</v>
      </c>
      <c r="D4086" s="5">
        <f>WEEKDAY(Table1[[#This Row],[Inndato tid]],2)</f>
        <v>3</v>
      </c>
      <c r="E4086" s="5">
        <f>HOUR(Table1[[#This Row],[Inndato tid]])</f>
        <v>13</v>
      </c>
      <c r="F4086">
        <f>MINUTE(Table1[[#This Row],[Inndato tid]])</f>
        <v>30</v>
      </c>
    </row>
    <row r="4087" spans="1:6" x14ac:dyDescent="0.25">
      <c r="A4087">
        <v>3239</v>
      </c>
      <c r="B4087" s="11">
        <v>43810.657638888886</v>
      </c>
      <c r="C4087" s="5">
        <f>WEEKNUM(Table1[[#This Row],[Inndato tid]])</f>
        <v>50</v>
      </c>
      <c r="D4087" s="5">
        <f>WEEKDAY(Table1[[#This Row],[Inndato tid]],2)</f>
        <v>3</v>
      </c>
      <c r="E4087" s="5">
        <f>HOUR(Table1[[#This Row],[Inndato tid]])</f>
        <v>15</v>
      </c>
      <c r="F4087">
        <f>MINUTE(Table1[[#This Row],[Inndato tid]])</f>
        <v>47</v>
      </c>
    </row>
    <row r="4088" spans="1:6" x14ac:dyDescent="0.25">
      <c r="A4088">
        <v>6242</v>
      </c>
      <c r="B4088" s="11">
        <v>43810.663194444445</v>
      </c>
      <c r="C4088" s="5">
        <f>WEEKNUM(Table1[[#This Row],[Inndato tid]])</f>
        <v>50</v>
      </c>
      <c r="D4088" s="5">
        <f>WEEKDAY(Table1[[#This Row],[Inndato tid]],2)</f>
        <v>3</v>
      </c>
      <c r="E4088" s="5">
        <f>HOUR(Table1[[#This Row],[Inndato tid]])</f>
        <v>15</v>
      </c>
      <c r="F4088">
        <f>MINUTE(Table1[[#This Row],[Inndato tid]])</f>
        <v>55</v>
      </c>
    </row>
    <row r="4089" spans="1:6" x14ac:dyDescent="0.25">
      <c r="A4089">
        <v>5047</v>
      </c>
      <c r="B4089" s="11">
        <v>43810.679166666669</v>
      </c>
      <c r="C4089" s="5">
        <f>WEEKNUM(Table1[[#This Row],[Inndato tid]])</f>
        <v>50</v>
      </c>
      <c r="D4089" s="5">
        <f>WEEKDAY(Table1[[#This Row],[Inndato tid]],2)</f>
        <v>3</v>
      </c>
      <c r="E4089" s="5">
        <f>HOUR(Table1[[#This Row],[Inndato tid]])</f>
        <v>16</v>
      </c>
      <c r="F4089">
        <f>MINUTE(Table1[[#This Row],[Inndato tid]])</f>
        <v>18</v>
      </c>
    </row>
    <row r="4090" spans="1:6" x14ac:dyDescent="0.25">
      <c r="A4090">
        <v>6196</v>
      </c>
      <c r="B4090" s="11">
        <v>43810.72152777778</v>
      </c>
      <c r="C4090" s="5">
        <f>WEEKNUM(Table1[[#This Row],[Inndato tid]])</f>
        <v>50</v>
      </c>
      <c r="D4090" s="5">
        <f>WEEKDAY(Table1[[#This Row],[Inndato tid]],2)</f>
        <v>3</v>
      </c>
      <c r="E4090" s="5">
        <f>HOUR(Table1[[#This Row],[Inndato tid]])</f>
        <v>17</v>
      </c>
      <c r="F4090">
        <f>MINUTE(Table1[[#This Row],[Inndato tid]])</f>
        <v>19</v>
      </c>
    </row>
    <row r="4091" spans="1:6" x14ac:dyDescent="0.25">
      <c r="A4091">
        <v>4626</v>
      </c>
      <c r="B4091" s="11">
        <v>43810.737500000003</v>
      </c>
      <c r="C4091" s="5">
        <f>WEEKNUM(Table1[[#This Row],[Inndato tid]])</f>
        <v>50</v>
      </c>
      <c r="D4091" s="5">
        <f>WEEKDAY(Table1[[#This Row],[Inndato tid]],2)</f>
        <v>3</v>
      </c>
      <c r="E4091" s="5">
        <f>HOUR(Table1[[#This Row],[Inndato tid]])</f>
        <v>17</v>
      </c>
      <c r="F4091">
        <f>MINUTE(Table1[[#This Row],[Inndato tid]])</f>
        <v>42</v>
      </c>
    </row>
    <row r="4092" spans="1:6" x14ac:dyDescent="0.25">
      <c r="A4092">
        <v>203</v>
      </c>
      <c r="B4092" s="11">
        <v>43810.791666666664</v>
      </c>
      <c r="C4092" s="5">
        <f>WEEKNUM(Table1[[#This Row],[Inndato tid]])</f>
        <v>50</v>
      </c>
      <c r="D4092" s="5">
        <f>WEEKDAY(Table1[[#This Row],[Inndato tid]],2)</f>
        <v>3</v>
      </c>
      <c r="E4092" s="5">
        <f>HOUR(Table1[[#This Row],[Inndato tid]])</f>
        <v>19</v>
      </c>
      <c r="F4092">
        <f>MINUTE(Table1[[#This Row],[Inndato tid]])</f>
        <v>0</v>
      </c>
    </row>
    <row r="4093" spans="1:6" x14ac:dyDescent="0.25">
      <c r="A4093">
        <v>5675</v>
      </c>
      <c r="B4093" s="11">
        <v>43810.822222222225</v>
      </c>
      <c r="C4093" s="5">
        <f>WEEKNUM(Table1[[#This Row],[Inndato tid]])</f>
        <v>50</v>
      </c>
      <c r="D4093" s="5">
        <f>WEEKDAY(Table1[[#This Row],[Inndato tid]],2)</f>
        <v>3</v>
      </c>
      <c r="E4093" s="5">
        <f>HOUR(Table1[[#This Row],[Inndato tid]])</f>
        <v>19</v>
      </c>
      <c r="F4093">
        <f>MINUTE(Table1[[#This Row],[Inndato tid]])</f>
        <v>44</v>
      </c>
    </row>
    <row r="4094" spans="1:6" x14ac:dyDescent="0.25">
      <c r="A4094">
        <v>5544</v>
      </c>
      <c r="B4094" s="11">
        <v>43810.901388888888</v>
      </c>
      <c r="C4094" s="5">
        <f>WEEKNUM(Table1[[#This Row],[Inndato tid]])</f>
        <v>50</v>
      </c>
      <c r="D4094" s="5">
        <f>WEEKDAY(Table1[[#This Row],[Inndato tid]],2)</f>
        <v>3</v>
      </c>
      <c r="E4094" s="5">
        <f>HOUR(Table1[[#This Row],[Inndato tid]])</f>
        <v>21</v>
      </c>
      <c r="F4094">
        <f>MINUTE(Table1[[#This Row],[Inndato tid]])</f>
        <v>38</v>
      </c>
    </row>
    <row r="4095" spans="1:6" x14ac:dyDescent="0.25">
      <c r="A4095">
        <v>632</v>
      </c>
      <c r="B4095" s="11">
        <v>43445.901388888888</v>
      </c>
      <c r="C4095" s="5">
        <f>WEEKNUM(Table1[[#This Row],[Inndato tid]])</f>
        <v>50</v>
      </c>
      <c r="D4095" s="5">
        <f>WEEKDAY(Table1[[#This Row],[Inndato tid]],2)</f>
        <v>2</v>
      </c>
      <c r="E4095" s="5">
        <f>HOUR(Table1[[#This Row],[Inndato tid]])</f>
        <v>21</v>
      </c>
      <c r="F4095">
        <f>MINUTE(Table1[[#This Row],[Inndato tid]])</f>
        <v>38</v>
      </c>
    </row>
    <row r="4096" spans="1:6" x14ac:dyDescent="0.25">
      <c r="A4096">
        <v>70</v>
      </c>
      <c r="B4096" s="11">
        <v>43811.229166666664</v>
      </c>
      <c r="C4096" s="5">
        <f>WEEKNUM(Table1[[#This Row],[Inndato tid]])</f>
        <v>50</v>
      </c>
      <c r="D4096" s="5">
        <f>WEEKDAY(Table1[[#This Row],[Inndato tid]],2)</f>
        <v>4</v>
      </c>
      <c r="E4096" s="5">
        <f>HOUR(Table1[[#This Row],[Inndato tid]])</f>
        <v>5</v>
      </c>
      <c r="F4096">
        <f>MINUTE(Table1[[#This Row],[Inndato tid]])</f>
        <v>30</v>
      </c>
    </row>
    <row r="4097" spans="1:6" x14ac:dyDescent="0.25">
      <c r="A4097">
        <v>7018</v>
      </c>
      <c r="B4097" s="11">
        <v>43811.42083333333</v>
      </c>
      <c r="C4097" s="5">
        <f>WEEKNUM(Table1[[#This Row],[Inndato tid]])</f>
        <v>50</v>
      </c>
      <c r="D4097" s="5">
        <f>WEEKDAY(Table1[[#This Row],[Inndato tid]],2)</f>
        <v>4</v>
      </c>
      <c r="E4097" s="5">
        <f>HOUR(Table1[[#This Row],[Inndato tid]])</f>
        <v>10</v>
      </c>
      <c r="F4097">
        <f>MINUTE(Table1[[#This Row],[Inndato tid]])</f>
        <v>6</v>
      </c>
    </row>
    <row r="4098" spans="1:6" x14ac:dyDescent="0.25">
      <c r="A4098">
        <v>1077</v>
      </c>
      <c r="B4098" s="11">
        <v>43811.559027777781</v>
      </c>
      <c r="C4098" s="5">
        <f>WEEKNUM(Table1[[#This Row],[Inndato tid]])</f>
        <v>50</v>
      </c>
      <c r="D4098" s="5">
        <f>WEEKDAY(Table1[[#This Row],[Inndato tid]],2)</f>
        <v>4</v>
      </c>
      <c r="E4098" s="5">
        <f>HOUR(Table1[[#This Row],[Inndato tid]])</f>
        <v>13</v>
      </c>
      <c r="F4098">
        <f>MINUTE(Table1[[#This Row],[Inndato tid]])</f>
        <v>25</v>
      </c>
    </row>
    <row r="4099" spans="1:6" x14ac:dyDescent="0.25">
      <c r="A4099">
        <v>7515</v>
      </c>
      <c r="B4099" s="11">
        <v>43811.576388888891</v>
      </c>
      <c r="C4099" s="5">
        <f>WEEKNUM(Table1[[#This Row],[Inndato tid]])</f>
        <v>50</v>
      </c>
      <c r="D4099" s="5">
        <f>WEEKDAY(Table1[[#This Row],[Inndato tid]],2)</f>
        <v>4</v>
      </c>
      <c r="E4099" s="5">
        <f>HOUR(Table1[[#This Row],[Inndato tid]])</f>
        <v>13</v>
      </c>
      <c r="F4099">
        <f>MINUTE(Table1[[#This Row],[Inndato tid]])</f>
        <v>50</v>
      </c>
    </row>
    <row r="4100" spans="1:6" x14ac:dyDescent="0.25">
      <c r="A4100">
        <v>4926</v>
      </c>
      <c r="B4100" s="11">
        <v>43811.62222222222</v>
      </c>
      <c r="C4100" s="5">
        <f>WEEKNUM(Table1[[#This Row],[Inndato tid]])</f>
        <v>50</v>
      </c>
      <c r="D4100" s="5">
        <f>WEEKDAY(Table1[[#This Row],[Inndato tid]],2)</f>
        <v>4</v>
      </c>
      <c r="E4100" s="5">
        <f>HOUR(Table1[[#This Row],[Inndato tid]])</f>
        <v>14</v>
      </c>
      <c r="F4100">
        <f>MINUTE(Table1[[#This Row],[Inndato tid]])</f>
        <v>56</v>
      </c>
    </row>
    <row r="4101" spans="1:6" x14ac:dyDescent="0.25">
      <c r="A4101">
        <v>4452</v>
      </c>
      <c r="B4101" s="11">
        <v>43811.629166666666</v>
      </c>
      <c r="C4101" s="5">
        <f>WEEKNUM(Table1[[#This Row],[Inndato tid]])</f>
        <v>50</v>
      </c>
      <c r="D4101" s="5">
        <f>WEEKDAY(Table1[[#This Row],[Inndato tid]],2)</f>
        <v>4</v>
      </c>
      <c r="E4101" s="5">
        <f>HOUR(Table1[[#This Row],[Inndato tid]])</f>
        <v>15</v>
      </c>
      <c r="F4101">
        <f>MINUTE(Table1[[#This Row],[Inndato tid]])</f>
        <v>6</v>
      </c>
    </row>
    <row r="4102" spans="1:6" x14ac:dyDescent="0.25">
      <c r="A4102">
        <v>7288</v>
      </c>
      <c r="B4102" s="11">
        <v>43811.633333333331</v>
      </c>
      <c r="C4102" s="5">
        <f>WEEKNUM(Table1[[#This Row],[Inndato tid]])</f>
        <v>50</v>
      </c>
      <c r="D4102" s="5">
        <f>WEEKDAY(Table1[[#This Row],[Inndato tid]],2)</f>
        <v>4</v>
      </c>
      <c r="E4102" s="5">
        <f>HOUR(Table1[[#This Row],[Inndato tid]])</f>
        <v>15</v>
      </c>
      <c r="F4102">
        <f>MINUTE(Table1[[#This Row],[Inndato tid]])</f>
        <v>12</v>
      </c>
    </row>
    <row r="4103" spans="1:6" x14ac:dyDescent="0.25">
      <c r="A4103">
        <v>638</v>
      </c>
      <c r="B4103" s="11">
        <v>43811.644444444442</v>
      </c>
      <c r="C4103" s="5">
        <f>WEEKNUM(Table1[[#This Row],[Inndato tid]])</f>
        <v>50</v>
      </c>
      <c r="D4103" s="5">
        <f>WEEKDAY(Table1[[#This Row],[Inndato tid]],2)</f>
        <v>4</v>
      </c>
      <c r="E4103" s="5">
        <f>HOUR(Table1[[#This Row],[Inndato tid]])</f>
        <v>15</v>
      </c>
      <c r="F4103">
        <f>MINUTE(Table1[[#This Row],[Inndato tid]])</f>
        <v>28</v>
      </c>
    </row>
    <row r="4104" spans="1:6" x14ac:dyDescent="0.25">
      <c r="A4104">
        <v>5971</v>
      </c>
      <c r="B4104" s="11">
        <v>43811.647916666669</v>
      </c>
      <c r="C4104" s="5">
        <f>WEEKNUM(Table1[[#This Row],[Inndato tid]])</f>
        <v>50</v>
      </c>
      <c r="D4104" s="5">
        <f>WEEKDAY(Table1[[#This Row],[Inndato tid]],2)</f>
        <v>4</v>
      </c>
      <c r="E4104" s="5">
        <f>HOUR(Table1[[#This Row],[Inndato tid]])</f>
        <v>15</v>
      </c>
      <c r="F4104">
        <f>MINUTE(Table1[[#This Row],[Inndato tid]])</f>
        <v>33</v>
      </c>
    </row>
    <row r="4105" spans="1:6" x14ac:dyDescent="0.25">
      <c r="A4105">
        <v>5717</v>
      </c>
      <c r="B4105" s="11">
        <v>43811.679166666669</v>
      </c>
      <c r="C4105" s="5">
        <f>WEEKNUM(Table1[[#This Row],[Inndato tid]])</f>
        <v>50</v>
      </c>
      <c r="D4105" s="5">
        <f>WEEKDAY(Table1[[#This Row],[Inndato tid]],2)</f>
        <v>4</v>
      </c>
      <c r="E4105" s="5">
        <f>HOUR(Table1[[#This Row],[Inndato tid]])</f>
        <v>16</v>
      </c>
      <c r="F4105">
        <f>MINUTE(Table1[[#This Row],[Inndato tid]])</f>
        <v>18</v>
      </c>
    </row>
    <row r="4106" spans="1:6" x14ac:dyDescent="0.25">
      <c r="A4106">
        <v>4020</v>
      </c>
      <c r="B4106" s="11">
        <v>43811.738194444442</v>
      </c>
      <c r="C4106" s="5">
        <f>WEEKNUM(Table1[[#This Row],[Inndato tid]])</f>
        <v>50</v>
      </c>
      <c r="D4106" s="5">
        <f>WEEKDAY(Table1[[#This Row],[Inndato tid]],2)</f>
        <v>4</v>
      </c>
      <c r="E4106" s="5">
        <f>HOUR(Table1[[#This Row],[Inndato tid]])</f>
        <v>17</v>
      </c>
      <c r="F4106">
        <f>MINUTE(Table1[[#This Row],[Inndato tid]])</f>
        <v>43</v>
      </c>
    </row>
    <row r="4107" spans="1:6" x14ac:dyDescent="0.25">
      <c r="A4107">
        <v>652</v>
      </c>
      <c r="B4107" s="11">
        <v>43811.892361111109</v>
      </c>
      <c r="C4107" s="5">
        <f>WEEKNUM(Table1[[#This Row],[Inndato tid]])</f>
        <v>50</v>
      </c>
      <c r="D4107" s="5">
        <f>WEEKDAY(Table1[[#This Row],[Inndato tid]],2)</f>
        <v>4</v>
      </c>
      <c r="E4107" s="5">
        <f>HOUR(Table1[[#This Row],[Inndato tid]])</f>
        <v>21</v>
      </c>
      <c r="F4107">
        <f>MINUTE(Table1[[#This Row],[Inndato tid]])</f>
        <v>25</v>
      </c>
    </row>
    <row r="4108" spans="1:6" x14ac:dyDescent="0.25">
      <c r="A4108">
        <v>4956</v>
      </c>
      <c r="B4108" s="11">
        <v>43811.953472222223</v>
      </c>
      <c r="C4108" s="5">
        <f>WEEKNUM(Table1[[#This Row],[Inndato tid]])</f>
        <v>50</v>
      </c>
      <c r="D4108" s="5">
        <f>WEEKDAY(Table1[[#This Row],[Inndato tid]],2)</f>
        <v>4</v>
      </c>
      <c r="E4108" s="5">
        <f>HOUR(Table1[[#This Row],[Inndato tid]])</f>
        <v>22</v>
      </c>
      <c r="F4108">
        <f>MINUTE(Table1[[#This Row],[Inndato tid]])</f>
        <v>53</v>
      </c>
    </row>
    <row r="4109" spans="1:6" x14ac:dyDescent="0.25">
      <c r="A4109">
        <v>1188</v>
      </c>
      <c r="B4109" s="11">
        <v>43811.994444444441</v>
      </c>
      <c r="C4109" s="5">
        <f>WEEKNUM(Table1[[#This Row],[Inndato tid]])</f>
        <v>50</v>
      </c>
      <c r="D4109" s="5">
        <f>WEEKDAY(Table1[[#This Row],[Inndato tid]],2)</f>
        <v>4</v>
      </c>
      <c r="E4109" s="5">
        <f>HOUR(Table1[[#This Row],[Inndato tid]])</f>
        <v>23</v>
      </c>
      <c r="F4109">
        <f>MINUTE(Table1[[#This Row],[Inndato tid]])</f>
        <v>52</v>
      </c>
    </row>
    <row r="4110" spans="1:6" x14ac:dyDescent="0.25">
      <c r="A4110">
        <v>541</v>
      </c>
      <c r="B4110" s="11">
        <v>43812.326388888891</v>
      </c>
      <c r="C4110" s="5">
        <f>WEEKNUM(Table1[[#This Row],[Inndato tid]])</f>
        <v>50</v>
      </c>
      <c r="D4110" s="5">
        <f>WEEKDAY(Table1[[#This Row],[Inndato tid]],2)</f>
        <v>5</v>
      </c>
      <c r="E4110" s="5">
        <f>HOUR(Table1[[#This Row],[Inndato tid]])</f>
        <v>7</v>
      </c>
      <c r="F4110">
        <f>MINUTE(Table1[[#This Row],[Inndato tid]])</f>
        <v>50</v>
      </c>
    </row>
    <row r="4111" spans="1:6" x14ac:dyDescent="0.25">
      <c r="A4111">
        <v>6878</v>
      </c>
      <c r="B4111" s="11">
        <v>43812.454861111109</v>
      </c>
      <c r="C4111" s="5">
        <f>WEEKNUM(Table1[[#This Row],[Inndato tid]])</f>
        <v>50</v>
      </c>
      <c r="D4111" s="5">
        <f>WEEKDAY(Table1[[#This Row],[Inndato tid]],2)</f>
        <v>5</v>
      </c>
      <c r="E4111" s="5">
        <f>HOUR(Table1[[#This Row],[Inndato tid]])</f>
        <v>10</v>
      </c>
      <c r="F4111">
        <f>MINUTE(Table1[[#This Row],[Inndato tid]])</f>
        <v>55</v>
      </c>
    </row>
    <row r="4112" spans="1:6" x14ac:dyDescent="0.25">
      <c r="A4112">
        <v>4233</v>
      </c>
      <c r="B4112" s="11">
        <v>43812.520833333336</v>
      </c>
      <c r="C4112" s="5">
        <f>WEEKNUM(Table1[[#This Row],[Inndato tid]])</f>
        <v>50</v>
      </c>
      <c r="D4112" s="5">
        <f>WEEKDAY(Table1[[#This Row],[Inndato tid]],2)</f>
        <v>5</v>
      </c>
      <c r="E4112" s="5">
        <f>HOUR(Table1[[#This Row],[Inndato tid]])</f>
        <v>12</v>
      </c>
      <c r="F4112">
        <f>MINUTE(Table1[[#This Row],[Inndato tid]])</f>
        <v>30</v>
      </c>
    </row>
    <row r="4113" spans="1:6" x14ac:dyDescent="0.25">
      <c r="A4113">
        <v>6408</v>
      </c>
      <c r="B4113" s="11">
        <v>43812.522222222222</v>
      </c>
      <c r="C4113" s="5">
        <f>WEEKNUM(Table1[[#This Row],[Inndato tid]])</f>
        <v>50</v>
      </c>
      <c r="D4113" s="5">
        <f>WEEKDAY(Table1[[#This Row],[Inndato tid]],2)</f>
        <v>5</v>
      </c>
      <c r="E4113" s="5">
        <f>HOUR(Table1[[#This Row],[Inndato tid]])</f>
        <v>12</v>
      </c>
      <c r="F4113">
        <f>MINUTE(Table1[[#This Row],[Inndato tid]])</f>
        <v>32</v>
      </c>
    </row>
    <row r="4114" spans="1:6" x14ac:dyDescent="0.25">
      <c r="A4114">
        <v>3723</v>
      </c>
      <c r="B4114" s="11">
        <v>43812.583333333336</v>
      </c>
      <c r="C4114" s="5">
        <f>WEEKNUM(Table1[[#This Row],[Inndato tid]])</f>
        <v>50</v>
      </c>
      <c r="D4114" s="5">
        <f>WEEKDAY(Table1[[#This Row],[Inndato tid]],2)</f>
        <v>5</v>
      </c>
      <c r="E4114" s="5">
        <f>HOUR(Table1[[#This Row],[Inndato tid]])</f>
        <v>14</v>
      </c>
      <c r="F4114">
        <f>MINUTE(Table1[[#This Row],[Inndato tid]])</f>
        <v>0</v>
      </c>
    </row>
    <row r="4115" spans="1:6" x14ac:dyDescent="0.25">
      <c r="A4115">
        <v>356</v>
      </c>
      <c r="B4115" s="11">
        <v>43812.613888888889</v>
      </c>
      <c r="C4115" s="5">
        <f>WEEKNUM(Table1[[#This Row],[Inndato tid]])</f>
        <v>50</v>
      </c>
      <c r="D4115" s="5">
        <f>WEEKDAY(Table1[[#This Row],[Inndato tid]],2)</f>
        <v>5</v>
      </c>
      <c r="E4115" s="5">
        <f>HOUR(Table1[[#This Row],[Inndato tid]])</f>
        <v>14</v>
      </c>
      <c r="F4115">
        <f>MINUTE(Table1[[#This Row],[Inndato tid]])</f>
        <v>44</v>
      </c>
    </row>
    <row r="4116" spans="1:6" x14ac:dyDescent="0.25">
      <c r="A4116">
        <v>998</v>
      </c>
      <c r="B4116" s="11">
        <v>43812.620138888888</v>
      </c>
      <c r="C4116" s="5">
        <f>WEEKNUM(Table1[[#This Row],[Inndato tid]])</f>
        <v>50</v>
      </c>
      <c r="D4116" s="5">
        <f>WEEKDAY(Table1[[#This Row],[Inndato tid]],2)</f>
        <v>5</v>
      </c>
      <c r="E4116" s="5">
        <f>HOUR(Table1[[#This Row],[Inndato tid]])</f>
        <v>14</v>
      </c>
      <c r="F4116">
        <f>MINUTE(Table1[[#This Row],[Inndato tid]])</f>
        <v>53</v>
      </c>
    </row>
    <row r="4117" spans="1:6" x14ac:dyDescent="0.25">
      <c r="A4117">
        <v>4523</v>
      </c>
      <c r="B4117" s="11">
        <v>43812.695138888892</v>
      </c>
      <c r="C4117" s="5">
        <f>WEEKNUM(Table1[[#This Row],[Inndato tid]])</f>
        <v>50</v>
      </c>
      <c r="D4117" s="5">
        <f>WEEKDAY(Table1[[#This Row],[Inndato tid]],2)</f>
        <v>5</v>
      </c>
      <c r="E4117" s="5">
        <f>HOUR(Table1[[#This Row],[Inndato tid]])</f>
        <v>16</v>
      </c>
      <c r="F4117">
        <f>MINUTE(Table1[[#This Row],[Inndato tid]])</f>
        <v>41</v>
      </c>
    </row>
    <row r="4118" spans="1:6" x14ac:dyDescent="0.25">
      <c r="A4118">
        <v>6012</v>
      </c>
      <c r="B4118" s="11">
        <v>43812.703472222223</v>
      </c>
      <c r="C4118" s="5">
        <f>WEEKNUM(Table1[[#This Row],[Inndato tid]])</f>
        <v>50</v>
      </c>
      <c r="D4118" s="5">
        <f>WEEKDAY(Table1[[#This Row],[Inndato tid]],2)</f>
        <v>5</v>
      </c>
      <c r="E4118" s="5">
        <f>HOUR(Table1[[#This Row],[Inndato tid]])</f>
        <v>16</v>
      </c>
      <c r="F4118">
        <f>MINUTE(Table1[[#This Row],[Inndato tid]])</f>
        <v>53</v>
      </c>
    </row>
    <row r="4119" spans="1:6" x14ac:dyDescent="0.25">
      <c r="A4119">
        <v>4766</v>
      </c>
      <c r="B4119" s="11">
        <v>43812.754166666666</v>
      </c>
      <c r="C4119" s="5">
        <f>WEEKNUM(Table1[[#This Row],[Inndato tid]])</f>
        <v>50</v>
      </c>
      <c r="D4119" s="5">
        <f>WEEKDAY(Table1[[#This Row],[Inndato tid]],2)</f>
        <v>5</v>
      </c>
      <c r="E4119" s="5">
        <f>HOUR(Table1[[#This Row],[Inndato tid]])</f>
        <v>18</v>
      </c>
      <c r="F4119">
        <f>MINUTE(Table1[[#This Row],[Inndato tid]])</f>
        <v>6</v>
      </c>
    </row>
    <row r="4120" spans="1:6" x14ac:dyDescent="0.25">
      <c r="A4120">
        <v>4235</v>
      </c>
      <c r="B4120" s="11">
        <v>43812.790972222225</v>
      </c>
      <c r="C4120" s="5">
        <f>WEEKNUM(Table1[[#This Row],[Inndato tid]])</f>
        <v>50</v>
      </c>
      <c r="D4120" s="5">
        <f>WEEKDAY(Table1[[#This Row],[Inndato tid]],2)</f>
        <v>5</v>
      </c>
      <c r="E4120" s="5">
        <f>HOUR(Table1[[#This Row],[Inndato tid]])</f>
        <v>18</v>
      </c>
      <c r="F4120">
        <f>MINUTE(Table1[[#This Row],[Inndato tid]])</f>
        <v>59</v>
      </c>
    </row>
    <row r="4121" spans="1:6" x14ac:dyDescent="0.25">
      <c r="A4121">
        <v>667</v>
      </c>
      <c r="B4121" s="11">
        <v>43812.807638888888</v>
      </c>
      <c r="C4121" s="5">
        <f>WEEKNUM(Table1[[#This Row],[Inndato tid]])</f>
        <v>50</v>
      </c>
      <c r="D4121" s="5">
        <f>WEEKDAY(Table1[[#This Row],[Inndato tid]],2)</f>
        <v>5</v>
      </c>
      <c r="E4121" s="5">
        <f>HOUR(Table1[[#This Row],[Inndato tid]])</f>
        <v>19</v>
      </c>
      <c r="F4121">
        <f>MINUTE(Table1[[#This Row],[Inndato tid]])</f>
        <v>23</v>
      </c>
    </row>
    <row r="4122" spans="1:6" x14ac:dyDescent="0.25">
      <c r="A4122">
        <v>3912</v>
      </c>
      <c r="B4122" s="11">
        <v>43812.835416666669</v>
      </c>
      <c r="C4122" s="5">
        <f>WEEKNUM(Table1[[#This Row],[Inndato tid]])</f>
        <v>50</v>
      </c>
      <c r="D4122" s="5">
        <f>WEEKDAY(Table1[[#This Row],[Inndato tid]],2)</f>
        <v>5</v>
      </c>
      <c r="E4122" s="5">
        <f>HOUR(Table1[[#This Row],[Inndato tid]])</f>
        <v>20</v>
      </c>
      <c r="F4122">
        <f>MINUTE(Table1[[#This Row],[Inndato tid]])</f>
        <v>3</v>
      </c>
    </row>
    <row r="4123" spans="1:6" x14ac:dyDescent="0.25">
      <c r="A4123">
        <v>623</v>
      </c>
      <c r="B4123" s="11">
        <v>43812.856944444444</v>
      </c>
      <c r="C4123" s="5">
        <f>WEEKNUM(Table1[[#This Row],[Inndato tid]])</f>
        <v>50</v>
      </c>
      <c r="D4123" s="5">
        <f>WEEKDAY(Table1[[#This Row],[Inndato tid]],2)</f>
        <v>5</v>
      </c>
      <c r="E4123" s="5">
        <f>HOUR(Table1[[#This Row],[Inndato tid]])</f>
        <v>20</v>
      </c>
      <c r="F4123">
        <f>MINUTE(Table1[[#This Row],[Inndato tid]])</f>
        <v>34</v>
      </c>
    </row>
    <row r="4124" spans="1:6" x14ac:dyDescent="0.25">
      <c r="A4124">
        <v>4836</v>
      </c>
      <c r="B4124" s="11">
        <v>43812.915972222225</v>
      </c>
      <c r="C4124" s="5">
        <f>WEEKNUM(Table1[[#This Row],[Inndato tid]])</f>
        <v>50</v>
      </c>
      <c r="D4124" s="5">
        <f>WEEKDAY(Table1[[#This Row],[Inndato tid]],2)</f>
        <v>5</v>
      </c>
      <c r="E4124" s="5">
        <f>HOUR(Table1[[#This Row],[Inndato tid]])</f>
        <v>21</v>
      </c>
      <c r="F4124">
        <f>MINUTE(Table1[[#This Row],[Inndato tid]])</f>
        <v>59</v>
      </c>
    </row>
    <row r="4125" spans="1:6" x14ac:dyDescent="0.25">
      <c r="A4125">
        <v>211</v>
      </c>
      <c r="B4125" s="11">
        <v>43812.92291666667</v>
      </c>
      <c r="C4125" s="5">
        <f>WEEKNUM(Table1[[#This Row],[Inndato tid]])</f>
        <v>50</v>
      </c>
      <c r="D4125" s="5">
        <f>WEEKDAY(Table1[[#This Row],[Inndato tid]],2)</f>
        <v>5</v>
      </c>
      <c r="E4125" s="5">
        <f>HOUR(Table1[[#This Row],[Inndato tid]])</f>
        <v>22</v>
      </c>
      <c r="F4125">
        <f>MINUTE(Table1[[#This Row],[Inndato tid]])</f>
        <v>9</v>
      </c>
    </row>
    <row r="4126" spans="1:6" x14ac:dyDescent="0.25">
      <c r="A4126">
        <v>4704</v>
      </c>
      <c r="B4126" s="11">
        <v>43812.993055555555</v>
      </c>
      <c r="C4126" s="5">
        <f>WEEKNUM(Table1[[#This Row],[Inndato tid]])</f>
        <v>50</v>
      </c>
      <c r="D4126" s="5">
        <f>WEEKDAY(Table1[[#This Row],[Inndato tid]],2)</f>
        <v>5</v>
      </c>
      <c r="E4126" s="5">
        <f>HOUR(Table1[[#This Row],[Inndato tid]])</f>
        <v>23</v>
      </c>
      <c r="F4126">
        <f>MINUTE(Table1[[#This Row],[Inndato tid]])</f>
        <v>50</v>
      </c>
    </row>
    <row r="4127" spans="1:6" x14ac:dyDescent="0.25">
      <c r="A4127">
        <v>4498</v>
      </c>
      <c r="B4127" s="11">
        <v>43447.402083333334</v>
      </c>
      <c r="C4127" s="5">
        <f>WEEKNUM(Table1[[#This Row],[Inndato tid]])</f>
        <v>50</v>
      </c>
      <c r="D4127" s="5">
        <f>WEEKDAY(Table1[[#This Row],[Inndato tid]],2)</f>
        <v>4</v>
      </c>
      <c r="E4127" s="5">
        <f>HOUR(Table1[[#This Row],[Inndato tid]])</f>
        <v>9</v>
      </c>
      <c r="F4127">
        <f>MINUTE(Table1[[#This Row],[Inndato tid]])</f>
        <v>39</v>
      </c>
    </row>
    <row r="4128" spans="1:6" x14ac:dyDescent="0.25">
      <c r="A4128">
        <v>2336</v>
      </c>
      <c r="B4128" s="11">
        <v>43813.008333333331</v>
      </c>
      <c r="C4128" s="5">
        <f>WEEKNUM(Table1[[#This Row],[Inndato tid]])</f>
        <v>50</v>
      </c>
      <c r="D4128" s="5">
        <f>WEEKDAY(Table1[[#This Row],[Inndato tid]],2)</f>
        <v>6</v>
      </c>
      <c r="E4128" s="5">
        <f>HOUR(Table1[[#This Row],[Inndato tid]])</f>
        <v>0</v>
      </c>
      <c r="F4128">
        <f>MINUTE(Table1[[#This Row],[Inndato tid]])</f>
        <v>12</v>
      </c>
    </row>
    <row r="4129" spans="1:6" x14ac:dyDescent="0.25">
      <c r="A4129">
        <v>5115</v>
      </c>
      <c r="B4129" s="11">
        <v>43813.425000000003</v>
      </c>
      <c r="C4129" s="5">
        <f>WEEKNUM(Table1[[#This Row],[Inndato tid]])</f>
        <v>50</v>
      </c>
      <c r="D4129" s="5">
        <f>WEEKDAY(Table1[[#This Row],[Inndato tid]],2)</f>
        <v>6</v>
      </c>
      <c r="E4129" s="5">
        <f>HOUR(Table1[[#This Row],[Inndato tid]])</f>
        <v>10</v>
      </c>
      <c r="F4129">
        <f>MINUTE(Table1[[#This Row],[Inndato tid]])</f>
        <v>12</v>
      </c>
    </row>
    <row r="4130" spans="1:6" x14ac:dyDescent="0.25">
      <c r="A4130">
        <v>3180</v>
      </c>
      <c r="B4130" s="11">
        <v>43813.664583333331</v>
      </c>
      <c r="C4130" s="5">
        <f>WEEKNUM(Table1[[#This Row],[Inndato tid]])</f>
        <v>50</v>
      </c>
      <c r="D4130" s="5">
        <f>WEEKDAY(Table1[[#This Row],[Inndato tid]],2)</f>
        <v>6</v>
      </c>
      <c r="E4130" s="5">
        <f>HOUR(Table1[[#This Row],[Inndato tid]])</f>
        <v>15</v>
      </c>
      <c r="F4130">
        <f>MINUTE(Table1[[#This Row],[Inndato tid]])</f>
        <v>57</v>
      </c>
    </row>
    <row r="4131" spans="1:6" x14ac:dyDescent="0.25">
      <c r="A4131">
        <v>3221</v>
      </c>
      <c r="B4131" s="11">
        <v>43813.666666666664</v>
      </c>
      <c r="C4131" s="5">
        <f>WEEKNUM(Table1[[#This Row],[Inndato tid]])</f>
        <v>50</v>
      </c>
      <c r="D4131" s="5">
        <f>WEEKDAY(Table1[[#This Row],[Inndato tid]],2)</f>
        <v>6</v>
      </c>
      <c r="E4131" s="5">
        <f>HOUR(Table1[[#This Row],[Inndato tid]])</f>
        <v>16</v>
      </c>
      <c r="F4131">
        <f>MINUTE(Table1[[#This Row],[Inndato tid]])</f>
        <v>0</v>
      </c>
    </row>
    <row r="4132" spans="1:6" x14ac:dyDescent="0.25">
      <c r="A4132">
        <v>7213</v>
      </c>
      <c r="B4132" s="11">
        <v>43813.739583333336</v>
      </c>
      <c r="C4132" s="5">
        <f>WEEKNUM(Table1[[#This Row],[Inndato tid]])</f>
        <v>50</v>
      </c>
      <c r="D4132" s="5">
        <f>WEEKDAY(Table1[[#This Row],[Inndato tid]],2)</f>
        <v>6</v>
      </c>
      <c r="E4132" s="5">
        <f>HOUR(Table1[[#This Row],[Inndato tid]])</f>
        <v>17</v>
      </c>
      <c r="F4132">
        <f>MINUTE(Table1[[#This Row],[Inndato tid]])</f>
        <v>45</v>
      </c>
    </row>
    <row r="4133" spans="1:6" x14ac:dyDescent="0.25">
      <c r="A4133">
        <v>2660</v>
      </c>
      <c r="B4133" s="11">
        <v>43813.801388888889</v>
      </c>
      <c r="C4133" s="5">
        <f>WEEKNUM(Table1[[#This Row],[Inndato tid]])</f>
        <v>50</v>
      </c>
      <c r="D4133" s="5">
        <f>WEEKDAY(Table1[[#This Row],[Inndato tid]],2)</f>
        <v>6</v>
      </c>
      <c r="E4133" s="5">
        <f>HOUR(Table1[[#This Row],[Inndato tid]])</f>
        <v>19</v>
      </c>
      <c r="F4133">
        <f>MINUTE(Table1[[#This Row],[Inndato tid]])</f>
        <v>14</v>
      </c>
    </row>
    <row r="4134" spans="1:6" x14ac:dyDescent="0.25">
      <c r="A4134">
        <v>431</v>
      </c>
      <c r="B4134" s="11">
        <v>43813.838888888888</v>
      </c>
      <c r="C4134" s="5">
        <f>WEEKNUM(Table1[[#This Row],[Inndato tid]])</f>
        <v>50</v>
      </c>
      <c r="D4134" s="5">
        <f>WEEKDAY(Table1[[#This Row],[Inndato tid]],2)</f>
        <v>6</v>
      </c>
      <c r="E4134" s="5">
        <f>HOUR(Table1[[#This Row],[Inndato tid]])</f>
        <v>20</v>
      </c>
      <c r="F4134">
        <f>MINUTE(Table1[[#This Row],[Inndato tid]])</f>
        <v>8</v>
      </c>
    </row>
    <row r="4135" spans="1:6" x14ac:dyDescent="0.25">
      <c r="A4135">
        <v>4557</v>
      </c>
      <c r="B4135" s="11">
        <v>43813.916666666664</v>
      </c>
      <c r="C4135" s="5">
        <f>WEEKNUM(Table1[[#This Row],[Inndato tid]])</f>
        <v>50</v>
      </c>
      <c r="D4135" s="5">
        <f>WEEKDAY(Table1[[#This Row],[Inndato tid]],2)</f>
        <v>6</v>
      </c>
      <c r="E4135" s="5">
        <f>HOUR(Table1[[#This Row],[Inndato tid]])</f>
        <v>22</v>
      </c>
      <c r="F4135">
        <f>MINUTE(Table1[[#This Row],[Inndato tid]])</f>
        <v>0</v>
      </c>
    </row>
    <row r="4136" spans="1:6" x14ac:dyDescent="0.25">
      <c r="A4136">
        <v>5040</v>
      </c>
      <c r="B4136" s="11">
        <v>43813.986111111109</v>
      </c>
      <c r="C4136" s="5">
        <f>WEEKNUM(Table1[[#This Row],[Inndato tid]])</f>
        <v>50</v>
      </c>
      <c r="D4136" s="5">
        <f>WEEKDAY(Table1[[#This Row],[Inndato tid]],2)</f>
        <v>6</v>
      </c>
      <c r="E4136" s="5">
        <f>HOUR(Table1[[#This Row],[Inndato tid]])</f>
        <v>23</v>
      </c>
      <c r="F4136">
        <f>MINUTE(Table1[[#This Row],[Inndato tid]])</f>
        <v>40</v>
      </c>
    </row>
    <row r="4137" spans="1:6" x14ac:dyDescent="0.25">
      <c r="A4137">
        <v>1169</v>
      </c>
      <c r="B4137" s="11">
        <v>43813.986805555556</v>
      </c>
      <c r="C4137" s="5">
        <f>WEEKNUM(Table1[[#This Row],[Inndato tid]])</f>
        <v>50</v>
      </c>
      <c r="D4137" s="5">
        <f>WEEKDAY(Table1[[#This Row],[Inndato tid]],2)</f>
        <v>6</v>
      </c>
      <c r="E4137" s="5">
        <f>HOUR(Table1[[#This Row],[Inndato tid]])</f>
        <v>23</v>
      </c>
      <c r="F4137">
        <f>MINUTE(Table1[[#This Row],[Inndato tid]])</f>
        <v>41</v>
      </c>
    </row>
    <row r="4138" spans="1:6" x14ac:dyDescent="0.25">
      <c r="A4138">
        <v>839</v>
      </c>
      <c r="B4138" s="11">
        <v>43813.990277777775</v>
      </c>
      <c r="C4138" s="5">
        <f>WEEKNUM(Table1[[#This Row],[Inndato tid]])</f>
        <v>50</v>
      </c>
      <c r="D4138" s="5">
        <f>WEEKDAY(Table1[[#This Row],[Inndato tid]],2)</f>
        <v>6</v>
      </c>
      <c r="E4138" s="5">
        <f>HOUR(Table1[[#This Row],[Inndato tid]])</f>
        <v>23</v>
      </c>
      <c r="F4138">
        <f>MINUTE(Table1[[#This Row],[Inndato tid]])</f>
        <v>46</v>
      </c>
    </row>
    <row r="4139" spans="1:6" x14ac:dyDescent="0.25">
      <c r="A4139">
        <v>5717</v>
      </c>
      <c r="B4139" s="11">
        <v>43448.806944444441</v>
      </c>
      <c r="C4139" s="5">
        <f>WEEKNUM(Table1[[#This Row],[Inndato tid]])</f>
        <v>50</v>
      </c>
      <c r="D4139" s="5">
        <f>WEEKDAY(Table1[[#This Row],[Inndato tid]],2)</f>
        <v>5</v>
      </c>
      <c r="E4139" s="5">
        <f>HOUR(Table1[[#This Row],[Inndato tid]])</f>
        <v>19</v>
      </c>
      <c r="F4139">
        <f>MINUTE(Table1[[#This Row],[Inndato tid]])</f>
        <v>22</v>
      </c>
    </row>
    <row r="4140" spans="1:6" x14ac:dyDescent="0.25">
      <c r="A4140">
        <v>4069</v>
      </c>
      <c r="B4140" s="11">
        <v>43814.072916666664</v>
      </c>
      <c r="C4140" s="5">
        <f>WEEKNUM(Table1[[#This Row],[Inndato tid]])</f>
        <v>51</v>
      </c>
      <c r="D4140" s="5">
        <f>WEEKDAY(Table1[[#This Row],[Inndato tid]],2)</f>
        <v>7</v>
      </c>
      <c r="E4140" s="5">
        <f>HOUR(Table1[[#This Row],[Inndato tid]])</f>
        <v>1</v>
      </c>
      <c r="F4140">
        <f>MINUTE(Table1[[#This Row],[Inndato tid]])</f>
        <v>45</v>
      </c>
    </row>
    <row r="4141" spans="1:6" x14ac:dyDescent="0.25">
      <c r="A4141">
        <v>2284</v>
      </c>
      <c r="B4141" s="11">
        <v>43814.241666666669</v>
      </c>
      <c r="C4141" s="5">
        <f>WEEKNUM(Table1[[#This Row],[Inndato tid]])</f>
        <v>51</v>
      </c>
      <c r="D4141" s="5">
        <f>WEEKDAY(Table1[[#This Row],[Inndato tid]],2)</f>
        <v>7</v>
      </c>
      <c r="E4141" s="5">
        <f>HOUR(Table1[[#This Row],[Inndato tid]])</f>
        <v>5</v>
      </c>
      <c r="F4141">
        <f>MINUTE(Table1[[#This Row],[Inndato tid]])</f>
        <v>48</v>
      </c>
    </row>
    <row r="4142" spans="1:6" x14ac:dyDescent="0.25">
      <c r="A4142">
        <v>3420</v>
      </c>
      <c r="B4142" s="11">
        <v>43814.431944444441</v>
      </c>
      <c r="C4142" s="5">
        <f>WEEKNUM(Table1[[#This Row],[Inndato tid]])</f>
        <v>51</v>
      </c>
      <c r="D4142" s="5">
        <f>WEEKDAY(Table1[[#This Row],[Inndato tid]],2)</f>
        <v>7</v>
      </c>
      <c r="E4142" s="5">
        <f>HOUR(Table1[[#This Row],[Inndato tid]])</f>
        <v>10</v>
      </c>
      <c r="F4142">
        <f>MINUTE(Table1[[#This Row],[Inndato tid]])</f>
        <v>22</v>
      </c>
    </row>
    <row r="4143" spans="1:6" x14ac:dyDescent="0.25">
      <c r="A4143">
        <v>2765</v>
      </c>
      <c r="B4143" s="11">
        <v>43814.495833333334</v>
      </c>
      <c r="C4143" s="5">
        <f>WEEKNUM(Table1[[#This Row],[Inndato tid]])</f>
        <v>51</v>
      </c>
      <c r="D4143" s="5">
        <f>WEEKDAY(Table1[[#This Row],[Inndato tid]],2)</f>
        <v>7</v>
      </c>
      <c r="E4143" s="5">
        <f>HOUR(Table1[[#This Row],[Inndato tid]])</f>
        <v>11</v>
      </c>
      <c r="F4143">
        <f>MINUTE(Table1[[#This Row],[Inndato tid]])</f>
        <v>54</v>
      </c>
    </row>
    <row r="4144" spans="1:6" x14ac:dyDescent="0.25">
      <c r="A4144">
        <v>2054</v>
      </c>
      <c r="B4144" s="11">
        <v>43814.5</v>
      </c>
      <c r="C4144" s="5">
        <f>WEEKNUM(Table1[[#This Row],[Inndato tid]])</f>
        <v>51</v>
      </c>
      <c r="D4144" s="5">
        <f>WEEKDAY(Table1[[#This Row],[Inndato tid]],2)</f>
        <v>7</v>
      </c>
      <c r="E4144" s="5">
        <f>HOUR(Table1[[#This Row],[Inndato tid]])</f>
        <v>12</v>
      </c>
      <c r="F4144">
        <f>MINUTE(Table1[[#This Row],[Inndato tid]])</f>
        <v>0</v>
      </c>
    </row>
    <row r="4145" spans="1:6" x14ac:dyDescent="0.25">
      <c r="A4145">
        <v>7128</v>
      </c>
      <c r="B4145" s="11">
        <v>43814.506944444445</v>
      </c>
      <c r="C4145" s="5">
        <f>WEEKNUM(Table1[[#This Row],[Inndato tid]])</f>
        <v>51</v>
      </c>
      <c r="D4145" s="5">
        <f>WEEKDAY(Table1[[#This Row],[Inndato tid]],2)</f>
        <v>7</v>
      </c>
      <c r="E4145" s="5">
        <f>HOUR(Table1[[#This Row],[Inndato tid]])</f>
        <v>12</v>
      </c>
      <c r="F4145">
        <f>MINUTE(Table1[[#This Row],[Inndato tid]])</f>
        <v>10</v>
      </c>
    </row>
    <row r="4146" spans="1:6" x14ac:dyDescent="0.25">
      <c r="A4146">
        <v>6620</v>
      </c>
      <c r="B4146" s="11">
        <v>43814.527083333334</v>
      </c>
      <c r="C4146" s="5">
        <f>WEEKNUM(Table1[[#This Row],[Inndato tid]])</f>
        <v>51</v>
      </c>
      <c r="D4146" s="5">
        <f>WEEKDAY(Table1[[#This Row],[Inndato tid]],2)</f>
        <v>7</v>
      </c>
      <c r="E4146" s="5">
        <f>HOUR(Table1[[#This Row],[Inndato tid]])</f>
        <v>12</v>
      </c>
      <c r="F4146">
        <f>MINUTE(Table1[[#This Row],[Inndato tid]])</f>
        <v>39</v>
      </c>
    </row>
    <row r="4147" spans="1:6" x14ac:dyDescent="0.25">
      <c r="A4147">
        <v>4496</v>
      </c>
      <c r="B4147" s="11">
        <v>43814.65347222222</v>
      </c>
      <c r="C4147" s="5">
        <f>WEEKNUM(Table1[[#This Row],[Inndato tid]])</f>
        <v>51</v>
      </c>
      <c r="D4147" s="5">
        <f>WEEKDAY(Table1[[#This Row],[Inndato tid]],2)</f>
        <v>7</v>
      </c>
      <c r="E4147" s="5">
        <f>HOUR(Table1[[#This Row],[Inndato tid]])</f>
        <v>15</v>
      </c>
      <c r="F4147">
        <f>MINUTE(Table1[[#This Row],[Inndato tid]])</f>
        <v>41</v>
      </c>
    </row>
    <row r="4148" spans="1:6" x14ac:dyDescent="0.25">
      <c r="A4148">
        <v>437</v>
      </c>
      <c r="B4148" s="11">
        <v>43814.770138888889</v>
      </c>
      <c r="C4148" s="5">
        <f>WEEKNUM(Table1[[#This Row],[Inndato tid]])</f>
        <v>51</v>
      </c>
      <c r="D4148" s="5">
        <f>WEEKDAY(Table1[[#This Row],[Inndato tid]],2)</f>
        <v>7</v>
      </c>
      <c r="E4148" s="5">
        <f>HOUR(Table1[[#This Row],[Inndato tid]])</f>
        <v>18</v>
      </c>
      <c r="F4148">
        <f>MINUTE(Table1[[#This Row],[Inndato tid]])</f>
        <v>29</v>
      </c>
    </row>
    <row r="4149" spans="1:6" x14ac:dyDescent="0.25">
      <c r="A4149">
        <v>2053</v>
      </c>
      <c r="B4149" s="11">
        <v>43814.833333333336</v>
      </c>
      <c r="C4149" s="5">
        <f>WEEKNUM(Table1[[#This Row],[Inndato tid]])</f>
        <v>51</v>
      </c>
      <c r="D4149" s="5">
        <f>WEEKDAY(Table1[[#This Row],[Inndato tid]],2)</f>
        <v>7</v>
      </c>
      <c r="E4149" s="5">
        <f>HOUR(Table1[[#This Row],[Inndato tid]])</f>
        <v>20</v>
      </c>
      <c r="F4149">
        <f>MINUTE(Table1[[#This Row],[Inndato tid]])</f>
        <v>0</v>
      </c>
    </row>
    <row r="4150" spans="1:6" x14ac:dyDescent="0.25">
      <c r="A4150">
        <v>5778</v>
      </c>
      <c r="B4150" s="11">
        <v>43814.980555555558</v>
      </c>
      <c r="C4150" s="5">
        <f>WEEKNUM(Table1[[#This Row],[Inndato tid]])</f>
        <v>51</v>
      </c>
      <c r="D4150" s="5">
        <f>WEEKDAY(Table1[[#This Row],[Inndato tid]],2)</f>
        <v>7</v>
      </c>
      <c r="E4150" s="5">
        <f>HOUR(Table1[[#This Row],[Inndato tid]])</f>
        <v>23</v>
      </c>
      <c r="F4150">
        <f>MINUTE(Table1[[#This Row],[Inndato tid]])</f>
        <v>32</v>
      </c>
    </row>
    <row r="4151" spans="1:6" x14ac:dyDescent="0.25">
      <c r="A4151">
        <v>6067</v>
      </c>
      <c r="B4151" s="11">
        <v>43815.005555555559</v>
      </c>
      <c r="C4151" s="5">
        <f>WEEKNUM(Table1[[#This Row],[Inndato tid]])</f>
        <v>51</v>
      </c>
      <c r="D4151" s="5">
        <f>WEEKDAY(Table1[[#This Row],[Inndato tid]],2)</f>
        <v>1</v>
      </c>
      <c r="E4151" s="5">
        <f>HOUR(Table1[[#This Row],[Inndato tid]])</f>
        <v>0</v>
      </c>
      <c r="F4151">
        <f>MINUTE(Table1[[#This Row],[Inndato tid]])</f>
        <v>8</v>
      </c>
    </row>
    <row r="4152" spans="1:6" x14ac:dyDescent="0.25">
      <c r="A4152">
        <v>5184</v>
      </c>
      <c r="B4152" s="11">
        <v>43815.140277777777</v>
      </c>
      <c r="C4152" s="5">
        <f>WEEKNUM(Table1[[#This Row],[Inndato tid]])</f>
        <v>51</v>
      </c>
      <c r="D4152" s="5">
        <f>WEEKDAY(Table1[[#This Row],[Inndato tid]],2)</f>
        <v>1</v>
      </c>
      <c r="E4152" s="5">
        <f>HOUR(Table1[[#This Row],[Inndato tid]])</f>
        <v>3</v>
      </c>
      <c r="F4152">
        <f>MINUTE(Table1[[#This Row],[Inndato tid]])</f>
        <v>22</v>
      </c>
    </row>
    <row r="4153" spans="1:6" x14ac:dyDescent="0.25">
      <c r="A4153">
        <v>2513</v>
      </c>
      <c r="B4153" s="11">
        <v>43815.463194444441</v>
      </c>
      <c r="C4153" s="5">
        <f>WEEKNUM(Table1[[#This Row],[Inndato tid]])</f>
        <v>51</v>
      </c>
      <c r="D4153" s="5">
        <f>WEEKDAY(Table1[[#This Row],[Inndato tid]],2)</f>
        <v>1</v>
      </c>
      <c r="E4153" s="5">
        <f>HOUR(Table1[[#This Row],[Inndato tid]])</f>
        <v>11</v>
      </c>
      <c r="F4153">
        <f>MINUTE(Table1[[#This Row],[Inndato tid]])</f>
        <v>7</v>
      </c>
    </row>
    <row r="4154" spans="1:6" x14ac:dyDescent="0.25">
      <c r="A4154">
        <v>3535</v>
      </c>
      <c r="B4154" s="11">
        <v>43815.488194444442</v>
      </c>
      <c r="C4154" s="5">
        <f>WEEKNUM(Table1[[#This Row],[Inndato tid]])</f>
        <v>51</v>
      </c>
      <c r="D4154" s="5">
        <f>WEEKDAY(Table1[[#This Row],[Inndato tid]],2)</f>
        <v>1</v>
      </c>
      <c r="E4154" s="5">
        <f>HOUR(Table1[[#This Row],[Inndato tid]])</f>
        <v>11</v>
      </c>
      <c r="F4154">
        <f>MINUTE(Table1[[#This Row],[Inndato tid]])</f>
        <v>43</v>
      </c>
    </row>
    <row r="4155" spans="1:6" x14ac:dyDescent="0.25">
      <c r="A4155">
        <v>513</v>
      </c>
      <c r="B4155" s="11">
        <v>43815.592361111114</v>
      </c>
      <c r="C4155" s="5">
        <f>WEEKNUM(Table1[[#This Row],[Inndato tid]])</f>
        <v>51</v>
      </c>
      <c r="D4155" s="5">
        <f>WEEKDAY(Table1[[#This Row],[Inndato tid]],2)</f>
        <v>1</v>
      </c>
      <c r="E4155" s="5">
        <f>HOUR(Table1[[#This Row],[Inndato tid]])</f>
        <v>14</v>
      </c>
      <c r="F4155">
        <f>MINUTE(Table1[[#This Row],[Inndato tid]])</f>
        <v>13</v>
      </c>
    </row>
    <row r="4156" spans="1:6" x14ac:dyDescent="0.25">
      <c r="A4156">
        <v>143</v>
      </c>
      <c r="B4156" s="11">
        <v>43815.612500000003</v>
      </c>
      <c r="C4156" s="5">
        <f>WEEKNUM(Table1[[#This Row],[Inndato tid]])</f>
        <v>51</v>
      </c>
      <c r="D4156" s="5">
        <f>WEEKDAY(Table1[[#This Row],[Inndato tid]],2)</f>
        <v>1</v>
      </c>
      <c r="E4156" s="5">
        <f>HOUR(Table1[[#This Row],[Inndato tid]])</f>
        <v>14</v>
      </c>
      <c r="F4156">
        <f>MINUTE(Table1[[#This Row],[Inndato tid]])</f>
        <v>42</v>
      </c>
    </row>
    <row r="4157" spans="1:6" x14ac:dyDescent="0.25">
      <c r="A4157">
        <v>757</v>
      </c>
      <c r="B4157" s="11">
        <v>43815.620833333334</v>
      </c>
      <c r="C4157" s="5">
        <f>WEEKNUM(Table1[[#This Row],[Inndato tid]])</f>
        <v>51</v>
      </c>
      <c r="D4157" s="5">
        <f>WEEKDAY(Table1[[#This Row],[Inndato tid]],2)</f>
        <v>1</v>
      </c>
      <c r="E4157" s="5">
        <f>HOUR(Table1[[#This Row],[Inndato tid]])</f>
        <v>14</v>
      </c>
      <c r="F4157">
        <f>MINUTE(Table1[[#This Row],[Inndato tid]])</f>
        <v>54</v>
      </c>
    </row>
    <row r="4158" spans="1:6" x14ac:dyDescent="0.25">
      <c r="A4158">
        <v>7480</v>
      </c>
      <c r="B4158" s="11">
        <v>43815.625</v>
      </c>
      <c r="C4158" s="5">
        <f>WEEKNUM(Table1[[#This Row],[Inndato tid]])</f>
        <v>51</v>
      </c>
      <c r="D4158" s="5">
        <f>WEEKDAY(Table1[[#This Row],[Inndato tid]],2)</f>
        <v>1</v>
      </c>
      <c r="E4158" s="5">
        <f>HOUR(Table1[[#This Row],[Inndato tid]])</f>
        <v>15</v>
      </c>
      <c r="F4158">
        <f>MINUTE(Table1[[#This Row],[Inndato tid]])</f>
        <v>0</v>
      </c>
    </row>
    <row r="4159" spans="1:6" x14ac:dyDescent="0.25">
      <c r="A4159">
        <v>362</v>
      </c>
      <c r="B4159" s="11">
        <v>43815.638888888891</v>
      </c>
      <c r="C4159" s="5">
        <f>WEEKNUM(Table1[[#This Row],[Inndato tid]])</f>
        <v>51</v>
      </c>
      <c r="D4159" s="5">
        <f>WEEKDAY(Table1[[#This Row],[Inndato tid]],2)</f>
        <v>1</v>
      </c>
      <c r="E4159" s="5">
        <f>HOUR(Table1[[#This Row],[Inndato tid]])</f>
        <v>15</v>
      </c>
      <c r="F4159">
        <f>MINUTE(Table1[[#This Row],[Inndato tid]])</f>
        <v>20</v>
      </c>
    </row>
    <row r="4160" spans="1:6" x14ac:dyDescent="0.25">
      <c r="A4160">
        <v>2032</v>
      </c>
      <c r="B4160" s="11">
        <v>43815.644444444442</v>
      </c>
      <c r="C4160" s="5">
        <f>WEEKNUM(Table1[[#This Row],[Inndato tid]])</f>
        <v>51</v>
      </c>
      <c r="D4160" s="5">
        <f>WEEKDAY(Table1[[#This Row],[Inndato tid]],2)</f>
        <v>1</v>
      </c>
      <c r="E4160" s="5">
        <f>HOUR(Table1[[#This Row],[Inndato tid]])</f>
        <v>15</v>
      </c>
      <c r="F4160">
        <f>MINUTE(Table1[[#This Row],[Inndato tid]])</f>
        <v>28</v>
      </c>
    </row>
    <row r="4161" spans="1:6" x14ac:dyDescent="0.25">
      <c r="A4161">
        <v>5077</v>
      </c>
      <c r="B4161" s="11">
        <v>43815.649305555555</v>
      </c>
      <c r="C4161" s="5">
        <f>WEEKNUM(Table1[[#This Row],[Inndato tid]])</f>
        <v>51</v>
      </c>
      <c r="D4161" s="5">
        <f>WEEKDAY(Table1[[#This Row],[Inndato tid]],2)</f>
        <v>1</v>
      </c>
      <c r="E4161" s="5">
        <f>HOUR(Table1[[#This Row],[Inndato tid]])</f>
        <v>15</v>
      </c>
      <c r="F4161">
        <f>MINUTE(Table1[[#This Row],[Inndato tid]])</f>
        <v>35</v>
      </c>
    </row>
    <row r="4162" spans="1:6" x14ac:dyDescent="0.25">
      <c r="A4162">
        <v>2410</v>
      </c>
      <c r="B4162" s="11">
        <v>43815.654166666667</v>
      </c>
      <c r="C4162" s="5">
        <f>WEEKNUM(Table1[[#This Row],[Inndato tid]])</f>
        <v>51</v>
      </c>
      <c r="D4162" s="5">
        <f>WEEKDAY(Table1[[#This Row],[Inndato tid]],2)</f>
        <v>1</v>
      </c>
      <c r="E4162" s="5">
        <f>HOUR(Table1[[#This Row],[Inndato tid]])</f>
        <v>15</v>
      </c>
      <c r="F4162">
        <f>MINUTE(Table1[[#This Row],[Inndato tid]])</f>
        <v>42</v>
      </c>
    </row>
    <row r="4163" spans="1:6" x14ac:dyDescent="0.25">
      <c r="A4163">
        <v>3125</v>
      </c>
      <c r="B4163" s="11">
        <v>43815.659722222219</v>
      </c>
      <c r="C4163" s="5">
        <f>WEEKNUM(Table1[[#This Row],[Inndato tid]])</f>
        <v>51</v>
      </c>
      <c r="D4163" s="5">
        <f>WEEKDAY(Table1[[#This Row],[Inndato tid]],2)</f>
        <v>1</v>
      </c>
      <c r="E4163" s="5">
        <f>HOUR(Table1[[#This Row],[Inndato tid]])</f>
        <v>15</v>
      </c>
      <c r="F4163">
        <f>MINUTE(Table1[[#This Row],[Inndato tid]])</f>
        <v>50</v>
      </c>
    </row>
    <row r="4164" spans="1:6" x14ac:dyDescent="0.25">
      <c r="A4164">
        <v>1582</v>
      </c>
      <c r="B4164" s="11">
        <v>43815.680555555555</v>
      </c>
      <c r="C4164" s="5">
        <f>WEEKNUM(Table1[[#This Row],[Inndato tid]])</f>
        <v>51</v>
      </c>
      <c r="D4164" s="5">
        <f>WEEKDAY(Table1[[#This Row],[Inndato tid]],2)</f>
        <v>1</v>
      </c>
      <c r="E4164" s="5">
        <f>HOUR(Table1[[#This Row],[Inndato tid]])</f>
        <v>16</v>
      </c>
      <c r="F4164">
        <f>MINUTE(Table1[[#This Row],[Inndato tid]])</f>
        <v>20</v>
      </c>
    </row>
    <row r="4165" spans="1:6" x14ac:dyDescent="0.25">
      <c r="A4165">
        <v>7232</v>
      </c>
      <c r="B4165" s="11">
        <v>43815.722222222219</v>
      </c>
      <c r="C4165" s="5">
        <f>WEEKNUM(Table1[[#This Row],[Inndato tid]])</f>
        <v>51</v>
      </c>
      <c r="D4165" s="5">
        <f>WEEKDAY(Table1[[#This Row],[Inndato tid]],2)</f>
        <v>1</v>
      </c>
      <c r="E4165" s="5">
        <f>HOUR(Table1[[#This Row],[Inndato tid]])</f>
        <v>17</v>
      </c>
      <c r="F4165">
        <f>MINUTE(Table1[[#This Row],[Inndato tid]])</f>
        <v>20</v>
      </c>
    </row>
    <row r="4166" spans="1:6" x14ac:dyDescent="0.25">
      <c r="A4166">
        <v>6124</v>
      </c>
      <c r="B4166" s="11">
        <v>43815.847222222219</v>
      </c>
      <c r="C4166" s="5">
        <f>WEEKNUM(Table1[[#This Row],[Inndato tid]])</f>
        <v>51</v>
      </c>
      <c r="D4166" s="5">
        <f>WEEKDAY(Table1[[#This Row],[Inndato tid]],2)</f>
        <v>1</v>
      </c>
      <c r="E4166" s="5">
        <f>HOUR(Table1[[#This Row],[Inndato tid]])</f>
        <v>20</v>
      </c>
      <c r="F4166">
        <f>MINUTE(Table1[[#This Row],[Inndato tid]])</f>
        <v>20</v>
      </c>
    </row>
    <row r="4167" spans="1:6" x14ac:dyDescent="0.25">
      <c r="A4167">
        <v>5742</v>
      </c>
      <c r="B4167" s="11">
        <v>43815.890972222223</v>
      </c>
      <c r="C4167" s="5">
        <f>WEEKNUM(Table1[[#This Row],[Inndato tid]])</f>
        <v>51</v>
      </c>
      <c r="D4167" s="5">
        <f>WEEKDAY(Table1[[#This Row],[Inndato tid]],2)</f>
        <v>1</v>
      </c>
      <c r="E4167" s="5">
        <f>HOUR(Table1[[#This Row],[Inndato tid]])</f>
        <v>21</v>
      </c>
      <c r="F4167">
        <f>MINUTE(Table1[[#This Row],[Inndato tid]])</f>
        <v>23</v>
      </c>
    </row>
    <row r="4168" spans="1:6" x14ac:dyDescent="0.25">
      <c r="A4168">
        <v>1411</v>
      </c>
      <c r="B4168" s="11">
        <v>43815.90347222222</v>
      </c>
      <c r="C4168" s="5">
        <f>WEEKNUM(Table1[[#This Row],[Inndato tid]])</f>
        <v>51</v>
      </c>
      <c r="D4168" s="5">
        <f>WEEKDAY(Table1[[#This Row],[Inndato tid]],2)</f>
        <v>1</v>
      </c>
      <c r="E4168" s="5">
        <f>HOUR(Table1[[#This Row],[Inndato tid]])</f>
        <v>21</v>
      </c>
      <c r="F4168">
        <f>MINUTE(Table1[[#This Row],[Inndato tid]])</f>
        <v>41</v>
      </c>
    </row>
    <row r="4169" spans="1:6" x14ac:dyDescent="0.25">
      <c r="A4169">
        <v>4323</v>
      </c>
      <c r="B4169" s="11">
        <v>43450.855555555558</v>
      </c>
      <c r="C4169" s="5">
        <f>WEEKNUM(Table1[[#This Row],[Inndato tid]])</f>
        <v>51</v>
      </c>
      <c r="D4169" s="5">
        <f>WEEKDAY(Table1[[#This Row],[Inndato tid]],2)</f>
        <v>7</v>
      </c>
      <c r="E4169" s="5">
        <f>HOUR(Table1[[#This Row],[Inndato tid]])</f>
        <v>20</v>
      </c>
      <c r="F4169">
        <f>MINUTE(Table1[[#This Row],[Inndato tid]])</f>
        <v>32</v>
      </c>
    </row>
    <row r="4170" spans="1:6" x14ac:dyDescent="0.25">
      <c r="A4170">
        <v>3589</v>
      </c>
      <c r="B4170" s="11">
        <v>43816.006249999999</v>
      </c>
      <c r="C4170" s="5">
        <f>WEEKNUM(Table1[[#This Row],[Inndato tid]])</f>
        <v>51</v>
      </c>
      <c r="D4170" s="5">
        <f>WEEKDAY(Table1[[#This Row],[Inndato tid]],2)</f>
        <v>2</v>
      </c>
      <c r="E4170" s="5">
        <f>HOUR(Table1[[#This Row],[Inndato tid]])</f>
        <v>0</v>
      </c>
      <c r="F4170">
        <f>MINUTE(Table1[[#This Row],[Inndato tid]])</f>
        <v>9</v>
      </c>
    </row>
    <row r="4171" spans="1:6" x14ac:dyDescent="0.25">
      <c r="A4171">
        <v>4669</v>
      </c>
      <c r="B4171" s="11">
        <v>43816.052777777775</v>
      </c>
      <c r="C4171" s="5">
        <f>WEEKNUM(Table1[[#This Row],[Inndato tid]])</f>
        <v>51</v>
      </c>
      <c r="D4171" s="5">
        <f>WEEKDAY(Table1[[#This Row],[Inndato tid]],2)</f>
        <v>2</v>
      </c>
      <c r="E4171" s="5">
        <f>HOUR(Table1[[#This Row],[Inndato tid]])</f>
        <v>1</v>
      </c>
      <c r="F4171">
        <f>MINUTE(Table1[[#This Row],[Inndato tid]])</f>
        <v>16</v>
      </c>
    </row>
    <row r="4172" spans="1:6" x14ac:dyDescent="0.25">
      <c r="A4172">
        <v>6340</v>
      </c>
      <c r="B4172" s="11">
        <v>43816.078472222223</v>
      </c>
      <c r="C4172" s="5">
        <f>WEEKNUM(Table1[[#This Row],[Inndato tid]])</f>
        <v>51</v>
      </c>
      <c r="D4172" s="5">
        <f>WEEKDAY(Table1[[#This Row],[Inndato tid]],2)</f>
        <v>2</v>
      </c>
      <c r="E4172" s="5">
        <f>HOUR(Table1[[#This Row],[Inndato tid]])</f>
        <v>1</v>
      </c>
      <c r="F4172">
        <f>MINUTE(Table1[[#This Row],[Inndato tid]])</f>
        <v>53</v>
      </c>
    </row>
    <row r="4173" spans="1:6" x14ac:dyDescent="0.25">
      <c r="A4173">
        <v>2631</v>
      </c>
      <c r="B4173" s="11">
        <v>43816.09097222222</v>
      </c>
      <c r="C4173" s="5">
        <f>WEEKNUM(Table1[[#This Row],[Inndato tid]])</f>
        <v>51</v>
      </c>
      <c r="D4173" s="5">
        <f>WEEKDAY(Table1[[#This Row],[Inndato tid]],2)</f>
        <v>2</v>
      </c>
      <c r="E4173" s="5">
        <f>HOUR(Table1[[#This Row],[Inndato tid]])</f>
        <v>2</v>
      </c>
      <c r="F4173">
        <f>MINUTE(Table1[[#This Row],[Inndato tid]])</f>
        <v>11</v>
      </c>
    </row>
    <row r="4174" spans="1:6" x14ac:dyDescent="0.25">
      <c r="A4174">
        <v>7662</v>
      </c>
      <c r="B4174" s="11">
        <v>43816.432638888888</v>
      </c>
      <c r="C4174" s="5">
        <f>WEEKNUM(Table1[[#This Row],[Inndato tid]])</f>
        <v>51</v>
      </c>
      <c r="D4174" s="5">
        <f>WEEKDAY(Table1[[#This Row],[Inndato tid]],2)</f>
        <v>2</v>
      </c>
      <c r="E4174" s="5">
        <f>HOUR(Table1[[#This Row],[Inndato tid]])</f>
        <v>10</v>
      </c>
      <c r="F4174">
        <f>MINUTE(Table1[[#This Row],[Inndato tid]])</f>
        <v>23</v>
      </c>
    </row>
    <row r="4175" spans="1:6" x14ac:dyDescent="0.25">
      <c r="A4175">
        <v>5328</v>
      </c>
      <c r="B4175" s="11">
        <v>43816.486111111109</v>
      </c>
      <c r="C4175" s="5">
        <f>WEEKNUM(Table1[[#This Row],[Inndato tid]])</f>
        <v>51</v>
      </c>
      <c r="D4175" s="5">
        <f>WEEKDAY(Table1[[#This Row],[Inndato tid]],2)</f>
        <v>2</v>
      </c>
      <c r="E4175" s="5">
        <f>HOUR(Table1[[#This Row],[Inndato tid]])</f>
        <v>11</v>
      </c>
      <c r="F4175">
        <f>MINUTE(Table1[[#This Row],[Inndato tid]])</f>
        <v>40</v>
      </c>
    </row>
    <row r="4176" spans="1:6" x14ac:dyDescent="0.25">
      <c r="A4176">
        <v>2335</v>
      </c>
      <c r="B4176" s="11">
        <v>43816.527083333334</v>
      </c>
      <c r="C4176" s="5">
        <f>WEEKNUM(Table1[[#This Row],[Inndato tid]])</f>
        <v>51</v>
      </c>
      <c r="D4176" s="5">
        <f>WEEKDAY(Table1[[#This Row],[Inndato tid]],2)</f>
        <v>2</v>
      </c>
      <c r="E4176" s="5">
        <f>HOUR(Table1[[#This Row],[Inndato tid]])</f>
        <v>12</v>
      </c>
      <c r="F4176">
        <f>MINUTE(Table1[[#This Row],[Inndato tid]])</f>
        <v>39</v>
      </c>
    </row>
    <row r="4177" spans="1:6" x14ac:dyDescent="0.25">
      <c r="A4177">
        <v>3355</v>
      </c>
      <c r="B4177" s="11">
        <v>43816.535416666666</v>
      </c>
      <c r="C4177" s="5">
        <f>WEEKNUM(Table1[[#This Row],[Inndato tid]])</f>
        <v>51</v>
      </c>
      <c r="D4177" s="5">
        <f>WEEKDAY(Table1[[#This Row],[Inndato tid]],2)</f>
        <v>2</v>
      </c>
      <c r="E4177" s="5">
        <f>HOUR(Table1[[#This Row],[Inndato tid]])</f>
        <v>12</v>
      </c>
      <c r="F4177">
        <f>MINUTE(Table1[[#This Row],[Inndato tid]])</f>
        <v>51</v>
      </c>
    </row>
    <row r="4178" spans="1:6" x14ac:dyDescent="0.25">
      <c r="A4178">
        <v>7100</v>
      </c>
      <c r="B4178" s="11">
        <v>43816.601388888892</v>
      </c>
      <c r="C4178" s="5">
        <f>WEEKNUM(Table1[[#This Row],[Inndato tid]])</f>
        <v>51</v>
      </c>
      <c r="D4178" s="5">
        <f>WEEKDAY(Table1[[#This Row],[Inndato tid]],2)</f>
        <v>2</v>
      </c>
      <c r="E4178" s="5">
        <f>HOUR(Table1[[#This Row],[Inndato tid]])</f>
        <v>14</v>
      </c>
      <c r="F4178">
        <f>MINUTE(Table1[[#This Row],[Inndato tid]])</f>
        <v>26</v>
      </c>
    </row>
    <row r="4179" spans="1:6" x14ac:dyDescent="0.25">
      <c r="A4179">
        <v>6963</v>
      </c>
      <c r="B4179" s="11">
        <v>43816.638194444444</v>
      </c>
      <c r="C4179" s="5">
        <f>WEEKNUM(Table1[[#This Row],[Inndato tid]])</f>
        <v>51</v>
      </c>
      <c r="D4179" s="5">
        <f>WEEKDAY(Table1[[#This Row],[Inndato tid]],2)</f>
        <v>2</v>
      </c>
      <c r="E4179" s="5">
        <f>HOUR(Table1[[#This Row],[Inndato tid]])</f>
        <v>15</v>
      </c>
      <c r="F4179">
        <f>MINUTE(Table1[[#This Row],[Inndato tid]])</f>
        <v>19</v>
      </c>
    </row>
    <row r="4180" spans="1:6" x14ac:dyDescent="0.25">
      <c r="A4180">
        <v>4328</v>
      </c>
      <c r="B4180" s="11">
        <v>43816.936805555553</v>
      </c>
      <c r="C4180" s="5">
        <f>WEEKNUM(Table1[[#This Row],[Inndato tid]])</f>
        <v>51</v>
      </c>
      <c r="D4180" s="5">
        <f>WEEKDAY(Table1[[#This Row],[Inndato tid]],2)</f>
        <v>2</v>
      </c>
      <c r="E4180" s="5">
        <f>HOUR(Table1[[#This Row],[Inndato tid]])</f>
        <v>22</v>
      </c>
      <c r="F4180">
        <f>MINUTE(Table1[[#This Row],[Inndato tid]])</f>
        <v>29</v>
      </c>
    </row>
    <row r="4181" spans="1:6" x14ac:dyDescent="0.25">
      <c r="A4181">
        <v>7448</v>
      </c>
      <c r="B4181" s="11">
        <v>43817.069444444445</v>
      </c>
      <c r="C4181" s="5">
        <f>WEEKNUM(Table1[[#This Row],[Inndato tid]])</f>
        <v>51</v>
      </c>
      <c r="D4181" s="5">
        <f>WEEKDAY(Table1[[#This Row],[Inndato tid]],2)</f>
        <v>3</v>
      </c>
      <c r="E4181" s="5">
        <f>HOUR(Table1[[#This Row],[Inndato tid]])</f>
        <v>1</v>
      </c>
      <c r="F4181">
        <f>MINUTE(Table1[[#This Row],[Inndato tid]])</f>
        <v>40</v>
      </c>
    </row>
    <row r="4182" spans="1:6" x14ac:dyDescent="0.25">
      <c r="A4182">
        <v>4042</v>
      </c>
      <c r="B4182" s="11">
        <v>43817.21597222222</v>
      </c>
      <c r="C4182" s="5">
        <f>WEEKNUM(Table1[[#This Row],[Inndato tid]])</f>
        <v>51</v>
      </c>
      <c r="D4182" s="5">
        <f>WEEKDAY(Table1[[#This Row],[Inndato tid]],2)</f>
        <v>3</v>
      </c>
      <c r="E4182" s="5">
        <f>HOUR(Table1[[#This Row],[Inndato tid]])</f>
        <v>5</v>
      </c>
      <c r="F4182">
        <f>MINUTE(Table1[[#This Row],[Inndato tid]])</f>
        <v>11</v>
      </c>
    </row>
    <row r="4183" spans="1:6" x14ac:dyDescent="0.25">
      <c r="A4183">
        <v>2197</v>
      </c>
      <c r="B4183" s="11">
        <v>43817.524305555555</v>
      </c>
      <c r="C4183" s="5">
        <f>WEEKNUM(Table1[[#This Row],[Inndato tid]])</f>
        <v>51</v>
      </c>
      <c r="D4183" s="5">
        <f>WEEKDAY(Table1[[#This Row],[Inndato tid]],2)</f>
        <v>3</v>
      </c>
      <c r="E4183" s="5">
        <f>HOUR(Table1[[#This Row],[Inndato tid]])</f>
        <v>12</v>
      </c>
      <c r="F4183">
        <f>MINUTE(Table1[[#This Row],[Inndato tid]])</f>
        <v>35</v>
      </c>
    </row>
    <row r="4184" spans="1:6" x14ac:dyDescent="0.25">
      <c r="A4184">
        <v>2426</v>
      </c>
      <c r="B4184" s="11">
        <v>43817.57708333333</v>
      </c>
      <c r="C4184" s="5">
        <f>WEEKNUM(Table1[[#This Row],[Inndato tid]])</f>
        <v>51</v>
      </c>
      <c r="D4184" s="5">
        <f>WEEKDAY(Table1[[#This Row],[Inndato tid]],2)</f>
        <v>3</v>
      </c>
      <c r="E4184" s="5">
        <f>HOUR(Table1[[#This Row],[Inndato tid]])</f>
        <v>13</v>
      </c>
      <c r="F4184">
        <f>MINUTE(Table1[[#This Row],[Inndato tid]])</f>
        <v>51</v>
      </c>
    </row>
    <row r="4185" spans="1:6" x14ac:dyDescent="0.25">
      <c r="A4185">
        <v>2916</v>
      </c>
      <c r="B4185" s="11">
        <v>43817.599305555559</v>
      </c>
      <c r="C4185" s="5">
        <f>WEEKNUM(Table1[[#This Row],[Inndato tid]])</f>
        <v>51</v>
      </c>
      <c r="D4185" s="5">
        <f>WEEKDAY(Table1[[#This Row],[Inndato tid]],2)</f>
        <v>3</v>
      </c>
      <c r="E4185" s="5">
        <f>HOUR(Table1[[#This Row],[Inndato tid]])</f>
        <v>14</v>
      </c>
      <c r="F4185">
        <f>MINUTE(Table1[[#This Row],[Inndato tid]])</f>
        <v>23</v>
      </c>
    </row>
    <row r="4186" spans="1:6" x14ac:dyDescent="0.25">
      <c r="A4186">
        <v>5642</v>
      </c>
      <c r="B4186" s="11">
        <v>43817.601388888892</v>
      </c>
      <c r="C4186" s="5">
        <f>WEEKNUM(Table1[[#This Row],[Inndato tid]])</f>
        <v>51</v>
      </c>
      <c r="D4186" s="5">
        <f>WEEKDAY(Table1[[#This Row],[Inndato tid]],2)</f>
        <v>3</v>
      </c>
      <c r="E4186" s="5">
        <f>HOUR(Table1[[#This Row],[Inndato tid]])</f>
        <v>14</v>
      </c>
      <c r="F4186">
        <f>MINUTE(Table1[[#This Row],[Inndato tid]])</f>
        <v>26</v>
      </c>
    </row>
    <row r="4187" spans="1:6" x14ac:dyDescent="0.25">
      <c r="A4187">
        <v>557</v>
      </c>
      <c r="B4187" s="11">
        <v>43817.684027777781</v>
      </c>
      <c r="C4187" s="5">
        <f>WEEKNUM(Table1[[#This Row],[Inndato tid]])</f>
        <v>51</v>
      </c>
      <c r="D4187" s="5">
        <f>WEEKDAY(Table1[[#This Row],[Inndato tid]],2)</f>
        <v>3</v>
      </c>
      <c r="E4187" s="5">
        <f>HOUR(Table1[[#This Row],[Inndato tid]])</f>
        <v>16</v>
      </c>
      <c r="F4187">
        <f>MINUTE(Table1[[#This Row],[Inndato tid]])</f>
        <v>25</v>
      </c>
    </row>
    <row r="4188" spans="1:6" x14ac:dyDescent="0.25">
      <c r="A4188">
        <v>7630</v>
      </c>
      <c r="B4188" s="11">
        <v>43817.703472222223</v>
      </c>
      <c r="C4188" s="5">
        <f>WEEKNUM(Table1[[#This Row],[Inndato tid]])</f>
        <v>51</v>
      </c>
      <c r="D4188" s="5">
        <f>WEEKDAY(Table1[[#This Row],[Inndato tid]],2)</f>
        <v>3</v>
      </c>
      <c r="E4188" s="5">
        <f>HOUR(Table1[[#This Row],[Inndato tid]])</f>
        <v>16</v>
      </c>
      <c r="F4188">
        <f>MINUTE(Table1[[#This Row],[Inndato tid]])</f>
        <v>53</v>
      </c>
    </row>
    <row r="4189" spans="1:6" x14ac:dyDescent="0.25">
      <c r="A4189">
        <v>5559</v>
      </c>
      <c r="B4189" s="11">
        <v>43817.770833333336</v>
      </c>
      <c r="C4189" s="5">
        <f>WEEKNUM(Table1[[#This Row],[Inndato tid]])</f>
        <v>51</v>
      </c>
      <c r="D4189" s="5">
        <f>WEEKDAY(Table1[[#This Row],[Inndato tid]],2)</f>
        <v>3</v>
      </c>
      <c r="E4189" s="5">
        <f>HOUR(Table1[[#This Row],[Inndato tid]])</f>
        <v>18</v>
      </c>
      <c r="F4189">
        <f>MINUTE(Table1[[#This Row],[Inndato tid]])</f>
        <v>30</v>
      </c>
    </row>
    <row r="4190" spans="1:6" x14ac:dyDescent="0.25">
      <c r="A4190">
        <v>4476</v>
      </c>
      <c r="B4190" s="11">
        <v>43817.81527777778</v>
      </c>
      <c r="C4190" s="5">
        <f>WEEKNUM(Table1[[#This Row],[Inndato tid]])</f>
        <v>51</v>
      </c>
      <c r="D4190" s="5">
        <f>WEEKDAY(Table1[[#This Row],[Inndato tid]],2)</f>
        <v>3</v>
      </c>
      <c r="E4190" s="5">
        <f>HOUR(Table1[[#This Row],[Inndato tid]])</f>
        <v>19</v>
      </c>
      <c r="F4190">
        <f>MINUTE(Table1[[#This Row],[Inndato tid]])</f>
        <v>34</v>
      </c>
    </row>
    <row r="4191" spans="1:6" x14ac:dyDescent="0.25">
      <c r="A4191">
        <v>1416</v>
      </c>
      <c r="B4191" s="11">
        <v>43817.890277777777</v>
      </c>
      <c r="C4191" s="5">
        <f>WEEKNUM(Table1[[#This Row],[Inndato tid]])</f>
        <v>51</v>
      </c>
      <c r="D4191" s="5">
        <f>WEEKDAY(Table1[[#This Row],[Inndato tid]],2)</f>
        <v>3</v>
      </c>
      <c r="E4191" s="5">
        <f>HOUR(Table1[[#This Row],[Inndato tid]])</f>
        <v>21</v>
      </c>
      <c r="F4191">
        <f>MINUTE(Table1[[#This Row],[Inndato tid]])</f>
        <v>22</v>
      </c>
    </row>
    <row r="4192" spans="1:6" x14ac:dyDescent="0.25">
      <c r="A4192">
        <v>6544</v>
      </c>
      <c r="B4192" s="11">
        <v>43817.993750000001</v>
      </c>
      <c r="C4192" s="5">
        <f>WEEKNUM(Table1[[#This Row],[Inndato tid]])</f>
        <v>51</v>
      </c>
      <c r="D4192" s="5">
        <f>WEEKDAY(Table1[[#This Row],[Inndato tid]],2)</f>
        <v>3</v>
      </c>
      <c r="E4192" s="5">
        <f>HOUR(Table1[[#This Row],[Inndato tid]])</f>
        <v>23</v>
      </c>
      <c r="F4192">
        <f>MINUTE(Table1[[#This Row],[Inndato tid]])</f>
        <v>51</v>
      </c>
    </row>
    <row r="4193" spans="1:6" x14ac:dyDescent="0.25">
      <c r="A4193">
        <v>6173</v>
      </c>
      <c r="B4193" s="11">
        <v>43818.40902777778</v>
      </c>
      <c r="C4193" s="5">
        <f>WEEKNUM(Table1[[#This Row],[Inndato tid]])</f>
        <v>51</v>
      </c>
      <c r="D4193" s="5">
        <f>WEEKDAY(Table1[[#This Row],[Inndato tid]],2)</f>
        <v>4</v>
      </c>
      <c r="E4193" s="5">
        <f>HOUR(Table1[[#This Row],[Inndato tid]])</f>
        <v>9</v>
      </c>
      <c r="F4193">
        <f>MINUTE(Table1[[#This Row],[Inndato tid]])</f>
        <v>49</v>
      </c>
    </row>
    <row r="4194" spans="1:6" x14ac:dyDescent="0.25">
      <c r="A4194">
        <v>4466</v>
      </c>
      <c r="B4194" s="11">
        <v>43818.482638888891</v>
      </c>
      <c r="C4194" s="5">
        <f>WEEKNUM(Table1[[#This Row],[Inndato tid]])</f>
        <v>51</v>
      </c>
      <c r="D4194" s="5">
        <f>WEEKDAY(Table1[[#This Row],[Inndato tid]],2)</f>
        <v>4</v>
      </c>
      <c r="E4194" s="5">
        <f>HOUR(Table1[[#This Row],[Inndato tid]])</f>
        <v>11</v>
      </c>
      <c r="F4194">
        <f>MINUTE(Table1[[#This Row],[Inndato tid]])</f>
        <v>35</v>
      </c>
    </row>
    <row r="4195" spans="1:6" x14ac:dyDescent="0.25">
      <c r="A4195">
        <v>2864</v>
      </c>
      <c r="B4195" s="11">
        <v>43818.488194444442</v>
      </c>
      <c r="C4195" s="5">
        <f>WEEKNUM(Table1[[#This Row],[Inndato tid]])</f>
        <v>51</v>
      </c>
      <c r="D4195" s="5">
        <f>WEEKDAY(Table1[[#This Row],[Inndato tid]],2)</f>
        <v>4</v>
      </c>
      <c r="E4195" s="5">
        <f>HOUR(Table1[[#This Row],[Inndato tid]])</f>
        <v>11</v>
      </c>
      <c r="F4195">
        <f>MINUTE(Table1[[#This Row],[Inndato tid]])</f>
        <v>43</v>
      </c>
    </row>
    <row r="4196" spans="1:6" x14ac:dyDescent="0.25">
      <c r="A4196">
        <v>3189</v>
      </c>
      <c r="B4196" s="11">
        <v>43818.581944444442</v>
      </c>
      <c r="C4196" s="5">
        <f>WEEKNUM(Table1[[#This Row],[Inndato tid]])</f>
        <v>51</v>
      </c>
      <c r="D4196" s="5">
        <f>WEEKDAY(Table1[[#This Row],[Inndato tid]],2)</f>
        <v>4</v>
      </c>
      <c r="E4196" s="5">
        <f>HOUR(Table1[[#This Row],[Inndato tid]])</f>
        <v>13</v>
      </c>
      <c r="F4196">
        <f>MINUTE(Table1[[#This Row],[Inndato tid]])</f>
        <v>58</v>
      </c>
    </row>
    <row r="4197" spans="1:6" x14ac:dyDescent="0.25">
      <c r="A4197">
        <v>2770</v>
      </c>
      <c r="B4197" s="11">
        <v>43818.625</v>
      </c>
      <c r="C4197" s="5">
        <f>WEEKNUM(Table1[[#This Row],[Inndato tid]])</f>
        <v>51</v>
      </c>
      <c r="D4197" s="5">
        <f>WEEKDAY(Table1[[#This Row],[Inndato tid]],2)</f>
        <v>4</v>
      </c>
      <c r="E4197" s="5">
        <f>HOUR(Table1[[#This Row],[Inndato tid]])</f>
        <v>15</v>
      </c>
      <c r="F4197">
        <f>MINUTE(Table1[[#This Row],[Inndato tid]])</f>
        <v>0</v>
      </c>
    </row>
    <row r="4198" spans="1:6" x14ac:dyDescent="0.25">
      <c r="A4198">
        <v>557</v>
      </c>
      <c r="B4198" s="11">
        <v>43818.729861111111</v>
      </c>
      <c r="C4198" s="5">
        <f>WEEKNUM(Table1[[#This Row],[Inndato tid]])</f>
        <v>51</v>
      </c>
      <c r="D4198" s="5">
        <f>WEEKDAY(Table1[[#This Row],[Inndato tid]],2)</f>
        <v>4</v>
      </c>
      <c r="E4198" s="5">
        <f>HOUR(Table1[[#This Row],[Inndato tid]])</f>
        <v>17</v>
      </c>
      <c r="F4198">
        <f>MINUTE(Table1[[#This Row],[Inndato tid]])</f>
        <v>31</v>
      </c>
    </row>
    <row r="4199" spans="1:6" x14ac:dyDescent="0.25">
      <c r="A4199">
        <v>317</v>
      </c>
      <c r="B4199" s="11">
        <v>43818.736805555556</v>
      </c>
      <c r="C4199" s="5">
        <f>WEEKNUM(Table1[[#This Row],[Inndato tid]])</f>
        <v>51</v>
      </c>
      <c r="D4199" s="5">
        <f>WEEKDAY(Table1[[#This Row],[Inndato tid]],2)</f>
        <v>4</v>
      </c>
      <c r="E4199" s="5">
        <f>HOUR(Table1[[#This Row],[Inndato tid]])</f>
        <v>17</v>
      </c>
      <c r="F4199">
        <f>MINUTE(Table1[[#This Row],[Inndato tid]])</f>
        <v>41</v>
      </c>
    </row>
    <row r="4200" spans="1:6" x14ac:dyDescent="0.25">
      <c r="A4200">
        <v>1824</v>
      </c>
      <c r="B4200" s="11">
        <v>43818.744444444441</v>
      </c>
      <c r="C4200" s="5">
        <f>WEEKNUM(Table1[[#This Row],[Inndato tid]])</f>
        <v>51</v>
      </c>
      <c r="D4200" s="5">
        <f>WEEKDAY(Table1[[#This Row],[Inndato tid]],2)</f>
        <v>4</v>
      </c>
      <c r="E4200" s="5">
        <f>HOUR(Table1[[#This Row],[Inndato tid]])</f>
        <v>17</v>
      </c>
      <c r="F4200">
        <f>MINUTE(Table1[[#This Row],[Inndato tid]])</f>
        <v>52</v>
      </c>
    </row>
    <row r="4201" spans="1:6" x14ac:dyDescent="0.25">
      <c r="A4201">
        <v>4545</v>
      </c>
      <c r="B4201" s="11">
        <v>43818.828472222223</v>
      </c>
      <c r="C4201" s="5">
        <f>WEEKNUM(Table1[[#This Row],[Inndato tid]])</f>
        <v>51</v>
      </c>
      <c r="D4201" s="5">
        <f>WEEKDAY(Table1[[#This Row],[Inndato tid]],2)</f>
        <v>4</v>
      </c>
      <c r="E4201" s="5">
        <f>HOUR(Table1[[#This Row],[Inndato tid]])</f>
        <v>19</v>
      </c>
      <c r="F4201">
        <f>MINUTE(Table1[[#This Row],[Inndato tid]])</f>
        <v>53</v>
      </c>
    </row>
    <row r="4202" spans="1:6" x14ac:dyDescent="0.25">
      <c r="A4202">
        <v>7509</v>
      </c>
      <c r="B4202" s="11">
        <v>43818.829861111109</v>
      </c>
      <c r="C4202" s="5">
        <f>WEEKNUM(Table1[[#This Row],[Inndato tid]])</f>
        <v>51</v>
      </c>
      <c r="D4202" s="5">
        <f>WEEKDAY(Table1[[#This Row],[Inndato tid]],2)</f>
        <v>4</v>
      </c>
      <c r="E4202" s="5">
        <f>HOUR(Table1[[#This Row],[Inndato tid]])</f>
        <v>19</v>
      </c>
      <c r="F4202">
        <f>MINUTE(Table1[[#This Row],[Inndato tid]])</f>
        <v>55</v>
      </c>
    </row>
    <row r="4203" spans="1:6" x14ac:dyDescent="0.25">
      <c r="A4203">
        <v>7632</v>
      </c>
      <c r="B4203" s="11">
        <v>43818.87222222222</v>
      </c>
      <c r="C4203" s="5">
        <f>WEEKNUM(Table1[[#This Row],[Inndato tid]])</f>
        <v>51</v>
      </c>
      <c r="D4203" s="5">
        <f>WEEKDAY(Table1[[#This Row],[Inndato tid]],2)</f>
        <v>4</v>
      </c>
      <c r="E4203" s="5">
        <f>HOUR(Table1[[#This Row],[Inndato tid]])</f>
        <v>20</v>
      </c>
      <c r="F4203">
        <f>MINUTE(Table1[[#This Row],[Inndato tid]])</f>
        <v>56</v>
      </c>
    </row>
    <row r="4204" spans="1:6" x14ac:dyDescent="0.25">
      <c r="A4204">
        <v>4286</v>
      </c>
      <c r="B4204" s="11">
        <v>43818.875</v>
      </c>
      <c r="C4204" s="5">
        <f>WEEKNUM(Table1[[#This Row],[Inndato tid]])</f>
        <v>51</v>
      </c>
      <c r="D4204" s="5">
        <f>WEEKDAY(Table1[[#This Row],[Inndato tid]],2)</f>
        <v>4</v>
      </c>
      <c r="E4204" s="5">
        <f>HOUR(Table1[[#This Row],[Inndato tid]])</f>
        <v>21</v>
      </c>
      <c r="F4204">
        <f>MINUTE(Table1[[#This Row],[Inndato tid]])</f>
        <v>0</v>
      </c>
    </row>
    <row r="4205" spans="1:6" x14ac:dyDescent="0.25">
      <c r="A4205">
        <v>5099</v>
      </c>
      <c r="B4205" s="11">
        <v>43818.939583333333</v>
      </c>
      <c r="C4205" s="5">
        <f>WEEKNUM(Table1[[#This Row],[Inndato tid]])</f>
        <v>51</v>
      </c>
      <c r="D4205" s="5">
        <f>WEEKDAY(Table1[[#This Row],[Inndato tid]],2)</f>
        <v>4</v>
      </c>
      <c r="E4205" s="5">
        <f>HOUR(Table1[[#This Row],[Inndato tid]])</f>
        <v>22</v>
      </c>
      <c r="F4205">
        <f>MINUTE(Table1[[#This Row],[Inndato tid]])</f>
        <v>33</v>
      </c>
    </row>
    <row r="4206" spans="1:6" x14ac:dyDescent="0.25">
      <c r="A4206">
        <v>2807</v>
      </c>
      <c r="B4206" s="11">
        <v>43819.0625</v>
      </c>
      <c r="C4206" s="5">
        <f>WEEKNUM(Table1[[#This Row],[Inndato tid]])</f>
        <v>51</v>
      </c>
      <c r="D4206" s="5">
        <f>WEEKDAY(Table1[[#This Row],[Inndato tid]],2)</f>
        <v>5</v>
      </c>
      <c r="E4206" s="5">
        <f>HOUR(Table1[[#This Row],[Inndato tid]])</f>
        <v>1</v>
      </c>
      <c r="F4206">
        <f>MINUTE(Table1[[#This Row],[Inndato tid]])</f>
        <v>30</v>
      </c>
    </row>
    <row r="4207" spans="1:6" x14ac:dyDescent="0.25">
      <c r="A4207">
        <v>5682</v>
      </c>
      <c r="B4207" s="11">
        <v>43819.109722222223</v>
      </c>
      <c r="C4207" s="5">
        <f>WEEKNUM(Table1[[#This Row],[Inndato tid]])</f>
        <v>51</v>
      </c>
      <c r="D4207" s="5">
        <f>WEEKDAY(Table1[[#This Row],[Inndato tid]],2)</f>
        <v>5</v>
      </c>
      <c r="E4207" s="5">
        <f>HOUR(Table1[[#This Row],[Inndato tid]])</f>
        <v>2</v>
      </c>
      <c r="F4207">
        <f>MINUTE(Table1[[#This Row],[Inndato tid]])</f>
        <v>38</v>
      </c>
    </row>
    <row r="4208" spans="1:6" x14ac:dyDescent="0.25">
      <c r="A4208">
        <v>811</v>
      </c>
      <c r="B4208" s="11">
        <v>43819.113194444442</v>
      </c>
      <c r="C4208" s="5">
        <f>WEEKNUM(Table1[[#This Row],[Inndato tid]])</f>
        <v>51</v>
      </c>
      <c r="D4208" s="5">
        <f>WEEKDAY(Table1[[#This Row],[Inndato tid]],2)</f>
        <v>5</v>
      </c>
      <c r="E4208" s="5">
        <f>HOUR(Table1[[#This Row],[Inndato tid]])</f>
        <v>2</v>
      </c>
      <c r="F4208">
        <f>MINUTE(Table1[[#This Row],[Inndato tid]])</f>
        <v>43</v>
      </c>
    </row>
    <row r="4209" spans="1:6" x14ac:dyDescent="0.25">
      <c r="A4209">
        <v>315</v>
      </c>
      <c r="B4209" s="11">
        <v>43819.180555555555</v>
      </c>
      <c r="C4209" s="5">
        <f>WEEKNUM(Table1[[#This Row],[Inndato tid]])</f>
        <v>51</v>
      </c>
      <c r="D4209" s="5">
        <f>WEEKDAY(Table1[[#This Row],[Inndato tid]],2)</f>
        <v>5</v>
      </c>
      <c r="E4209" s="5">
        <f>HOUR(Table1[[#This Row],[Inndato tid]])</f>
        <v>4</v>
      </c>
      <c r="F4209">
        <f>MINUTE(Table1[[#This Row],[Inndato tid]])</f>
        <v>20</v>
      </c>
    </row>
    <row r="4210" spans="1:6" x14ac:dyDescent="0.25">
      <c r="A4210">
        <v>1402</v>
      </c>
      <c r="B4210" s="11">
        <v>43819.510416666664</v>
      </c>
      <c r="C4210" s="5">
        <f>WEEKNUM(Table1[[#This Row],[Inndato tid]])</f>
        <v>51</v>
      </c>
      <c r="D4210" s="5">
        <f>WEEKDAY(Table1[[#This Row],[Inndato tid]],2)</f>
        <v>5</v>
      </c>
      <c r="E4210" s="5">
        <f>HOUR(Table1[[#This Row],[Inndato tid]])</f>
        <v>12</v>
      </c>
      <c r="F4210">
        <f>MINUTE(Table1[[#This Row],[Inndato tid]])</f>
        <v>15</v>
      </c>
    </row>
    <row r="4211" spans="1:6" x14ac:dyDescent="0.25">
      <c r="A4211">
        <v>3432</v>
      </c>
      <c r="B4211" s="11">
        <v>43819.789583333331</v>
      </c>
      <c r="C4211" s="5">
        <f>WEEKNUM(Table1[[#This Row],[Inndato tid]])</f>
        <v>51</v>
      </c>
      <c r="D4211" s="5">
        <f>WEEKDAY(Table1[[#This Row],[Inndato tid]],2)</f>
        <v>5</v>
      </c>
      <c r="E4211" s="5">
        <f>HOUR(Table1[[#This Row],[Inndato tid]])</f>
        <v>18</v>
      </c>
      <c r="F4211">
        <f>MINUTE(Table1[[#This Row],[Inndato tid]])</f>
        <v>57</v>
      </c>
    </row>
    <row r="4212" spans="1:6" x14ac:dyDescent="0.25">
      <c r="A4212">
        <v>5779</v>
      </c>
      <c r="B4212" s="11">
        <v>43819.809027777781</v>
      </c>
      <c r="C4212" s="5">
        <f>WEEKNUM(Table1[[#This Row],[Inndato tid]])</f>
        <v>51</v>
      </c>
      <c r="D4212" s="5">
        <f>WEEKDAY(Table1[[#This Row],[Inndato tid]],2)</f>
        <v>5</v>
      </c>
      <c r="E4212" s="5">
        <f>HOUR(Table1[[#This Row],[Inndato tid]])</f>
        <v>19</v>
      </c>
      <c r="F4212">
        <f>MINUTE(Table1[[#This Row],[Inndato tid]])</f>
        <v>25</v>
      </c>
    </row>
    <row r="4213" spans="1:6" x14ac:dyDescent="0.25">
      <c r="A4213">
        <v>761</v>
      </c>
      <c r="B4213" s="11">
        <v>43819.958333333336</v>
      </c>
      <c r="C4213" s="5">
        <f>WEEKNUM(Table1[[#This Row],[Inndato tid]])</f>
        <v>51</v>
      </c>
      <c r="D4213" s="5">
        <f>WEEKDAY(Table1[[#This Row],[Inndato tid]],2)</f>
        <v>5</v>
      </c>
      <c r="E4213" s="5">
        <f>HOUR(Table1[[#This Row],[Inndato tid]])</f>
        <v>23</v>
      </c>
      <c r="F4213">
        <f>MINUTE(Table1[[#This Row],[Inndato tid]])</f>
        <v>0</v>
      </c>
    </row>
    <row r="4214" spans="1:6" x14ac:dyDescent="0.25">
      <c r="A4214">
        <v>3608</v>
      </c>
      <c r="B4214" s="11">
        <v>43454.506944444445</v>
      </c>
      <c r="C4214" s="5">
        <f>WEEKNUM(Table1[[#This Row],[Inndato tid]])</f>
        <v>51</v>
      </c>
      <c r="D4214" s="5">
        <f>WEEKDAY(Table1[[#This Row],[Inndato tid]],2)</f>
        <v>4</v>
      </c>
      <c r="E4214" s="5">
        <f>HOUR(Table1[[#This Row],[Inndato tid]])</f>
        <v>12</v>
      </c>
      <c r="F4214">
        <f>MINUTE(Table1[[#This Row],[Inndato tid]])</f>
        <v>10</v>
      </c>
    </row>
    <row r="4215" spans="1:6" x14ac:dyDescent="0.25">
      <c r="A4215">
        <v>4650</v>
      </c>
      <c r="B4215" s="11">
        <v>43820.054861111108</v>
      </c>
      <c r="C4215" s="5">
        <f>WEEKNUM(Table1[[#This Row],[Inndato tid]])</f>
        <v>51</v>
      </c>
      <c r="D4215" s="5">
        <f>WEEKDAY(Table1[[#This Row],[Inndato tid]],2)</f>
        <v>6</v>
      </c>
      <c r="E4215" s="5">
        <f>HOUR(Table1[[#This Row],[Inndato tid]])</f>
        <v>1</v>
      </c>
      <c r="F4215">
        <f>MINUTE(Table1[[#This Row],[Inndato tid]])</f>
        <v>19</v>
      </c>
    </row>
    <row r="4216" spans="1:6" x14ac:dyDescent="0.25">
      <c r="A4216">
        <v>181</v>
      </c>
      <c r="B4216" s="11">
        <v>43820.406944444447</v>
      </c>
      <c r="C4216" s="5">
        <f>WEEKNUM(Table1[[#This Row],[Inndato tid]])</f>
        <v>51</v>
      </c>
      <c r="D4216" s="5">
        <f>WEEKDAY(Table1[[#This Row],[Inndato tid]],2)</f>
        <v>6</v>
      </c>
      <c r="E4216" s="5">
        <f>HOUR(Table1[[#This Row],[Inndato tid]])</f>
        <v>9</v>
      </c>
      <c r="F4216">
        <f>MINUTE(Table1[[#This Row],[Inndato tid]])</f>
        <v>46</v>
      </c>
    </row>
    <row r="4217" spans="1:6" x14ac:dyDescent="0.25">
      <c r="A4217">
        <v>592</v>
      </c>
      <c r="B4217" s="11">
        <v>43820.697222222225</v>
      </c>
      <c r="C4217" s="5">
        <f>WEEKNUM(Table1[[#This Row],[Inndato tid]])</f>
        <v>51</v>
      </c>
      <c r="D4217" s="5">
        <f>WEEKDAY(Table1[[#This Row],[Inndato tid]],2)</f>
        <v>6</v>
      </c>
      <c r="E4217" s="5">
        <f>HOUR(Table1[[#This Row],[Inndato tid]])</f>
        <v>16</v>
      </c>
      <c r="F4217">
        <f>MINUTE(Table1[[#This Row],[Inndato tid]])</f>
        <v>44</v>
      </c>
    </row>
    <row r="4218" spans="1:6" x14ac:dyDescent="0.25">
      <c r="A4218">
        <v>5047</v>
      </c>
      <c r="B4218" s="11">
        <v>43820.712500000001</v>
      </c>
      <c r="C4218" s="5">
        <f>WEEKNUM(Table1[[#This Row],[Inndato tid]])</f>
        <v>51</v>
      </c>
      <c r="D4218" s="5">
        <f>WEEKDAY(Table1[[#This Row],[Inndato tid]],2)</f>
        <v>6</v>
      </c>
      <c r="E4218" s="5">
        <f>HOUR(Table1[[#This Row],[Inndato tid]])</f>
        <v>17</v>
      </c>
      <c r="F4218">
        <f>MINUTE(Table1[[#This Row],[Inndato tid]])</f>
        <v>6</v>
      </c>
    </row>
    <row r="4219" spans="1:6" x14ac:dyDescent="0.25">
      <c r="A4219">
        <v>5615</v>
      </c>
      <c r="B4219" s="11">
        <v>43820.722916666666</v>
      </c>
      <c r="C4219" s="5">
        <f>WEEKNUM(Table1[[#This Row],[Inndato tid]])</f>
        <v>51</v>
      </c>
      <c r="D4219" s="5">
        <f>WEEKDAY(Table1[[#This Row],[Inndato tid]],2)</f>
        <v>6</v>
      </c>
      <c r="E4219" s="5">
        <f>HOUR(Table1[[#This Row],[Inndato tid]])</f>
        <v>17</v>
      </c>
      <c r="F4219">
        <f>MINUTE(Table1[[#This Row],[Inndato tid]])</f>
        <v>21</v>
      </c>
    </row>
    <row r="4220" spans="1:6" x14ac:dyDescent="0.25">
      <c r="A4220">
        <v>52</v>
      </c>
      <c r="B4220" s="11">
        <v>43820.806944444441</v>
      </c>
      <c r="C4220" s="5">
        <f>WEEKNUM(Table1[[#This Row],[Inndato tid]])</f>
        <v>51</v>
      </c>
      <c r="D4220" s="5">
        <f>WEEKDAY(Table1[[#This Row],[Inndato tid]],2)</f>
        <v>6</v>
      </c>
      <c r="E4220" s="5">
        <f>HOUR(Table1[[#This Row],[Inndato tid]])</f>
        <v>19</v>
      </c>
      <c r="F4220">
        <f>MINUTE(Table1[[#This Row],[Inndato tid]])</f>
        <v>22</v>
      </c>
    </row>
    <row r="4221" spans="1:6" x14ac:dyDescent="0.25">
      <c r="A4221">
        <v>80</v>
      </c>
      <c r="B4221" s="11">
        <v>43820.929166666669</v>
      </c>
      <c r="C4221" s="5">
        <f>WEEKNUM(Table1[[#This Row],[Inndato tid]])</f>
        <v>51</v>
      </c>
      <c r="D4221" s="5">
        <f>WEEKDAY(Table1[[#This Row],[Inndato tid]],2)</f>
        <v>6</v>
      </c>
      <c r="E4221" s="5">
        <f>HOUR(Table1[[#This Row],[Inndato tid]])</f>
        <v>22</v>
      </c>
      <c r="F4221">
        <f>MINUTE(Table1[[#This Row],[Inndato tid]])</f>
        <v>18</v>
      </c>
    </row>
    <row r="4222" spans="1:6" x14ac:dyDescent="0.25">
      <c r="A4222">
        <v>6711</v>
      </c>
      <c r="B4222" s="11">
        <v>43820.963888888888</v>
      </c>
      <c r="C4222" s="5">
        <f>WEEKNUM(Table1[[#This Row],[Inndato tid]])</f>
        <v>51</v>
      </c>
      <c r="D4222" s="5">
        <f>WEEKDAY(Table1[[#This Row],[Inndato tid]],2)</f>
        <v>6</v>
      </c>
      <c r="E4222" s="5">
        <f>HOUR(Table1[[#This Row],[Inndato tid]])</f>
        <v>23</v>
      </c>
      <c r="F4222">
        <f>MINUTE(Table1[[#This Row],[Inndato tid]])</f>
        <v>8</v>
      </c>
    </row>
    <row r="4223" spans="1:6" x14ac:dyDescent="0.25">
      <c r="A4223">
        <v>3208</v>
      </c>
      <c r="B4223" s="11">
        <v>43455.708333333336</v>
      </c>
      <c r="C4223" s="5">
        <f>WEEKNUM(Table1[[#This Row],[Inndato tid]])</f>
        <v>51</v>
      </c>
      <c r="D4223" s="5">
        <f>WEEKDAY(Table1[[#This Row],[Inndato tid]],2)</f>
        <v>5</v>
      </c>
      <c r="E4223" s="5">
        <f>HOUR(Table1[[#This Row],[Inndato tid]])</f>
        <v>17</v>
      </c>
      <c r="F4223">
        <f>MINUTE(Table1[[#This Row],[Inndato tid]])</f>
        <v>0</v>
      </c>
    </row>
    <row r="4224" spans="1:6" x14ac:dyDescent="0.25">
      <c r="A4224">
        <v>3080</v>
      </c>
      <c r="B4224" s="11">
        <v>43455.818055555559</v>
      </c>
      <c r="C4224" s="5">
        <f>WEEKNUM(Table1[[#This Row],[Inndato tid]])</f>
        <v>51</v>
      </c>
      <c r="D4224" s="5">
        <f>WEEKDAY(Table1[[#This Row],[Inndato tid]],2)</f>
        <v>5</v>
      </c>
      <c r="E4224" s="5">
        <f>HOUR(Table1[[#This Row],[Inndato tid]])</f>
        <v>19</v>
      </c>
      <c r="F4224">
        <f>MINUTE(Table1[[#This Row],[Inndato tid]])</f>
        <v>38</v>
      </c>
    </row>
    <row r="4225" spans="1:6" x14ac:dyDescent="0.25">
      <c r="A4225">
        <v>1246</v>
      </c>
      <c r="B4225" s="11">
        <v>43821.19027777778</v>
      </c>
      <c r="C4225" s="5">
        <f>WEEKNUM(Table1[[#This Row],[Inndato tid]])</f>
        <v>52</v>
      </c>
      <c r="D4225" s="5">
        <f>WEEKDAY(Table1[[#This Row],[Inndato tid]],2)</f>
        <v>7</v>
      </c>
      <c r="E4225" s="5">
        <f>HOUR(Table1[[#This Row],[Inndato tid]])</f>
        <v>4</v>
      </c>
      <c r="F4225">
        <f>MINUTE(Table1[[#This Row],[Inndato tid]])</f>
        <v>34</v>
      </c>
    </row>
    <row r="4226" spans="1:6" x14ac:dyDescent="0.25">
      <c r="A4226">
        <v>5688</v>
      </c>
      <c r="B4226" s="11">
        <v>43821.208333333336</v>
      </c>
      <c r="C4226" s="5">
        <f>WEEKNUM(Table1[[#This Row],[Inndato tid]])</f>
        <v>52</v>
      </c>
      <c r="D4226" s="5">
        <f>WEEKDAY(Table1[[#This Row],[Inndato tid]],2)</f>
        <v>7</v>
      </c>
      <c r="E4226" s="5">
        <f>HOUR(Table1[[#This Row],[Inndato tid]])</f>
        <v>5</v>
      </c>
      <c r="F4226">
        <f>MINUTE(Table1[[#This Row],[Inndato tid]])</f>
        <v>0</v>
      </c>
    </row>
    <row r="4227" spans="1:6" x14ac:dyDescent="0.25">
      <c r="A4227">
        <v>5733</v>
      </c>
      <c r="B4227" s="11">
        <v>43821.272222222222</v>
      </c>
      <c r="C4227" s="5">
        <f>WEEKNUM(Table1[[#This Row],[Inndato tid]])</f>
        <v>52</v>
      </c>
      <c r="D4227" s="5">
        <f>WEEKDAY(Table1[[#This Row],[Inndato tid]],2)</f>
        <v>7</v>
      </c>
      <c r="E4227" s="5">
        <f>HOUR(Table1[[#This Row],[Inndato tid]])</f>
        <v>6</v>
      </c>
      <c r="F4227">
        <f>MINUTE(Table1[[#This Row],[Inndato tid]])</f>
        <v>32</v>
      </c>
    </row>
    <row r="4228" spans="1:6" x14ac:dyDescent="0.25">
      <c r="A4228">
        <v>219</v>
      </c>
      <c r="B4228" s="11">
        <v>43821.545138888891</v>
      </c>
      <c r="C4228" s="5">
        <f>WEEKNUM(Table1[[#This Row],[Inndato tid]])</f>
        <v>52</v>
      </c>
      <c r="D4228" s="5">
        <f>WEEKDAY(Table1[[#This Row],[Inndato tid]],2)</f>
        <v>7</v>
      </c>
      <c r="E4228" s="5">
        <f>HOUR(Table1[[#This Row],[Inndato tid]])</f>
        <v>13</v>
      </c>
      <c r="F4228">
        <f>MINUTE(Table1[[#This Row],[Inndato tid]])</f>
        <v>5</v>
      </c>
    </row>
    <row r="4229" spans="1:6" x14ac:dyDescent="0.25">
      <c r="A4229">
        <v>4974</v>
      </c>
      <c r="B4229" s="11">
        <v>43821.624305555553</v>
      </c>
      <c r="C4229" s="5">
        <f>WEEKNUM(Table1[[#This Row],[Inndato tid]])</f>
        <v>52</v>
      </c>
      <c r="D4229" s="5">
        <f>WEEKDAY(Table1[[#This Row],[Inndato tid]],2)</f>
        <v>7</v>
      </c>
      <c r="E4229" s="5">
        <f>HOUR(Table1[[#This Row],[Inndato tid]])</f>
        <v>14</v>
      </c>
      <c r="F4229">
        <f>MINUTE(Table1[[#This Row],[Inndato tid]])</f>
        <v>59</v>
      </c>
    </row>
    <row r="4230" spans="1:6" x14ac:dyDescent="0.25">
      <c r="A4230">
        <v>1120</v>
      </c>
      <c r="B4230" s="11">
        <v>43821.697222222225</v>
      </c>
      <c r="C4230" s="5">
        <f>WEEKNUM(Table1[[#This Row],[Inndato tid]])</f>
        <v>52</v>
      </c>
      <c r="D4230" s="5">
        <f>WEEKDAY(Table1[[#This Row],[Inndato tid]],2)</f>
        <v>7</v>
      </c>
      <c r="E4230" s="5">
        <f>HOUR(Table1[[#This Row],[Inndato tid]])</f>
        <v>16</v>
      </c>
      <c r="F4230">
        <f>MINUTE(Table1[[#This Row],[Inndato tid]])</f>
        <v>44</v>
      </c>
    </row>
    <row r="4231" spans="1:6" x14ac:dyDescent="0.25">
      <c r="A4231">
        <v>1385</v>
      </c>
      <c r="B4231" s="11">
        <v>43821.70208333333</v>
      </c>
      <c r="C4231" s="5">
        <f>WEEKNUM(Table1[[#This Row],[Inndato tid]])</f>
        <v>52</v>
      </c>
      <c r="D4231" s="5">
        <f>WEEKDAY(Table1[[#This Row],[Inndato tid]],2)</f>
        <v>7</v>
      </c>
      <c r="E4231" s="5">
        <f>HOUR(Table1[[#This Row],[Inndato tid]])</f>
        <v>16</v>
      </c>
      <c r="F4231">
        <f>MINUTE(Table1[[#This Row],[Inndato tid]])</f>
        <v>51</v>
      </c>
    </row>
    <row r="4232" spans="1:6" x14ac:dyDescent="0.25">
      <c r="A4232">
        <v>6093</v>
      </c>
      <c r="B4232" s="11">
        <v>43821.795138888891</v>
      </c>
      <c r="C4232" s="5">
        <f>WEEKNUM(Table1[[#This Row],[Inndato tid]])</f>
        <v>52</v>
      </c>
      <c r="D4232" s="5">
        <f>WEEKDAY(Table1[[#This Row],[Inndato tid]],2)</f>
        <v>7</v>
      </c>
      <c r="E4232" s="5">
        <f>HOUR(Table1[[#This Row],[Inndato tid]])</f>
        <v>19</v>
      </c>
      <c r="F4232">
        <f>MINUTE(Table1[[#This Row],[Inndato tid]])</f>
        <v>5</v>
      </c>
    </row>
    <row r="4233" spans="1:6" x14ac:dyDescent="0.25">
      <c r="A4233">
        <v>6245</v>
      </c>
      <c r="B4233" s="11">
        <v>43821.927083333336</v>
      </c>
      <c r="C4233" s="5">
        <f>WEEKNUM(Table1[[#This Row],[Inndato tid]])</f>
        <v>52</v>
      </c>
      <c r="D4233" s="5">
        <f>WEEKDAY(Table1[[#This Row],[Inndato tid]],2)</f>
        <v>7</v>
      </c>
      <c r="E4233" s="5">
        <f>HOUR(Table1[[#This Row],[Inndato tid]])</f>
        <v>22</v>
      </c>
      <c r="F4233">
        <f>MINUTE(Table1[[#This Row],[Inndato tid]])</f>
        <v>15</v>
      </c>
    </row>
    <row r="4234" spans="1:6" x14ac:dyDescent="0.25">
      <c r="A4234">
        <v>5649</v>
      </c>
      <c r="B4234" s="11">
        <v>43821.938888888886</v>
      </c>
      <c r="C4234" s="5">
        <f>WEEKNUM(Table1[[#This Row],[Inndato tid]])</f>
        <v>52</v>
      </c>
      <c r="D4234" s="5">
        <f>WEEKDAY(Table1[[#This Row],[Inndato tid]],2)</f>
        <v>7</v>
      </c>
      <c r="E4234" s="5">
        <f>HOUR(Table1[[#This Row],[Inndato tid]])</f>
        <v>22</v>
      </c>
      <c r="F4234">
        <f>MINUTE(Table1[[#This Row],[Inndato tid]])</f>
        <v>32</v>
      </c>
    </row>
    <row r="4235" spans="1:6" x14ac:dyDescent="0.25">
      <c r="A4235">
        <v>4260</v>
      </c>
      <c r="B4235" s="11">
        <v>43456.965277777781</v>
      </c>
      <c r="C4235" s="5">
        <f>WEEKNUM(Table1[[#This Row],[Inndato tid]])</f>
        <v>51</v>
      </c>
      <c r="D4235" s="5">
        <f>WEEKDAY(Table1[[#This Row],[Inndato tid]],2)</f>
        <v>6</v>
      </c>
      <c r="E4235" s="5">
        <f>HOUR(Table1[[#This Row],[Inndato tid]])</f>
        <v>23</v>
      </c>
      <c r="F4235">
        <f>MINUTE(Table1[[#This Row],[Inndato tid]])</f>
        <v>10</v>
      </c>
    </row>
    <row r="4236" spans="1:6" x14ac:dyDescent="0.25">
      <c r="A4236">
        <v>2822</v>
      </c>
      <c r="B4236" s="11">
        <v>43822.083333333336</v>
      </c>
      <c r="C4236" s="5">
        <f>WEEKNUM(Table1[[#This Row],[Inndato tid]])</f>
        <v>52</v>
      </c>
      <c r="D4236" s="5">
        <f>WEEKDAY(Table1[[#This Row],[Inndato tid]],2)</f>
        <v>1</v>
      </c>
      <c r="E4236" s="5">
        <f>HOUR(Table1[[#This Row],[Inndato tid]])</f>
        <v>2</v>
      </c>
      <c r="F4236">
        <f>MINUTE(Table1[[#This Row],[Inndato tid]])</f>
        <v>0</v>
      </c>
    </row>
    <row r="4237" spans="1:6" x14ac:dyDescent="0.25">
      <c r="A4237">
        <v>7283</v>
      </c>
      <c r="B4237" s="11">
        <v>43822.09652777778</v>
      </c>
      <c r="C4237" s="5">
        <f>WEEKNUM(Table1[[#This Row],[Inndato tid]])</f>
        <v>52</v>
      </c>
      <c r="D4237" s="5">
        <f>WEEKDAY(Table1[[#This Row],[Inndato tid]],2)</f>
        <v>1</v>
      </c>
      <c r="E4237" s="5">
        <f>HOUR(Table1[[#This Row],[Inndato tid]])</f>
        <v>2</v>
      </c>
      <c r="F4237">
        <f>MINUTE(Table1[[#This Row],[Inndato tid]])</f>
        <v>19</v>
      </c>
    </row>
    <row r="4238" spans="1:6" x14ac:dyDescent="0.25">
      <c r="A4238">
        <v>4182</v>
      </c>
      <c r="B4238" s="11">
        <v>43822.354166666664</v>
      </c>
      <c r="C4238" s="5">
        <f>WEEKNUM(Table1[[#This Row],[Inndato tid]])</f>
        <v>52</v>
      </c>
      <c r="D4238" s="5">
        <f>WEEKDAY(Table1[[#This Row],[Inndato tid]],2)</f>
        <v>1</v>
      </c>
      <c r="E4238" s="5">
        <f>HOUR(Table1[[#This Row],[Inndato tid]])</f>
        <v>8</v>
      </c>
      <c r="F4238">
        <f>MINUTE(Table1[[#This Row],[Inndato tid]])</f>
        <v>30</v>
      </c>
    </row>
    <row r="4239" spans="1:6" x14ac:dyDescent="0.25">
      <c r="A4239">
        <v>4556</v>
      </c>
      <c r="B4239" s="11">
        <v>43822.425694444442</v>
      </c>
      <c r="C4239" s="5">
        <f>WEEKNUM(Table1[[#This Row],[Inndato tid]])</f>
        <v>52</v>
      </c>
      <c r="D4239" s="5">
        <f>WEEKDAY(Table1[[#This Row],[Inndato tid]],2)</f>
        <v>1</v>
      </c>
      <c r="E4239" s="5">
        <f>HOUR(Table1[[#This Row],[Inndato tid]])</f>
        <v>10</v>
      </c>
      <c r="F4239">
        <f>MINUTE(Table1[[#This Row],[Inndato tid]])</f>
        <v>13</v>
      </c>
    </row>
    <row r="4240" spans="1:6" x14ac:dyDescent="0.25">
      <c r="A4240">
        <v>3292</v>
      </c>
      <c r="B4240" s="11">
        <v>43822.432638888888</v>
      </c>
      <c r="C4240" s="5">
        <f>WEEKNUM(Table1[[#This Row],[Inndato tid]])</f>
        <v>52</v>
      </c>
      <c r="D4240" s="5">
        <f>WEEKDAY(Table1[[#This Row],[Inndato tid]],2)</f>
        <v>1</v>
      </c>
      <c r="E4240" s="5">
        <f>HOUR(Table1[[#This Row],[Inndato tid]])</f>
        <v>10</v>
      </c>
      <c r="F4240">
        <f>MINUTE(Table1[[#This Row],[Inndato tid]])</f>
        <v>23</v>
      </c>
    </row>
    <row r="4241" spans="1:6" x14ac:dyDescent="0.25">
      <c r="A4241">
        <v>4533</v>
      </c>
      <c r="B4241" s="11">
        <v>43822.459722222222</v>
      </c>
      <c r="C4241" s="5">
        <f>WEEKNUM(Table1[[#This Row],[Inndato tid]])</f>
        <v>52</v>
      </c>
      <c r="D4241" s="5">
        <f>WEEKDAY(Table1[[#This Row],[Inndato tid]],2)</f>
        <v>1</v>
      </c>
      <c r="E4241" s="5">
        <f>HOUR(Table1[[#This Row],[Inndato tid]])</f>
        <v>11</v>
      </c>
      <c r="F4241">
        <f>MINUTE(Table1[[#This Row],[Inndato tid]])</f>
        <v>2</v>
      </c>
    </row>
    <row r="4242" spans="1:6" x14ac:dyDescent="0.25">
      <c r="A4242">
        <v>7102</v>
      </c>
      <c r="B4242" s="11">
        <v>43822.46597222222</v>
      </c>
      <c r="C4242" s="5">
        <f>WEEKNUM(Table1[[#This Row],[Inndato tid]])</f>
        <v>52</v>
      </c>
      <c r="D4242" s="5">
        <f>WEEKDAY(Table1[[#This Row],[Inndato tid]],2)</f>
        <v>1</v>
      </c>
      <c r="E4242" s="5">
        <f>HOUR(Table1[[#This Row],[Inndato tid]])</f>
        <v>11</v>
      </c>
      <c r="F4242">
        <f>MINUTE(Table1[[#This Row],[Inndato tid]])</f>
        <v>11</v>
      </c>
    </row>
    <row r="4243" spans="1:6" x14ac:dyDescent="0.25">
      <c r="A4243">
        <v>2518</v>
      </c>
      <c r="B4243" s="11">
        <v>43822.503472222219</v>
      </c>
      <c r="C4243" s="5">
        <f>WEEKNUM(Table1[[#This Row],[Inndato tid]])</f>
        <v>52</v>
      </c>
      <c r="D4243" s="5">
        <f>WEEKDAY(Table1[[#This Row],[Inndato tid]],2)</f>
        <v>1</v>
      </c>
      <c r="E4243" s="5">
        <f>HOUR(Table1[[#This Row],[Inndato tid]])</f>
        <v>12</v>
      </c>
      <c r="F4243">
        <f>MINUTE(Table1[[#This Row],[Inndato tid]])</f>
        <v>5</v>
      </c>
    </row>
    <row r="4244" spans="1:6" x14ac:dyDescent="0.25">
      <c r="A4244">
        <v>5009</v>
      </c>
      <c r="B4244" s="11">
        <v>43822.510416666664</v>
      </c>
      <c r="C4244" s="5">
        <f>WEEKNUM(Table1[[#This Row],[Inndato tid]])</f>
        <v>52</v>
      </c>
      <c r="D4244" s="5">
        <f>WEEKDAY(Table1[[#This Row],[Inndato tid]],2)</f>
        <v>1</v>
      </c>
      <c r="E4244" s="5">
        <f>HOUR(Table1[[#This Row],[Inndato tid]])</f>
        <v>12</v>
      </c>
      <c r="F4244">
        <f>MINUTE(Table1[[#This Row],[Inndato tid]])</f>
        <v>15</v>
      </c>
    </row>
    <row r="4245" spans="1:6" x14ac:dyDescent="0.25">
      <c r="A4245">
        <v>6564</v>
      </c>
      <c r="B4245" s="11">
        <v>43822.543749999997</v>
      </c>
      <c r="C4245" s="5">
        <f>WEEKNUM(Table1[[#This Row],[Inndato tid]])</f>
        <v>52</v>
      </c>
      <c r="D4245" s="5">
        <f>WEEKDAY(Table1[[#This Row],[Inndato tid]],2)</f>
        <v>1</v>
      </c>
      <c r="E4245" s="5">
        <f>HOUR(Table1[[#This Row],[Inndato tid]])</f>
        <v>13</v>
      </c>
      <c r="F4245">
        <f>MINUTE(Table1[[#This Row],[Inndato tid]])</f>
        <v>3</v>
      </c>
    </row>
    <row r="4246" spans="1:6" x14ac:dyDescent="0.25">
      <c r="A4246">
        <v>6905</v>
      </c>
      <c r="B4246" s="11">
        <v>43822.546527777777</v>
      </c>
      <c r="C4246" s="5">
        <f>WEEKNUM(Table1[[#This Row],[Inndato tid]])</f>
        <v>52</v>
      </c>
      <c r="D4246" s="5">
        <f>WEEKDAY(Table1[[#This Row],[Inndato tid]],2)</f>
        <v>1</v>
      </c>
      <c r="E4246" s="5">
        <f>HOUR(Table1[[#This Row],[Inndato tid]])</f>
        <v>13</v>
      </c>
      <c r="F4246">
        <f>MINUTE(Table1[[#This Row],[Inndato tid]])</f>
        <v>7</v>
      </c>
    </row>
    <row r="4247" spans="1:6" x14ac:dyDescent="0.25">
      <c r="A4247">
        <v>5041</v>
      </c>
      <c r="B4247" s="11">
        <v>43822.552777777775</v>
      </c>
      <c r="C4247" s="5">
        <f>WEEKNUM(Table1[[#This Row],[Inndato tid]])</f>
        <v>52</v>
      </c>
      <c r="D4247" s="5">
        <f>WEEKDAY(Table1[[#This Row],[Inndato tid]],2)</f>
        <v>1</v>
      </c>
      <c r="E4247" s="5">
        <f>HOUR(Table1[[#This Row],[Inndato tid]])</f>
        <v>13</v>
      </c>
      <c r="F4247">
        <f>MINUTE(Table1[[#This Row],[Inndato tid]])</f>
        <v>16</v>
      </c>
    </row>
    <row r="4248" spans="1:6" x14ac:dyDescent="0.25">
      <c r="A4248">
        <v>4587</v>
      </c>
      <c r="B4248" s="11">
        <v>43822.555555555555</v>
      </c>
      <c r="C4248" s="5">
        <f>WEEKNUM(Table1[[#This Row],[Inndato tid]])</f>
        <v>52</v>
      </c>
      <c r="D4248" s="5">
        <f>WEEKDAY(Table1[[#This Row],[Inndato tid]],2)</f>
        <v>1</v>
      </c>
      <c r="E4248" s="5">
        <f>HOUR(Table1[[#This Row],[Inndato tid]])</f>
        <v>13</v>
      </c>
      <c r="F4248">
        <f>MINUTE(Table1[[#This Row],[Inndato tid]])</f>
        <v>20</v>
      </c>
    </row>
    <row r="4249" spans="1:6" x14ac:dyDescent="0.25">
      <c r="A4249">
        <v>761</v>
      </c>
      <c r="B4249" s="11">
        <v>43822.577777777777</v>
      </c>
      <c r="C4249" s="5">
        <f>WEEKNUM(Table1[[#This Row],[Inndato tid]])</f>
        <v>52</v>
      </c>
      <c r="D4249" s="5">
        <f>WEEKDAY(Table1[[#This Row],[Inndato tid]],2)</f>
        <v>1</v>
      </c>
      <c r="E4249" s="5">
        <f>HOUR(Table1[[#This Row],[Inndato tid]])</f>
        <v>13</v>
      </c>
      <c r="F4249">
        <f>MINUTE(Table1[[#This Row],[Inndato tid]])</f>
        <v>52</v>
      </c>
    </row>
    <row r="4250" spans="1:6" x14ac:dyDescent="0.25">
      <c r="A4250">
        <v>3325</v>
      </c>
      <c r="B4250" s="11">
        <v>43822.622916666667</v>
      </c>
      <c r="C4250" s="5">
        <f>WEEKNUM(Table1[[#This Row],[Inndato tid]])</f>
        <v>52</v>
      </c>
      <c r="D4250" s="5">
        <f>WEEKDAY(Table1[[#This Row],[Inndato tid]],2)</f>
        <v>1</v>
      </c>
      <c r="E4250" s="5">
        <f>HOUR(Table1[[#This Row],[Inndato tid]])</f>
        <v>14</v>
      </c>
      <c r="F4250">
        <f>MINUTE(Table1[[#This Row],[Inndato tid]])</f>
        <v>57</v>
      </c>
    </row>
    <row r="4251" spans="1:6" x14ac:dyDescent="0.25">
      <c r="A4251">
        <v>5957</v>
      </c>
      <c r="B4251" s="11">
        <v>43822.654861111114</v>
      </c>
      <c r="C4251" s="5">
        <f>WEEKNUM(Table1[[#This Row],[Inndato tid]])</f>
        <v>52</v>
      </c>
      <c r="D4251" s="5">
        <f>WEEKDAY(Table1[[#This Row],[Inndato tid]],2)</f>
        <v>1</v>
      </c>
      <c r="E4251" s="5">
        <f>HOUR(Table1[[#This Row],[Inndato tid]])</f>
        <v>15</v>
      </c>
      <c r="F4251">
        <f>MINUTE(Table1[[#This Row],[Inndato tid]])</f>
        <v>43</v>
      </c>
    </row>
    <row r="4252" spans="1:6" x14ac:dyDescent="0.25">
      <c r="A4252">
        <v>3118</v>
      </c>
      <c r="B4252" s="11">
        <v>43822.678472222222</v>
      </c>
      <c r="C4252" s="5">
        <f>WEEKNUM(Table1[[#This Row],[Inndato tid]])</f>
        <v>52</v>
      </c>
      <c r="D4252" s="5">
        <f>WEEKDAY(Table1[[#This Row],[Inndato tid]],2)</f>
        <v>1</v>
      </c>
      <c r="E4252" s="5">
        <f>HOUR(Table1[[#This Row],[Inndato tid]])</f>
        <v>16</v>
      </c>
      <c r="F4252">
        <f>MINUTE(Table1[[#This Row],[Inndato tid]])</f>
        <v>17</v>
      </c>
    </row>
    <row r="4253" spans="1:6" x14ac:dyDescent="0.25">
      <c r="A4253">
        <v>3726</v>
      </c>
      <c r="B4253" s="11">
        <v>43822.818055555559</v>
      </c>
      <c r="C4253" s="5">
        <f>WEEKNUM(Table1[[#This Row],[Inndato tid]])</f>
        <v>52</v>
      </c>
      <c r="D4253" s="5">
        <f>WEEKDAY(Table1[[#This Row],[Inndato tid]],2)</f>
        <v>1</v>
      </c>
      <c r="E4253" s="5">
        <f>HOUR(Table1[[#This Row],[Inndato tid]])</f>
        <v>19</v>
      </c>
      <c r="F4253">
        <f>MINUTE(Table1[[#This Row],[Inndato tid]])</f>
        <v>38</v>
      </c>
    </row>
    <row r="4254" spans="1:6" x14ac:dyDescent="0.25">
      <c r="A4254">
        <v>1099</v>
      </c>
      <c r="B4254" s="11">
        <v>43822.893750000003</v>
      </c>
      <c r="C4254" s="5">
        <f>WEEKNUM(Table1[[#This Row],[Inndato tid]])</f>
        <v>52</v>
      </c>
      <c r="D4254" s="5">
        <f>WEEKDAY(Table1[[#This Row],[Inndato tid]],2)</f>
        <v>1</v>
      </c>
      <c r="E4254" s="5">
        <f>HOUR(Table1[[#This Row],[Inndato tid]])</f>
        <v>21</v>
      </c>
      <c r="F4254">
        <f>MINUTE(Table1[[#This Row],[Inndato tid]])</f>
        <v>27</v>
      </c>
    </row>
    <row r="4255" spans="1:6" x14ac:dyDescent="0.25">
      <c r="A4255">
        <v>6604</v>
      </c>
      <c r="B4255" s="11">
        <v>43457.546527777777</v>
      </c>
      <c r="C4255" s="5">
        <f>WEEKNUM(Table1[[#This Row],[Inndato tid]])</f>
        <v>52</v>
      </c>
      <c r="D4255" s="5">
        <f>WEEKDAY(Table1[[#This Row],[Inndato tid]],2)</f>
        <v>7</v>
      </c>
      <c r="E4255" s="5">
        <f>HOUR(Table1[[#This Row],[Inndato tid]])</f>
        <v>13</v>
      </c>
      <c r="F4255">
        <f>MINUTE(Table1[[#This Row],[Inndato tid]])</f>
        <v>7</v>
      </c>
    </row>
    <row r="4256" spans="1:6" x14ac:dyDescent="0.25">
      <c r="A4256">
        <v>1436</v>
      </c>
      <c r="B4256" s="11">
        <v>43457.866666666669</v>
      </c>
      <c r="C4256" s="5">
        <f>WEEKNUM(Table1[[#This Row],[Inndato tid]])</f>
        <v>52</v>
      </c>
      <c r="D4256" s="5">
        <f>WEEKDAY(Table1[[#This Row],[Inndato tid]],2)</f>
        <v>7</v>
      </c>
      <c r="E4256" s="5">
        <f>HOUR(Table1[[#This Row],[Inndato tid]])</f>
        <v>20</v>
      </c>
      <c r="F4256">
        <f>MINUTE(Table1[[#This Row],[Inndato tid]])</f>
        <v>48</v>
      </c>
    </row>
    <row r="4257" spans="1:6" x14ac:dyDescent="0.25">
      <c r="A4257">
        <v>6393</v>
      </c>
      <c r="B4257" s="11">
        <v>43457.959722222222</v>
      </c>
      <c r="C4257" s="5">
        <f>WEEKNUM(Table1[[#This Row],[Inndato tid]])</f>
        <v>52</v>
      </c>
      <c r="D4257" s="5">
        <f>WEEKDAY(Table1[[#This Row],[Inndato tid]],2)</f>
        <v>7</v>
      </c>
      <c r="E4257" s="5">
        <f>HOUR(Table1[[#This Row],[Inndato tid]])</f>
        <v>23</v>
      </c>
      <c r="F4257">
        <f>MINUTE(Table1[[#This Row],[Inndato tid]])</f>
        <v>2</v>
      </c>
    </row>
    <row r="4258" spans="1:6" x14ac:dyDescent="0.25">
      <c r="A4258">
        <v>5305</v>
      </c>
      <c r="B4258" s="11">
        <v>43823.017361111109</v>
      </c>
      <c r="C4258" s="5">
        <f>WEEKNUM(Table1[[#This Row],[Inndato tid]])</f>
        <v>52</v>
      </c>
      <c r="D4258" s="5">
        <f>WEEKDAY(Table1[[#This Row],[Inndato tid]],2)</f>
        <v>2</v>
      </c>
      <c r="E4258" s="5">
        <f>HOUR(Table1[[#This Row],[Inndato tid]])</f>
        <v>0</v>
      </c>
      <c r="F4258">
        <f>MINUTE(Table1[[#This Row],[Inndato tid]])</f>
        <v>25</v>
      </c>
    </row>
    <row r="4259" spans="1:6" x14ac:dyDescent="0.25">
      <c r="A4259">
        <v>6413</v>
      </c>
      <c r="B4259" s="11">
        <v>43823.031944444447</v>
      </c>
      <c r="C4259" s="5">
        <f>WEEKNUM(Table1[[#This Row],[Inndato tid]])</f>
        <v>52</v>
      </c>
      <c r="D4259" s="5">
        <f>WEEKDAY(Table1[[#This Row],[Inndato tid]],2)</f>
        <v>2</v>
      </c>
      <c r="E4259" s="5">
        <f>HOUR(Table1[[#This Row],[Inndato tid]])</f>
        <v>0</v>
      </c>
      <c r="F4259">
        <f>MINUTE(Table1[[#This Row],[Inndato tid]])</f>
        <v>46</v>
      </c>
    </row>
    <row r="4260" spans="1:6" x14ac:dyDescent="0.25">
      <c r="A4260">
        <v>951</v>
      </c>
      <c r="B4260" s="11">
        <v>43823.425000000003</v>
      </c>
      <c r="C4260" s="5">
        <f>WEEKNUM(Table1[[#This Row],[Inndato tid]])</f>
        <v>52</v>
      </c>
      <c r="D4260" s="5">
        <f>WEEKDAY(Table1[[#This Row],[Inndato tid]],2)</f>
        <v>2</v>
      </c>
      <c r="E4260" s="5">
        <f>HOUR(Table1[[#This Row],[Inndato tid]])</f>
        <v>10</v>
      </c>
      <c r="F4260">
        <f>MINUTE(Table1[[#This Row],[Inndato tid]])</f>
        <v>12</v>
      </c>
    </row>
    <row r="4261" spans="1:6" x14ac:dyDescent="0.25">
      <c r="A4261">
        <v>6886</v>
      </c>
      <c r="B4261" s="11">
        <v>43823.780555555553</v>
      </c>
      <c r="C4261" s="5">
        <f>WEEKNUM(Table1[[#This Row],[Inndato tid]])</f>
        <v>52</v>
      </c>
      <c r="D4261" s="5">
        <f>WEEKDAY(Table1[[#This Row],[Inndato tid]],2)</f>
        <v>2</v>
      </c>
      <c r="E4261" s="5">
        <f>HOUR(Table1[[#This Row],[Inndato tid]])</f>
        <v>18</v>
      </c>
      <c r="F4261">
        <f>MINUTE(Table1[[#This Row],[Inndato tid]])</f>
        <v>44</v>
      </c>
    </row>
    <row r="4262" spans="1:6" x14ac:dyDescent="0.25">
      <c r="A4262">
        <v>4980</v>
      </c>
      <c r="B4262" s="11">
        <v>43823.798611111109</v>
      </c>
      <c r="C4262" s="5">
        <f>WEEKNUM(Table1[[#This Row],[Inndato tid]])</f>
        <v>52</v>
      </c>
      <c r="D4262" s="5">
        <f>WEEKDAY(Table1[[#This Row],[Inndato tid]],2)</f>
        <v>2</v>
      </c>
      <c r="E4262" s="5">
        <f>HOUR(Table1[[#This Row],[Inndato tid]])</f>
        <v>19</v>
      </c>
      <c r="F4262">
        <f>MINUTE(Table1[[#This Row],[Inndato tid]])</f>
        <v>10</v>
      </c>
    </row>
    <row r="4263" spans="1:6" x14ac:dyDescent="0.25">
      <c r="A4263">
        <v>6267</v>
      </c>
      <c r="B4263" s="11">
        <v>43824.066666666666</v>
      </c>
      <c r="C4263" s="5">
        <f>WEEKNUM(Table1[[#This Row],[Inndato tid]])</f>
        <v>52</v>
      </c>
      <c r="D4263" s="5">
        <f>WEEKDAY(Table1[[#This Row],[Inndato tid]],2)</f>
        <v>3</v>
      </c>
      <c r="E4263" s="5">
        <f>HOUR(Table1[[#This Row],[Inndato tid]])</f>
        <v>1</v>
      </c>
      <c r="F4263">
        <f>MINUTE(Table1[[#This Row],[Inndato tid]])</f>
        <v>36</v>
      </c>
    </row>
    <row r="4264" spans="1:6" x14ac:dyDescent="0.25">
      <c r="A4264">
        <v>4932</v>
      </c>
      <c r="B4264" s="11">
        <v>43824.20208333333</v>
      </c>
      <c r="C4264" s="5">
        <f>WEEKNUM(Table1[[#This Row],[Inndato tid]])</f>
        <v>52</v>
      </c>
      <c r="D4264" s="5">
        <f>WEEKDAY(Table1[[#This Row],[Inndato tid]],2)</f>
        <v>3</v>
      </c>
      <c r="E4264" s="5">
        <f>HOUR(Table1[[#This Row],[Inndato tid]])</f>
        <v>4</v>
      </c>
      <c r="F4264">
        <f>MINUTE(Table1[[#This Row],[Inndato tid]])</f>
        <v>51</v>
      </c>
    </row>
    <row r="4265" spans="1:6" x14ac:dyDescent="0.25">
      <c r="A4265">
        <v>5520</v>
      </c>
      <c r="B4265" s="11">
        <v>43824.215277777781</v>
      </c>
      <c r="C4265" s="5">
        <f>WEEKNUM(Table1[[#This Row],[Inndato tid]])</f>
        <v>52</v>
      </c>
      <c r="D4265" s="5">
        <f>WEEKDAY(Table1[[#This Row],[Inndato tid]],2)</f>
        <v>3</v>
      </c>
      <c r="E4265" s="5">
        <f>HOUR(Table1[[#This Row],[Inndato tid]])</f>
        <v>5</v>
      </c>
      <c r="F4265">
        <f>MINUTE(Table1[[#This Row],[Inndato tid]])</f>
        <v>10</v>
      </c>
    </row>
    <row r="4266" spans="1:6" x14ac:dyDescent="0.25">
      <c r="A4266">
        <v>716</v>
      </c>
      <c r="B4266" s="11">
        <v>43824.65902777778</v>
      </c>
      <c r="C4266" s="5">
        <f>WEEKNUM(Table1[[#This Row],[Inndato tid]])</f>
        <v>52</v>
      </c>
      <c r="D4266" s="5">
        <f>WEEKDAY(Table1[[#This Row],[Inndato tid]],2)</f>
        <v>3</v>
      </c>
      <c r="E4266" s="5">
        <f>HOUR(Table1[[#This Row],[Inndato tid]])</f>
        <v>15</v>
      </c>
      <c r="F4266">
        <f>MINUTE(Table1[[#This Row],[Inndato tid]])</f>
        <v>49</v>
      </c>
    </row>
    <row r="4267" spans="1:6" x14ac:dyDescent="0.25">
      <c r="A4267">
        <v>4832</v>
      </c>
      <c r="B4267" s="11">
        <v>43824.707638888889</v>
      </c>
      <c r="C4267" s="5">
        <f>WEEKNUM(Table1[[#This Row],[Inndato tid]])</f>
        <v>52</v>
      </c>
      <c r="D4267" s="5">
        <f>WEEKDAY(Table1[[#This Row],[Inndato tid]],2)</f>
        <v>3</v>
      </c>
      <c r="E4267" s="5">
        <f>HOUR(Table1[[#This Row],[Inndato tid]])</f>
        <v>16</v>
      </c>
      <c r="F4267">
        <f>MINUTE(Table1[[#This Row],[Inndato tid]])</f>
        <v>59</v>
      </c>
    </row>
    <row r="4268" spans="1:6" x14ac:dyDescent="0.25">
      <c r="A4268">
        <v>543</v>
      </c>
      <c r="B4268" s="11">
        <v>43459.861111111109</v>
      </c>
      <c r="C4268" s="5">
        <f>WEEKNUM(Table1[[#This Row],[Inndato tid]])</f>
        <v>52</v>
      </c>
      <c r="D4268" s="5">
        <f>WEEKDAY(Table1[[#This Row],[Inndato tid]],2)</f>
        <v>2</v>
      </c>
      <c r="E4268" s="5">
        <f>HOUR(Table1[[#This Row],[Inndato tid]])</f>
        <v>20</v>
      </c>
      <c r="F4268">
        <f>MINUTE(Table1[[#This Row],[Inndato tid]])</f>
        <v>40</v>
      </c>
    </row>
    <row r="4269" spans="1:6" x14ac:dyDescent="0.25">
      <c r="A4269">
        <v>3046</v>
      </c>
      <c r="B4269" s="11">
        <v>43459.905555555553</v>
      </c>
      <c r="C4269" s="5">
        <f>WEEKNUM(Table1[[#This Row],[Inndato tid]])</f>
        <v>52</v>
      </c>
      <c r="D4269" s="5">
        <f>WEEKDAY(Table1[[#This Row],[Inndato tid]],2)</f>
        <v>2</v>
      </c>
      <c r="E4269" s="5">
        <f>HOUR(Table1[[#This Row],[Inndato tid]])</f>
        <v>21</v>
      </c>
      <c r="F4269">
        <f>MINUTE(Table1[[#This Row],[Inndato tid]])</f>
        <v>44</v>
      </c>
    </row>
    <row r="4270" spans="1:6" x14ac:dyDescent="0.25">
      <c r="A4270">
        <v>6753</v>
      </c>
      <c r="B4270" s="11">
        <v>43825.089583333334</v>
      </c>
      <c r="C4270" s="5">
        <f>WEEKNUM(Table1[[#This Row],[Inndato tid]])</f>
        <v>52</v>
      </c>
      <c r="D4270" s="5">
        <f>WEEKDAY(Table1[[#This Row],[Inndato tid]],2)</f>
        <v>4</v>
      </c>
      <c r="E4270" s="5">
        <f>HOUR(Table1[[#This Row],[Inndato tid]])</f>
        <v>2</v>
      </c>
      <c r="F4270">
        <f>MINUTE(Table1[[#This Row],[Inndato tid]])</f>
        <v>9</v>
      </c>
    </row>
    <row r="4271" spans="1:6" x14ac:dyDescent="0.25">
      <c r="A4271">
        <v>2673</v>
      </c>
      <c r="B4271" s="11">
        <v>43825.309027777781</v>
      </c>
      <c r="C4271" s="5">
        <f>WEEKNUM(Table1[[#This Row],[Inndato tid]])</f>
        <v>52</v>
      </c>
      <c r="D4271" s="5">
        <f>WEEKDAY(Table1[[#This Row],[Inndato tid]],2)</f>
        <v>4</v>
      </c>
      <c r="E4271" s="5">
        <f>HOUR(Table1[[#This Row],[Inndato tid]])</f>
        <v>7</v>
      </c>
      <c r="F4271">
        <f>MINUTE(Table1[[#This Row],[Inndato tid]])</f>
        <v>25</v>
      </c>
    </row>
    <row r="4272" spans="1:6" x14ac:dyDescent="0.25">
      <c r="A4272">
        <v>4186</v>
      </c>
      <c r="B4272" s="11">
        <v>43825.423611111109</v>
      </c>
      <c r="C4272" s="5">
        <f>WEEKNUM(Table1[[#This Row],[Inndato tid]])</f>
        <v>52</v>
      </c>
      <c r="D4272" s="5">
        <f>WEEKDAY(Table1[[#This Row],[Inndato tid]],2)</f>
        <v>4</v>
      </c>
      <c r="E4272" s="5">
        <f>HOUR(Table1[[#This Row],[Inndato tid]])</f>
        <v>10</v>
      </c>
      <c r="F4272">
        <f>MINUTE(Table1[[#This Row],[Inndato tid]])</f>
        <v>10</v>
      </c>
    </row>
    <row r="4273" spans="1:6" x14ac:dyDescent="0.25">
      <c r="A4273">
        <v>6331</v>
      </c>
      <c r="B4273" s="11">
        <v>43825.493055555555</v>
      </c>
      <c r="C4273" s="5">
        <f>WEEKNUM(Table1[[#This Row],[Inndato tid]])</f>
        <v>52</v>
      </c>
      <c r="D4273" s="5">
        <f>WEEKDAY(Table1[[#This Row],[Inndato tid]],2)</f>
        <v>4</v>
      </c>
      <c r="E4273" s="5">
        <f>HOUR(Table1[[#This Row],[Inndato tid]])</f>
        <v>11</v>
      </c>
      <c r="F4273">
        <f>MINUTE(Table1[[#This Row],[Inndato tid]])</f>
        <v>50</v>
      </c>
    </row>
    <row r="4274" spans="1:6" x14ac:dyDescent="0.25">
      <c r="A4274">
        <v>198</v>
      </c>
      <c r="B4274" s="11">
        <v>43825.607638888891</v>
      </c>
      <c r="C4274" s="5">
        <f>WEEKNUM(Table1[[#This Row],[Inndato tid]])</f>
        <v>52</v>
      </c>
      <c r="D4274" s="5">
        <f>WEEKDAY(Table1[[#This Row],[Inndato tid]],2)</f>
        <v>4</v>
      </c>
      <c r="E4274" s="5">
        <f>HOUR(Table1[[#This Row],[Inndato tid]])</f>
        <v>14</v>
      </c>
      <c r="F4274">
        <f>MINUTE(Table1[[#This Row],[Inndato tid]])</f>
        <v>35</v>
      </c>
    </row>
    <row r="4275" spans="1:6" x14ac:dyDescent="0.25">
      <c r="A4275">
        <v>3701</v>
      </c>
      <c r="B4275" s="11">
        <v>43825.65347222222</v>
      </c>
      <c r="C4275" s="5">
        <f>WEEKNUM(Table1[[#This Row],[Inndato tid]])</f>
        <v>52</v>
      </c>
      <c r="D4275" s="5">
        <f>WEEKDAY(Table1[[#This Row],[Inndato tid]],2)</f>
        <v>4</v>
      </c>
      <c r="E4275" s="5">
        <f>HOUR(Table1[[#This Row],[Inndato tid]])</f>
        <v>15</v>
      </c>
      <c r="F4275">
        <f>MINUTE(Table1[[#This Row],[Inndato tid]])</f>
        <v>41</v>
      </c>
    </row>
    <row r="4276" spans="1:6" x14ac:dyDescent="0.25">
      <c r="A4276">
        <v>2740</v>
      </c>
      <c r="B4276" s="11">
        <v>43825.72152777778</v>
      </c>
      <c r="C4276" s="5">
        <f>WEEKNUM(Table1[[#This Row],[Inndato tid]])</f>
        <v>52</v>
      </c>
      <c r="D4276" s="5">
        <f>WEEKDAY(Table1[[#This Row],[Inndato tid]],2)</f>
        <v>4</v>
      </c>
      <c r="E4276" s="5">
        <f>HOUR(Table1[[#This Row],[Inndato tid]])</f>
        <v>17</v>
      </c>
      <c r="F4276">
        <f>MINUTE(Table1[[#This Row],[Inndato tid]])</f>
        <v>19</v>
      </c>
    </row>
    <row r="4277" spans="1:6" x14ac:dyDescent="0.25">
      <c r="A4277">
        <v>1228</v>
      </c>
      <c r="B4277" s="11">
        <v>43825.752083333333</v>
      </c>
      <c r="C4277" s="5">
        <f>WEEKNUM(Table1[[#This Row],[Inndato tid]])</f>
        <v>52</v>
      </c>
      <c r="D4277" s="5">
        <f>WEEKDAY(Table1[[#This Row],[Inndato tid]],2)</f>
        <v>4</v>
      </c>
      <c r="E4277" s="5">
        <f>HOUR(Table1[[#This Row],[Inndato tid]])</f>
        <v>18</v>
      </c>
      <c r="F4277">
        <f>MINUTE(Table1[[#This Row],[Inndato tid]])</f>
        <v>3</v>
      </c>
    </row>
    <row r="4278" spans="1:6" x14ac:dyDescent="0.25">
      <c r="A4278">
        <v>1167</v>
      </c>
      <c r="B4278" s="11">
        <v>43825.833333333336</v>
      </c>
      <c r="C4278" s="5">
        <f>WEEKNUM(Table1[[#This Row],[Inndato tid]])</f>
        <v>52</v>
      </c>
      <c r="D4278" s="5">
        <f>WEEKDAY(Table1[[#This Row],[Inndato tid]],2)</f>
        <v>4</v>
      </c>
      <c r="E4278" s="5">
        <f>HOUR(Table1[[#This Row],[Inndato tid]])</f>
        <v>20</v>
      </c>
      <c r="F4278">
        <f>MINUTE(Table1[[#This Row],[Inndato tid]])</f>
        <v>0</v>
      </c>
    </row>
    <row r="4279" spans="1:6" x14ac:dyDescent="0.25">
      <c r="A4279">
        <v>740</v>
      </c>
      <c r="B4279" s="11">
        <v>43460.531944444447</v>
      </c>
      <c r="C4279" s="5">
        <f>WEEKNUM(Table1[[#This Row],[Inndato tid]])</f>
        <v>52</v>
      </c>
      <c r="D4279" s="5">
        <f>WEEKDAY(Table1[[#This Row],[Inndato tid]],2)</f>
        <v>3</v>
      </c>
      <c r="E4279" s="5">
        <f>HOUR(Table1[[#This Row],[Inndato tid]])</f>
        <v>12</v>
      </c>
      <c r="F4279">
        <f>MINUTE(Table1[[#This Row],[Inndato tid]])</f>
        <v>46</v>
      </c>
    </row>
    <row r="4280" spans="1:6" x14ac:dyDescent="0.25">
      <c r="A4280">
        <v>3468</v>
      </c>
      <c r="B4280" s="11">
        <v>43460.727083333331</v>
      </c>
      <c r="C4280" s="5">
        <f>WEEKNUM(Table1[[#This Row],[Inndato tid]])</f>
        <v>52</v>
      </c>
      <c r="D4280" s="5">
        <f>WEEKDAY(Table1[[#This Row],[Inndato tid]],2)</f>
        <v>3</v>
      </c>
      <c r="E4280" s="5">
        <f>HOUR(Table1[[#This Row],[Inndato tid]])</f>
        <v>17</v>
      </c>
      <c r="F4280">
        <f>MINUTE(Table1[[#This Row],[Inndato tid]])</f>
        <v>27</v>
      </c>
    </row>
    <row r="4281" spans="1:6" x14ac:dyDescent="0.25">
      <c r="A4281">
        <v>7499</v>
      </c>
      <c r="B4281" s="11">
        <v>43826.086111111108</v>
      </c>
      <c r="C4281" s="5">
        <f>WEEKNUM(Table1[[#This Row],[Inndato tid]])</f>
        <v>52</v>
      </c>
      <c r="D4281" s="5">
        <f>WEEKDAY(Table1[[#This Row],[Inndato tid]],2)</f>
        <v>5</v>
      </c>
      <c r="E4281" s="5">
        <f>HOUR(Table1[[#This Row],[Inndato tid]])</f>
        <v>2</v>
      </c>
      <c r="F4281">
        <f>MINUTE(Table1[[#This Row],[Inndato tid]])</f>
        <v>4</v>
      </c>
    </row>
    <row r="4282" spans="1:6" x14ac:dyDescent="0.25">
      <c r="A4282">
        <v>3106</v>
      </c>
      <c r="B4282" s="11">
        <v>43826.121527777781</v>
      </c>
      <c r="C4282" s="5">
        <f>WEEKNUM(Table1[[#This Row],[Inndato tid]])</f>
        <v>52</v>
      </c>
      <c r="D4282" s="5">
        <f>WEEKDAY(Table1[[#This Row],[Inndato tid]],2)</f>
        <v>5</v>
      </c>
      <c r="E4282" s="5">
        <f>HOUR(Table1[[#This Row],[Inndato tid]])</f>
        <v>2</v>
      </c>
      <c r="F4282">
        <f>MINUTE(Table1[[#This Row],[Inndato tid]])</f>
        <v>55</v>
      </c>
    </row>
    <row r="4283" spans="1:6" x14ac:dyDescent="0.25">
      <c r="A4283">
        <v>1227</v>
      </c>
      <c r="B4283" s="11">
        <v>43826.443749999999</v>
      </c>
      <c r="C4283" s="5">
        <f>WEEKNUM(Table1[[#This Row],[Inndato tid]])</f>
        <v>52</v>
      </c>
      <c r="D4283" s="5">
        <f>WEEKDAY(Table1[[#This Row],[Inndato tid]],2)</f>
        <v>5</v>
      </c>
      <c r="E4283" s="5">
        <f>HOUR(Table1[[#This Row],[Inndato tid]])</f>
        <v>10</v>
      </c>
      <c r="F4283">
        <f>MINUTE(Table1[[#This Row],[Inndato tid]])</f>
        <v>39</v>
      </c>
    </row>
    <row r="4284" spans="1:6" x14ac:dyDescent="0.25">
      <c r="A4284">
        <v>3892</v>
      </c>
      <c r="B4284" s="11">
        <v>43826.5</v>
      </c>
      <c r="C4284" s="5">
        <f>WEEKNUM(Table1[[#This Row],[Inndato tid]])</f>
        <v>52</v>
      </c>
      <c r="D4284" s="5">
        <f>WEEKDAY(Table1[[#This Row],[Inndato tid]],2)</f>
        <v>5</v>
      </c>
      <c r="E4284" s="5">
        <f>HOUR(Table1[[#This Row],[Inndato tid]])</f>
        <v>12</v>
      </c>
      <c r="F4284">
        <f>MINUTE(Table1[[#This Row],[Inndato tid]])</f>
        <v>0</v>
      </c>
    </row>
    <row r="4285" spans="1:6" x14ac:dyDescent="0.25">
      <c r="A4285">
        <v>3918</v>
      </c>
      <c r="B4285" s="11">
        <v>43826.571527777778</v>
      </c>
      <c r="C4285" s="5">
        <f>WEEKNUM(Table1[[#This Row],[Inndato tid]])</f>
        <v>52</v>
      </c>
      <c r="D4285" s="5">
        <f>WEEKDAY(Table1[[#This Row],[Inndato tid]],2)</f>
        <v>5</v>
      </c>
      <c r="E4285" s="5">
        <f>HOUR(Table1[[#This Row],[Inndato tid]])</f>
        <v>13</v>
      </c>
      <c r="F4285">
        <f>MINUTE(Table1[[#This Row],[Inndato tid]])</f>
        <v>43</v>
      </c>
    </row>
    <row r="4286" spans="1:6" x14ac:dyDescent="0.25">
      <c r="A4286">
        <v>3598</v>
      </c>
      <c r="B4286" s="11">
        <v>43826.631944444445</v>
      </c>
      <c r="C4286" s="5">
        <f>WEEKNUM(Table1[[#This Row],[Inndato tid]])</f>
        <v>52</v>
      </c>
      <c r="D4286" s="5">
        <f>WEEKDAY(Table1[[#This Row],[Inndato tid]],2)</f>
        <v>5</v>
      </c>
      <c r="E4286" s="5">
        <f>HOUR(Table1[[#This Row],[Inndato tid]])</f>
        <v>15</v>
      </c>
      <c r="F4286">
        <f>MINUTE(Table1[[#This Row],[Inndato tid]])</f>
        <v>10</v>
      </c>
    </row>
    <row r="4287" spans="1:6" x14ac:dyDescent="0.25">
      <c r="A4287">
        <v>174</v>
      </c>
      <c r="B4287" s="11">
        <v>43826.71875</v>
      </c>
      <c r="C4287" s="5">
        <f>WEEKNUM(Table1[[#This Row],[Inndato tid]])</f>
        <v>52</v>
      </c>
      <c r="D4287" s="5">
        <f>WEEKDAY(Table1[[#This Row],[Inndato tid]],2)</f>
        <v>5</v>
      </c>
      <c r="E4287" s="5">
        <f>HOUR(Table1[[#This Row],[Inndato tid]])</f>
        <v>17</v>
      </c>
      <c r="F4287">
        <f>MINUTE(Table1[[#This Row],[Inndato tid]])</f>
        <v>15</v>
      </c>
    </row>
    <row r="4288" spans="1:6" x14ac:dyDescent="0.25">
      <c r="A4288">
        <v>3871</v>
      </c>
      <c r="B4288" s="11">
        <v>43826.73541666667</v>
      </c>
      <c r="C4288" s="5">
        <f>WEEKNUM(Table1[[#This Row],[Inndato tid]])</f>
        <v>52</v>
      </c>
      <c r="D4288" s="5">
        <f>WEEKDAY(Table1[[#This Row],[Inndato tid]],2)</f>
        <v>5</v>
      </c>
      <c r="E4288" s="5">
        <f>HOUR(Table1[[#This Row],[Inndato tid]])</f>
        <v>17</v>
      </c>
      <c r="F4288">
        <f>MINUTE(Table1[[#This Row],[Inndato tid]])</f>
        <v>39</v>
      </c>
    </row>
    <row r="4289" spans="1:6" x14ac:dyDescent="0.25">
      <c r="A4289">
        <v>4584</v>
      </c>
      <c r="B4289" s="11">
        <v>43826.939583333333</v>
      </c>
      <c r="C4289" s="5">
        <f>WEEKNUM(Table1[[#This Row],[Inndato tid]])</f>
        <v>52</v>
      </c>
      <c r="D4289" s="5">
        <f>WEEKDAY(Table1[[#This Row],[Inndato tid]],2)</f>
        <v>5</v>
      </c>
      <c r="E4289" s="5">
        <f>HOUR(Table1[[#This Row],[Inndato tid]])</f>
        <v>22</v>
      </c>
      <c r="F4289">
        <f>MINUTE(Table1[[#This Row],[Inndato tid]])</f>
        <v>33</v>
      </c>
    </row>
    <row r="4290" spans="1:6" x14ac:dyDescent="0.25">
      <c r="A4290">
        <v>750</v>
      </c>
      <c r="B4290" s="11">
        <v>43461.439583333333</v>
      </c>
      <c r="C4290" s="5">
        <f>WEEKNUM(Table1[[#This Row],[Inndato tid]])</f>
        <v>52</v>
      </c>
      <c r="D4290" s="5">
        <f>WEEKDAY(Table1[[#This Row],[Inndato tid]],2)</f>
        <v>4</v>
      </c>
      <c r="E4290" s="5">
        <f>HOUR(Table1[[#This Row],[Inndato tid]])</f>
        <v>10</v>
      </c>
      <c r="F4290">
        <f>MINUTE(Table1[[#This Row],[Inndato tid]])</f>
        <v>33</v>
      </c>
    </row>
    <row r="4291" spans="1:6" x14ac:dyDescent="0.25">
      <c r="A4291">
        <v>6007</v>
      </c>
      <c r="B4291" s="11">
        <v>43461.606249999997</v>
      </c>
      <c r="C4291" s="5">
        <f>WEEKNUM(Table1[[#This Row],[Inndato tid]])</f>
        <v>52</v>
      </c>
      <c r="D4291" s="5">
        <f>WEEKDAY(Table1[[#This Row],[Inndato tid]],2)</f>
        <v>4</v>
      </c>
      <c r="E4291" s="5">
        <f>HOUR(Table1[[#This Row],[Inndato tid]])</f>
        <v>14</v>
      </c>
      <c r="F4291">
        <f>MINUTE(Table1[[#This Row],[Inndato tid]])</f>
        <v>33</v>
      </c>
    </row>
    <row r="4292" spans="1:6" x14ac:dyDescent="0.25">
      <c r="A4292">
        <v>6201</v>
      </c>
      <c r="B4292" s="11">
        <v>43827.240277777775</v>
      </c>
      <c r="C4292" s="5">
        <f>WEEKNUM(Table1[[#This Row],[Inndato tid]])</f>
        <v>52</v>
      </c>
      <c r="D4292" s="5">
        <f>WEEKDAY(Table1[[#This Row],[Inndato tid]],2)</f>
        <v>6</v>
      </c>
      <c r="E4292" s="5">
        <f>HOUR(Table1[[#This Row],[Inndato tid]])</f>
        <v>5</v>
      </c>
      <c r="F4292">
        <f>MINUTE(Table1[[#This Row],[Inndato tid]])</f>
        <v>46</v>
      </c>
    </row>
    <row r="4293" spans="1:6" x14ac:dyDescent="0.25">
      <c r="A4293">
        <v>5350</v>
      </c>
      <c r="B4293" s="11">
        <v>43827.456250000003</v>
      </c>
      <c r="C4293" s="5">
        <f>WEEKNUM(Table1[[#This Row],[Inndato tid]])</f>
        <v>52</v>
      </c>
      <c r="D4293" s="5">
        <f>WEEKDAY(Table1[[#This Row],[Inndato tid]],2)</f>
        <v>6</v>
      </c>
      <c r="E4293" s="5">
        <f>HOUR(Table1[[#This Row],[Inndato tid]])</f>
        <v>10</v>
      </c>
      <c r="F4293">
        <f>MINUTE(Table1[[#This Row],[Inndato tid]])</f>
        <v>57</v>
      </c>
    </row>
    <row r="4294" spans="1:6" x14ac:dyDescent="0.25">
      <c r="A4294">
        <v>626</v>
      </c>
      <c r="B4294" s="11">
        <v>43827.486111111109</v>
      </c>
      <c r="C4294" s="5">
        <f>WEEKNUM(Table1[[#This Row],[Inndato tid]])</f>
        <v>52</v>
      </c>
      <c r="D4294" s="5">
        <f>WEEKDAY(Table1[[#This Row],[Inndato tid]],2)</f>
        <v>6</v>
      </c>
      <c r="E4294" s="5">
        <f>HOUR(Table1[[#This Row],[Inndato tid]])</f>
        <v>11</v>
      </c>
      <c r="F4294">
        <f>MINUTE(Table1[[#This Row],[Inndato tid]])</f>
        <v>40</v>
      </c>
    </row>
    <row r="4295" spans="1:6" x14ac:dyDescent="0.25">
      <c r="A4295">
        <v>5949</v>
      </c>
      <c r="B4295" s="11">
        <v>43827.669444444444</v>
      </c>
      <c r="C4295" s="5">
        <f>WEEKNUM(Table1[[#This Row],[Inndato tid]])</f>
        <v>52</v>
      </c>
      <c r="D4295" s="5">
        <f>WEEKDAY(Table1[[#This Row],[Inndato tid]],2)</f>
        <v>6</v>
      </c>
      <c r="E4295" s="5">
        <f>HOUR(Table1[[#This Row],[Inndato tid]])</f>
        <v>16</v>
      </c>
      <c r="F4295">
        <f>MINUTE(Table1[[#This Row],[Inndato tid]])</f>
        <v>4</v>
      </c>
    </row>
    <row r="4296" spans="1:6" x14ac:dyDescent="0.25">
      <c r="A4296">
        <v>817</v>
      </c>
      <c r="B4296" s="11">
        <v>43827.838888888888</v>
      </c>
      <c r="C4296" s="5">
        <f>WEEKNUM(Table1[[#This Row],[Inndato tid]])</f>
        <v>52</v>
      </c>
      <c r="D4296" s="5">
        <f>WEEKDAY(Table1[[#This Row],[Inndato tid]],2)</f>
        <v>6</v>
      </c>
      <c r="E4296" s="5">
        <f>HOUR(Table1[[#This Row],[Inndato tid]])</f>
        <v>20</v>
      </c>
      <c r="F4296">
        <f>MINUTE(Table1[[#This Row],[Inndato tid]])</f>
        <v>8</v>
      </c>
    </row>
    <row r="4297" spans="1:6" x14ac:dyDescent="0.25">
      <c r="A4297">
        <v>7177</v>
      </c>
      <c r="B4297" s="11">
        <v>43462.000694444447</v>
      </c>
      <c r="C4297" s="5">
        <f>WEEKNUM(Table1[[#This Row],[Inndato tid]])</f>
        <v>52</v>
      </c>
      <c r="D4297" s="5">
        <f>WEEKDAY(Table1[[#This Row],[Inndato tid]],2)</f>
        <v>5</v>
      </c>
      <c r="E4297" s="5">
        <f>HOUR(Table1[[#This Row],[Inndato tid]])</f>
        <v>0</v>
      </c>
      <c r="F4297">
        <f>MINUTE(Table1[[#This Row],[Inndato tid]])</f>
        <v>1</v>
      </c>
    </row>
    <row r="4298" spans="1:6" x14ac:dyDescent="0.25">
      <c r="A4298">
        <v>4696</v>
      </c>
      <c r="B4298" s="11">
        <v>43462.422222222223</v>
      </c>
      <c r="C4298" s="5">
        <f>WEEKNUM(Table1[[#This Row],[Inndato tid]])</f>
        <v>52</v>
      </c>
      <c r="D4298" s="5">
        <f>WEEKDAY(Table1[[#This Row],[Inndato tid]],2)</f>
        <v>5</v>
      </c>
      <c r="E4298" s="5">
        <f>HOUR(Table1[[#This Row],[Inndato tid]])</f>
        <v>10</v>
      </c>
      <c r="F4298">
        <f>MINUTE(Table1[[#This Row],[Inndato tid]])</f>
        <v>8</v>
      </c>
    </row>
    <row r="4299" spans="1:6" x14ac:dyDescent="0.25">
      <c r="A4299">
        <v>817</v>
      </c>
      <c r="B4299" s="11">
        <v>43462.554166666669</v>
      </c>
      <c r="C4299" s="5">
        <f>WEEKNUM(Table1[[#This Row],[Inndato tid]])</f>
        <v>52</v>
      </c>
      <c r="D4299" s="5">
        <f>WEEKDAY(Table1[[#This Row],[Inndato tid]],2)</f>
        <v>5</v>
      </c>
      <c r="E4299" s="5">
        <f>HOUR(Table1[[#This Row],[Inndato tid]])</f>
        <v>13</v>
      </c>
      <c r="F4299">
        <f>MINUTE(Table1[[#This Row],[Inndato tid]])</f>
        <v>18</v>
      </c>
    </row>
    <row r="4300" spans="1:6" x14ac:dyDescent="0.25">
      <c r="A4300">
        <v>3233</v>
      </c>
      <c r="B4300" s="11">
        <v>43462.577777777777</v>
      </c>
      <c r="C4300" s="5">
        <f>WEEKNUM(Table1[[#This Row],[Inndato tid]])</f>
        <v>52</v>
      </c>
      <c r="D4300" s="5">
        <f>WEEKDAY(Table1[[#This Row],[Inndato tid]],2)</f>
        <v>5</v>
      </c>
      <c r="E4300" s="5">
        <f>HOUR(Table1[[#This Row],[Inndato tid]])</f>
        <v>13</v>
      </c>
      <c r="F4300">
        <f>MINUTE(Table1[[#This Row],[Inndato tid]])</f>
        <v>52</v>
      </c>
    </row>
    <row r="4301" spans="1:6" x14ac:dyDescent="0.25">
      <c r="A4301">
        <v>3920</v>
      </c>
      <c r="B4301" s="11">
        <v>43462.593055555553</v>
      </c>
      <c r="C4301" s="5">
        <f>WEEKNUM(Table1[[#This Row],[Inndato tid]])</f>
        <v>52</v>
      </c>
      <c r="D4301" s="5">
        <f>WEEKDAY(Table1[[#This Row],[Inndato tid]],2)</f>
        <v>5</v>
      </c>
      <c r="E4301" s="5">
        <f>HOUR(Table1[[#This Row],[Inndato tid]])</f>
        <v>14</v>
      </c>
      <c r="F4301">
        <f>MINUTE(Table1[[#This Row],[Inndato tid]])</f>
        <v>14</v>
      </c>
    </row>
    <row r="4302" spans="1:6" x14ac:dyDescent="0.25">
      <c r="A4302">
        <v>4907</v>
      </c>
      <c r="B4302" s="11">
        <v>43462.635416666664</v>
      </c>
      <c r="C4302" s="5">
        <f>WEEKNUM(Table1[[#This Row],[Inndato tid]])</f>
        <v>52</v>
      </c>
      <c r="D4302" s="5">
        <f>WEEKDAY(Table1[[#This Row],[Inndato tid]],2)</f>
        <v>5</v>
      </c>
      <c r="E4302" s="5">
        <f>HOUR(Table1[[#This Row],[Inndato tid]])</f>
        <v>15</v>
      </c>
      <c r="F4302">
        <f>MINUTE(Table1[[#This Row],[Inndato tid]])</f>
        <v>15</v>
      </c>
    </row>
    <row r="4303" spans="1:6" x14ac:dyDescent="0.25">
      <c r="A4303">
        <v>4651</v>
      </c>
      <c r="B4303" s="11">
        <v>43462.710416666669</v>
      </c>
      <c r="C4303" s="5">
        <f>WEEKNUM(Table1[[#This Row],[Inndato tid]])</f>
        <v>52</v>
      </c>
      <c r="D4303" s="5">
        <f>WEEKDAY(Table1[[#This Row],[Inndato tid]],2)</f>
        <v>5</v>
      </c>
      <c r="E4303" s="5">
        <f>HOUR(Table1[[#This Row],[Inndato tid]])</f>
        <v>17</v>
      </c>
      <c r="F4303">
        <f>MINUTE(Table1[[#This Row],[Inndato tid]])</f>
        <v>3</v>
      </c>
    </row>
    <row r="4304" spans="1:6" x14ac:dyDescent="0.25">
      <c r="A4304">
        <v>4789</v>
      </c>
      <c r="B4304" s="11">
        <v>43462.714583333334</v>
      </c>
      <c r="C4304" s="5">
        <f>WEEKNUM(Table1[[#This Row],[Inndato tid]])</f>
        <v>52</v>
      </c>
      <c r="D4304" s="5">
        <f>WEEKDAY(Table1[[#This Row],[Inndato tid]],2)</f>
        <v>5</v>
      </c>
      <c r="E4304" s="5">
        <f>HOUR(Table1[[#This Row],[Inndato tid]])</f>
        <v>17</v>
      </c>
      <c r="F4304">
        <f>MINUTE(Table1[[#This Row],[Inndato tid]])</f>
        <v>9</v>
      </c>
    </row>
    <row r="4305" spans="1:6" x14ac:dyDescent="0.25">
      <c r="A4305">
        <v>3413</v>
      </c>
      <c r="B4305" s="11">
        <v>43462.743750000001</v>
      </c>
      <c r="C4305" s="5">
        <f>WEEKNUM(Table1[[#This Row],[Inndato tid]])</f>
        <v>52</v>
      </c>
      <c r="D4305" s="5">
        <f>WEEKDAY(Table1[[#This Row],[Inndato tid]],2)</f>
        <v>5</v>
      </c>
      <c r="E4305" s="5">
        <f>HOUR(Table1[[#This Row],[Inndato tid]])</f>
        <v>17</v>
      </c>
      <c r="F4305">
        <f>MINUTE(Table1[[#This Row],[Inndato tid]])</f>
        <v>51</v>
      </c>
    </row>
    <row r="4306" spans="1:6" x14ac:dyDescent="0.25">
      <c r="A4306">
        <v>1432</v>
      </c>
      <c r="B4306" s="11">
        <v>43462.851388888892</v>
      </c>
      <c r="C4306" s="5">
        <f>WEEKNUM(Table1[[#This Row],[Inndato tid]])</f>
        <v>52</v>
      </c>
      <c r="D4306" s="5">
        <f>WEEKDAY(Table1[[#This Row],[Inndato tid]],2)</f>
        <v>5</v>
      </c>
      <c r="E4306" s="5">
        <f>HOUR(Table1[[#This Row],[Inndato tid]])</f>
        <v>20</v>
      </c>
      <c r="F4306">
        <f>MINUTE(Table1[[#This Row],[Inndato tid]])</f>
        <v>26</v>
      </c>
    </row>
    <row r="4307" spans="1:6" x14ac:dyDescent="0.25">
      <c r="A4307">
        <v>4856</v>
      </c>
      <c r="B4307" s="11">
        <v>43828.018055555556</v>
      </c>
      <c r="C4307" s="5">
        <f>WEEKNUM(Table1[[#This Row],[Inndato tid]])</f>
        <v>53</v>
      </c>
      <c r="D4307" s="5">
        <f>WEEKDAY(Table1[[#This Row],[Inndato tid]],2)</f>
        <v>7</v>
      </c>
      <c r="E4307" s="5">
        <f>HOUR(Table1[[#This Row],[Inndato tid]])</f>
        <v>0</v>
      </c>
      <c r="F4307">
        <f>MINUTE(Table1[[#This Row],[Inndato tid]])</f>
        <v>26</v>
      </c>
    </row>
    <row r="4308" spans="1:6" x14ac:dyDescent="0.25">
      <c r="A4308">
        <v>873</v>
      </c>
      <c r="B4308" s="11">
        <v>43828.024305555555</v>
      </c>
      <c r="C4308" s="5">
        <f>WEEKNUM(Table1[[#This Row],[Inndato tid]])</f>
        <v>53</v>
      </c>
      <c r="D4308" s="5">
        <f>WEEKDAY(Table1[[#This Row],[Inndato tid]],2)</f>
        <v>7</v>
      </c>
      <c r="E4308" s="5">
        <f>HOUR(Table1[[#This Row],[Inndato tid]])</f>
        <v>0</v>
      </c>
      <c r="F4308">
        <f>MINUTE(Table1[[#This Row],[Inndato tid]])</f>
        <v>35</v>
      </c>
    </row>
    <row r="4309" spans="1:6" x14ac:dyDescent="0.25">
      <c r="A4309">
        <v>6319</v>
      </c>
      <c r="B4309" s="11">
        <v>43828.670138888891</v>
      </c>
      <c r="C4309" s="5">
        <f>WEEKNUM(Table1[[#This Row],[Inndato tid]])</f>
        <v>53</v>
      </c>
      <c r="D4309" s="5">
        <f>WEEKDAY(Table1[[#This Row],[Inndato tid]],2)</f>
        <v>7</v>
      </c>
      <c r="E4309" s="5">
        <f>HOUR(Table1[[#This Row],[Inndato tid]])</f>
        <v>16</v>
      </c>
      <c r="F4309">
        <f>MINUTE(Table1[[#This Row],[Inndato tid]])</f>
        <v>5</v>
      </c>
    </row>
    <row r="4310" spans="1:6" x14ac:dyDescent="0.25">
      <c r="A4310">
        <v>3415</v>
      </c>
      <c r="B4310" s="11">
        <v>43828.713194444441</v>
      </c>
      <c r="C4310" s="5">
        <f>WEEKNUM(Table1[[#This Row],[Inndato tid]])</f>
        <v>53</v>
      </c>
      <c r="D4310" s="5">
        <f>WEEKDAY(Table1[[#This Row],[Inndato tid]],2)</f>
        <v>7</v>
      </c>
      <c r="E4310" s="5">
        <f>HOUR(Table1[[#This Row],[Inndato tid]])</f>
        <v>17</v>
      </c>
      <c r="F4310">
        <f>MINUTE(Table1[[#This Row],[Inndato tid]])</f>
        <v>7</v>
      </c>
    </row>
    <row r="4311" spans="1:6" x14ac:dyDescent="0.25">
      <c r="A4311">
        <v>1369</v>
      </c>
      <c r="B4311" s="11">
        <v>43828.823611111111</v>
      </c>
      <c r="C4311" s="5">
        <f>WEEKNUM(Table1[[#This Row],[Inndato tid]])</f>
        <v>53</v>
      </c>
      <c r="D4311" s="5">
        <f>WEEKDAY(Table1[[#This Row],[Inndato tid]],2)</f>
        <v>7</v>
      </c>
      <c r="E4311" s="5">
        <f>HOUR(Table1[[#This Row],[Inndato tid]])</f>
        <v>19</v>
      </c>
      <c r="F4311">
        <f>MINUTE(Table1[[#This Row],[Inndato tid]])</f>
        <v>46</v>
      </c>
    </row>
    <row r="4312" spans="1:6" x14ac:dyDescent="0.25">
      <c r="A4312">
        <v>4119</v>
      </c>
      <c r="B4312" s="11">
        <v>43828.926388888889</v>
      </c>
      <c r="C4312" s="5">
        <f>WEEKNUM(Table1[[#This Row],[Inndato tid]])</f>
        <v>53</v>
      </c>
      <c r="D4312" s="5">
        <f>WEEKDAY(Table1[[#This Row],[Inndato tid]],2)</f>
        <v>7</v>
      </c>
      <c r="E4312" s="5">
        <f>HOUR(Table1[[#This Row],[Inndato tid]])</f>
        <v>22</v>
      </c>
      <c r="F4312">
        <f>MINUTE(Table1[[#This Row],[Inndato tid]])</f>
        <v>14</v>
      </c>
    </row>
    <row r="4313" spans="1:6" x14ac:dyDescent="0.25">
      <c r="A4313">
        <v>6073</v>
      </c>
      <c r="B4313" s="11">
        <v>43828.929861111108</v>
      </c>
      <c r="C4313" s="5">
        <f>WEEKNUM(Table1[[#This Row],[Inndato tid]])</f>
        <v>53</v>
      </c>
      <c r="D4313" s="5">
        <f>WEEKDAY(Table1[[#This Row],[Inndato tid]],2)</f>
        <v>7</v>
      </c>
      <c r="E4313" s="5">
        <f>HOUR(Table1[[#This Row],[Inndato tid]])</f>
        <v>22</v>
      </c>
      <c r="F4313">
        <f>MINUTE(Table1[[#This Row],[Inndato tid]])</f>
        <v>19</v>
      </c>
    </row>
    <row r="4314" spans="1:6" x14ac:dyDescent="0.25">
      <c r="A4314">
        <v>4999</v>
      </c>
      <c r="B4314" s="11">
        <v>43828.951388888891</v>
      </c>
      <c r="C4314" s="5">
        <f>WEEKNUM(Table1[[#This Row],[Inndato tid]])</f>
        <v>53</v>
      </c>
      <c r="D4314" s="5">
        <f>WEEKDAY(Table1[[#This Row],[Inndato tid]],2)</f>
        <v>7</v>
      </c>
      <c r="E4314" s="5">
        <f>HOUR(Table1[[#This Row],[Inndato tid]])</f>
        <v>22</v>
      </c>
      <c r="F4314">
        <f>MINUTE(Table1[[#This Row],[Inndato tid]])</f>
        <v>50</v>
      </c>
    </row>
    <row r="4315" spans="1:6" x14ac:dyDescent="0.25">
      <c r="A4315">
        <v>6098</v>
      </c>
      <c r="B4315" s="11">
        <v>43828.968055555553</v>
      </c>
      <c r="C4315" s="5">
        <f>WEEKNUM(Table1[[#This Row],[Inndato tid]])</f>
        <v>53</v>
      </c>
      <c r="D4315" s="5">
        <f>WEEKDAY(Table1[[#This Row],[Inndato tid]],2)</f>
        <v>7</v>
      </c>
      <c r="E4315" s="5">
        <f>HOUR(Table1[[#This Row],[Inndato tid]])</f>
        <v>23</v>
      </c>
      <c r="F4315">
        <f>MINUTE(Table1[[#This Row],[Inndato tid]])</f>
        <v>14</v>
      </c>
    </row>
    <row r="4316" spans="1:6" x14ac:dyDescent="0.25">
      <c r="A4316">
        <v>1454</v>
      </c>
      <c r="B4316" s="11">
        <v>43463.059027777781</v>
      </c>
      <c r="C4316" s="5">
        <f>WEEKNUM(Table1[[#This Row],[Inndato tid]])</f>
        <v>52</v>
      </c>
      <c r="D4316" s="5">
        <f>WEEKDAY(Table1[[#This Row],[Inndato tid]],2)</f>
        <v>6</v>
      </c>
      <c r="E4316" s="5">
        <f>HOUR(Table1[[#This Row],[Inndato tid]])</f>
        <v>1</v>
      </c>
      <c r="F4316">
        <f>MINUTE(Table1[[#This Row],[Inndato tid]])</f>
        <v>25</v>
      </c>
    </row>
    <row r="4317" spans="1:6" x14ac:dyDescent="0.25">
      <c r="A4317">
        <v>3655</v>
      </c>
      <c r="B4317" s="11">
        <v>43463.852777777778</v>
      </c>
      <c r="C4317" s="5">
        <f>WEEKNUM(Table1[[#This Row],[Inndato tid]])</f>
        <v>52</v>
      </c>
      <c r="D4317" s="5">
        <f>WEEKDAY(Table1[[#This Row],[Inndato tid]],2)</f>
        <v>6</v>
      </c>
      <c r="E4317" s="5">
        <f>HOUR(Table1[[#This Row],[Inndato tid]])</f>
        <v>20</v>
      </c>
      <c r="F4317">
        <f>MINUTE(Table1[[#This Row],[Inndato tid]])</f>
        <v>28</v>
      </c>
    </row>
    <row r="4318" spans="1:6" x14ac:dyDescent="0.25">
      <c r="A4318">
        <v>4206</v>
      </c>
      <c r="B4318" s="11">
        <v>43463.859027777777</v>
      </c>
      <c r="C4318" s="5">
        <f>WEEKNUM(Table1[[#This Row],[Inndato tid]])</f>
        <v>52</v>
      </c>
      <c r="D4318" s="5">
        <f>WEEKDAY(Table1[[#This Row],[Inndato tid]],2)</f>
        <v>6</v>
      </c>
      <c r="E4318" s="5">
        <f>HOUR(Table1[[#This Row],[Inndato tid]])</f>
        <v>20</v>
      </c>
      <c r="F4318">
        <f>MINUTE(Table1[[#This Row],[Inndato tid]])</f>
        <v>37</v>
      </c>
    </row>
    <row r="4319" spans="1:6" x14ac:dyDescent="0.25">
      <c r="A4319">
        <v>2731</v>
      </c>
      <c r="B4319" s="11">
        <v>43829.034722222219</v>
      </c>
      <c r="C4319" s="5">
        <f>WEEKNUM(Table1[[#This Row],[Inndato tid]])</f>
        <v>53</v>
      </c>
      <c r="D4319" s="5">
        <f>WEEKDAY(Table1[[#This Row],[Inndato tid]],2)</f>
        <v>1</v>
      </c>
      <c r="E4319" s="5">
        <f>HOUR(Table1[[#This Row],[Inndato tid]])</f>
        <v>0</v>
      </c>
      <c r="F4319">
        <f>MINUTE(Table1[[#This Row],[Inndato tid]])</f>
        <v>50</v>
      </c>
    </row>
    <row r="4320" spans="1:6" x14ac:dyDescent="0.25">
      <c r="A4320">
        <v>2879</v>
      </c>
      <c r="B4320" s="11">
        <v>43829.15625</v>
      </c>
      <c r="C4320" s="5">
        <f>WEEKNUM(Table1[[#This Row],[Inndato tid]])</f>
        <v>53</v>
      </c>
      <c r="D4320" s="5">
        <f>WEEKDAY(Table1[[#This Row],[Inndato tid]],2)</f>
        <v>1</v>
      </c>
      <c r="E4320" s="5">
        <f>HOUR(Table1[[#This Row],[Inndato tid]])</f>
        <v>3</v>
      </c>
      <c r="F4320">
        <f>MINUTE(Table1[[#This Row],[Inndato tid]])</f>
        <v>45</v>
      </c>
    </row>
    <row r="4321" spans="1:6" x14ac:dyDescent="0.25">
      <c r="A4321">
        <v>834</v>
      </c>
      <c r="B4321" s="11">
        <v>43829.382638888892</v>
      </c>
      <c r="C4321" s="5">
        <f>WEEKNUM(Table1[[#This Row],[Inndato tid]])</f>
        <v>53</v>
      </c>
      <c r="D4321" s="5">
        <f>WEEKDAY(Table1[[#This Row],[Inndato tid]],2)</f>
        <v>1</v>
      </c>
      <c r="E4321" s="5">
        <f>HOUR(Table1[[#This Row],[Inndato tid]])</f>
        <v>9</v>
      </c>
      <c r="F4321">
        <f>MINUTE(Table1[[#This Row],[Inndato tid]])</f>
        <v>11</v>
      </c>
    </row>
    <row r="4322" spans="1:6" x14ac:dyDescent="0.25">
      <c r="A4322">
        <v>3925</v>
      </c>
      <c r="B4322" s="11">
        <v>43829.488194444442</v>
      </c>
      <c r="C4322" s="5">
        <f>WEEKNUM(Table1[[#This Row],[Inndato tid]])</f>
        <v>53</v>
      </c>
      <c r="D4322" s="5">
        <f>WEEKDAY(Table1[[#This Row],[Inndato tid]],2)</f>
        <v>1</v>
      </c>
      <c r="E4322" s="5">
        <f>HOUR(Table1[[#This Row],[Inndato tid]])</f>
        <v>11</v>
      </c>
      <c r="F4322">
        <f>MINUTE(Table1[[#This Row],[Inndato tid]])</f>
        <v>43</v>
      </c>
    </row>
    <row r="4323" spans="1:6" x14ac:dyDescent="0.25">
      <c r="A4323">
        <v>6723</v>
      </c>
      <c r="B4323" s="11">
        <v>43829.652083333334</v>
      </c>
      <c r="C4323" s="5">
        <f>WEEKNUM(Table1[[#This Row],[Inndato tid]])</f>
        <v>53</v>
      </c>
      <c r="D4323" s="5">
        <f>WEEKDAY(Table1[[#This Row],[Inndato tid]],2)</f>
        <v>1</v>
      </c>
      <c r="E4323" s="5">
        <f>HOUR(Table1[[#This Row],[Inndato tid]])</f>
        <v>15</v>
      </c>
      <c r="F4323">
        <f>MINUTE(Table1[[#This Row],[Inndato tid]])</f>
        <v>39</v>
      </c>
    </row>
    <row r="4324" spans="1:6" x14ac:dyDescent="0.25">
      <c r="A4324">
        <v>6031</v>
      </c>
      <c r="B4324" s="11">
        <v>43829.859722222223</v>
      </c>
      <c r="C4324" s="5">
        <f>WEEKNUM(Table1[[#This Row],[Inndato tid]])</f>
        <v>53</v>
      </c>
      <c r="D4324" s="5">
        <f>WEEKDAY(Table1[[#This Row],[Inndato tid]],2)</f>
        <v>1</v>
      </c>
      <c r="E4324" s="5">
        <f>HOUR(Table1[[#This Row],[Inndato tid]])</f>
        <v>20</v>
      </c>
      <c r="F4324">
        <f>MINUTE(Table1[[#This Row],[Inndato tid]])</f>
        <v>38</v>
      </c>
    </row>
    <row r="4325" spans="1:6" x14ac:dyDescent="0.25">
      <c r="A4325">
        <v>2206</v>
      </c>
      <c r="B4325" s="11">
        <v>43464.0625</v>
      </c>
      <c r="C4325" s="5">
        <f>WEEKNUM(Table1[[#This Row],[Inndato tid]])</f>
        <v>53</v>
      </c>
      <c r="D4325" s="5">
        <f>WEEKDAY(Table1[[#This Row],[Inndato tid]],2)</f>
        <v>7</v>
      </c>
      <c r="E4325" s="5">
        <f>HOUR(Table1[[#This Row],[Inndato tid]])</f>
        <v>1</v>
      </c>
      <c r="F4325">
        <f>MINUTE(Table1[[#This Row],[Inndato tid]])</f>
        <v>30</v>
      </c>
    </row>
    <row r="4326" spans="1:6" x14ac:dyDescent="0.25">
      <c r="A4326">
        <v>6391</v>
      </c>
      <c r="B4326" s="11">
        <v>43464.527777777781</v>
      </c>
      <c r="C4326" s="5">
        <f>WEEKNUM(Table1[[#This Row],[Inndato tid]])</f>
        <v>53</v>
      </c>
      <c r="D4326" s="5">
        <f>WEEKDAY(Table1[[#This Row],[Inndato tid]],2)</f>
        <v>7</v>
      </c>
      <c r="E4326" s="5">
        <f>HOUR(Table1[[#This Row],[Inndato tid]])</f>
        <v>12</v>
      </c>
      <c r="F4326">
        <f>MINUTE(Table1[[#This Row],[Inndato tid]])</f>
        <v>40</v>
      </c>
    </row>
    <row r="4327" spans="1:6" x14ac:dyDescent="0.25">
      <c r="A4327">
        <v>6266</v>
      </c>
      <c r="B4327" s="11">
        <v>43464.925000000003</v>
      </c>
      <c r="C4327" s="5">
        <f>WEEKNUM(Table1[[#This Row],[Inndato tid]])</f>
        <v>53</v>
      </c>
      <c r="D4327" s="5">
        <f>WEEKDAY(Table1[[#This Row],[Inndato tid]],2)</f>
        <v>7</v>
      </c>
      <c r="E4327" s="5">
        <f>HOUR(Table1[[#This Row],[Inndato tid]])</f>
        <v>22</v>
      </c>
      <c r="F4327">
        <f>MINUTE(Table1[[#This Row],[Inndato tid]])</f>
        <v>12</v>
      </c>
    </row>
    <row r="4328" spans="1:6" x14ac:dyDescent="0.25">
      <c r="A4328">
        <v>1591</v>
      </c>
      <c r="B4328" s="11">
        <v>43464.946527777778</v>
      </c>
      <c r="C4328" s="5">
        <f>WEEKNUM(Table1[[#This Row],[Inndato tid]])</f>
        <v>53</v>
      </c>
      <c r="D4328" s="5">
        <f>WEEKDAY(Table1[[#This Row],[Inndato tid]],2)</f>
        <v>7</v>
      </c>
      <c r="E4328" s="5">
        <f>HOUR(Table1[[#This Row],[Inndato tid]])</f>
        <v>22</v>
      </c>
      <c r="F4328">
        <f>MINUTE(Table1[[#This Row],[Inndato tid]])</f>
        <v>43</v>
      </c>
    </row>
    <row r="4329" spans="1:6" x14ac:dyDescent="0.25">
      <c r="A4329">
        <v>2808</v>
      </c>
      <c r="B4329" s="11">
        <v>43465.174305555556</v>
      </c>
      <c r="C4329" s="5">
        <f>WEEKNUM(Table1[[#This Row],[Inndato tid]])</f>
        <v>53</v>
      </c>
      <c r="D4329" s="5">
        <f>WEEKDAY(Table1[[#This Row],[Inndato tid]],2)</f>
        <v>1</v>
      </c>
      <c r="E4329" s="5">
        <f>HOUR(Table1[[#This Row],[Inndato tid]])</f>
        <v>4</v>
      </c>
      <c r="F4329">
        <f>MINUTE(Table1[[#This Row],[Inndato tid]])</f>
        <v>11</v>
      </c>
    </row>
    <row r="4330" spans="1:6" x14ac:dyDescent="0.25">
      <c r="A4330">
        <v>5023</v>
      </c>
      <c r="B4330" s="11">
        <v>43465.269444444442</v>
      </c>
      <c r="C4330" s="5">
        <f>WEEKNUM(Table1[[#This Row],[Inndato tid]])</f>
        <v>53</v>
      </c>
      <c r="D4330" s="5">
        <f>WEEKDAY(Table1[[#This Row],[Inndato tid]],2)</f>
        <v>1</v>
      </c>
      <c r="E4330" s="5">
        <f>HOUR(Table1[[#This Row],[Inndato tid]])</f>
        <v>6</v>
      </c>
      <c r="F4330">
        <f>MINUTE(Table1[[#This Row],[Inndato tid]])</f>
        <v>28</v>
      </c>
    </row>
    <row r="4331" spans="1:6" x14ac:dyDescent="0.25">
      <c r="A4331">
        <v>7223</v>
      </c>
      <c r="B4331" s="11">
        <v>43465.479166666664</v>
      </c>
      <c r="C4331" s="5">
        <f>WEEKNUM(Table1[[#This Row],[Inndato tid]])</f>
        <v>53</v>
      </c>
      <c r="D4331" s="5">
        <f>WEEKDAY(Table1[[#This Row],[Inndato tid]],2)</f>
        <v>1</v>
      </c>
      <c r="E4331" s="5">
        <f>HOUR(Table1[[#This Row],[Inndato tid]])</f>
        <v>11</v>
      </c>
      <c r="F4331">
        <f>MINUTE(Table1[[#This Row],[Inndato tid]])</f>
        <v>30</v>
      </c>
    </row>
    <row r="4332" spans="1:6" x14ac:dyDescent="0.25">
      <c r="A4332">
        <v>806</v>
      </c>
      <c r="B4332" s="11">
        <v>43465.587500000001</v>
      </c>
      <c r="C4332" s="5">
        <f>WEEKNUM(Table1[[#This Row],[Inndato tid]])</f>
        <v>53</v>
      </c>
      <c r="D4332" s="5">
        <f>WEEKDAY(Table1[[#This Row],[Inndato tid]],2)</f>
        <v>1</v>
      </c>
      <c r="E4332" s="5">
        <f>HOUR(Table1[[#This Row],[Inndato tid]])</f>
        <v>14</v>
      </c>
      <c r="F4332">
        <f>MINUTE(Table1[[#This Row],[Inndato tid]])</f>
        <v>6</v>
      </c>
    </row>
    <row r="4333" spans="1:6" x14ac:dyDescent="0.25">
      <c r="A4333">
        <v>1188</v>
      </c>
      <c r="B4333" s="11">
        <v>43465.727777777778</v>
      </c>
      <c r="C4333" s="5">
        <f>WEEKNUM(Table1[[#This Row],[Inndato tid]])</f>
        <v>53</v>
      </c>
      <c r="D4333" s="5">
        <f>WEEKDAY(Table1[[#This Row],[Inndato tid]],2)</f>
        <v>1</v>
      </c>
      <c r="E4333" s="5">
        <f>HOUR(Table1[[#This Row],[Inndato tid]])</f>
        <v>17</v>
      </c>
      <c r="F4333">
        <f>MINUTE(Table1[[#This Row],[Inndato tid]])</f>
        <v>28</v>
      </c>
    </row>
    <row r="4334" spans="1:6" x14ac:dyDescent="0.25">
      <c r="A4334">
        <v>3066</v>
      </c>
      <c r="B4334" s="11">
        <v>43465.763888888891</v>
      </c>
      <c r="C4334" s="5">
        <f>WEEKNUM(Table1[[#This Row],[Inndato tid]])</f>
        <v>53</v>
      </c>
      <c r="D4334" s="5">
        <f>WEEKDAY(Table1[[#This Row],[Inndato tid]],2)</f>
        <v>1</v>
      </c>
      <c r="E4334" s="5">
        <f>HOUR(Table1[[#This Row],[Inndato tid]])</f>
        <v>18</v>
      </c>
      <c r="F4334">
        <f>MINUTE(Table1[[#This Row],[Inndato tid]])</f>
        <v>20</v>
      </c>
    </row>
    <row r="4335" spans="1:6" x14ac:dyDescent="0.25">
      <c r="A4335">
        <v>2215</v>
      </c>
      <c r="B4335" s="11">
        <v>43465.895833333336</v>
      </c>
      <c r="C4335" s="5">
        <f>WEEKNUM(Table1[[#This Row],[Inndato tid]])</f>
        <v>53</v>
      </c>
      <c r="D4335" s="5">
        <f>WEEKDAY(Table1[[#This Row],[Inndato tid]],2)</f>
        <v>1</v>
      </c>
      <c r="E4335" s="5">
        <f>HOUR(Table1[[#This Row],[Inndato tid]])</f>
        <v>21</v>
      </c>
      <c r="F4335">
        <f>MINUTE(Table1[[#This Row],[Inndato tid]])</f>
        <v>30</v>
      </c>
    </row>
    <row r="4336" spans="1:6" x14ac:dyDescent="0.25">
      <c r="B4336" s="11"/>
      <c r="C4336" s="5"/>
      <c r="D4336" s="5"/>
      <c r="E4336" s="5"/>
    </row>
    <row r="4337" spans="2:5" x14ac:dyDescent="0.25">
      <c r="B4337" s="11"/>
      <c r="C4337" s="5"/>
      <c r="D4337" s="5"/>
      <c r="E4337" s="5"/>
    </row>
    <row r="4338" spans="2:5" x14ac:dyDescent="0.25">
      <c r="B4338" s="11"/>
      <c r="C4338" s="5"/>
      <c r="D4338" s="5"/>
      <c r="E4338" s="5"/>
    </row>
    <row r="4339" spans="2:5" x14ac:dyDescent="0.25">
      <c r="B4339" s="11"/>
      <c r="C4339" s="5"/>
      <c r="D4339" s="5"/>
      <c r="E4339" s="5"/>
    </row>
    <row r="4340" spans="2:5" x14ac:dyDescent="0.25">
      <c r="B4340" s="11"/>
      <c r="C4340" s="5"/>
      <c r="D4340" s="5"/>
      <c r="E4340" s="5"/>
    </row>
    <row r="4341" spans="2:5" x14ac:dyDescent="0.25">
      <c r="B4341" s="11"/>
      <c r="C4341" s="5"/>
      <c r="D4341" s="5"/>
      <c r="E4341" s="5"/>
    </row>
    <row r="4342" spans="2:5" x14ac:dyDescent="0.25">
      <c r="B4342" s="11"/>
      <c r="C4342" s="5"/>
      <c r="D4342" s="5"/>
      <c r="E4342" s="5"/>
    </row>
    <row r="4343" spans="2:5" x14ac:dyDescent="0.25">
      <c r="B4343" s="11"/>
      <c r="C4343" s="5"/>
      <c r="D4343" s="5"/>
      <c r="E4343" s="5"/>
    </row>
    <row r="4344" spans="2:5" x14ac:dyDescent="0.25">
      <c r="B4344" s="11"/>
      <c r="C4344" s="5"/>
      <c r="D4344" s="5"/>
      <c r="E4344" s="5"/>
    </row>
    <row r="4345" spans="2:5" x14ac:dyDescent="0.25">
      <c r="B4345" s="11"/>
      <c r="C4345" s="5"/>
      <c r="D4345" s="5"/>
      <c r="E4345" s="5"/>
    </row>
    <row r="4346" spans="2:5" x14ac:dyDescent="0.25">
      <c r="B4346" s="11"/>
      <c r="C4346" s="5"/>
      <c r="D4346" s="5"/>
      <c r="E4346" s="5"/>
    </row>
    <row r="4347" spans="2:5" x14ac:dyDescent="0.25">
      <c r="B4347" s="11"/>
      <c r="C4347" s="5"/>
      <c r="D4347" s="5"/>
      <c r="E4347" s="5"/>
    </row>
    <row r="4348" spans="2:5" x14ac:dyDescent="0.25">
      <c r="B4348" s="11"/>
      <c r="C4348" s="5"/>
      <c r="D4348" s="5"/>
      <c r="E4348" s="5"/>
    </row>
    <row r="4349" spans="2:5" x14ac:dyDescent="0.25">
      <c r="B4349" s="11"/>
      <c r="C4349" s="5"/>
      <c r="D4349" s="5"/>
      <c r="E4349" s="5"/>
    </row>
    <row r="4350" spans="2:5" x14ac:dyDescent="0.25">
      <c r="B4350" s="11"/>
      <c r="C4350" s="5"/>
      <c r="D4350" s="5"/>
      <c r="E4350" s="5"/>
    </row>
    <row r="4351" spans="2:5" x14ac:dyDescent="0.25">
      <c r="B4351" s="11"/>
      <c r="C4351" s="5"/>
      <c r="D4351" s="5"/>
      <c r="E4351" s="5"/>
    </row>
    <row r="4352" spans="2:5" x14ac:dyDescent="0.25">
      <c r="B4352" s="11"/>
      <c r="C4352" s="5"/>
      <c r="D4352" s="5"/>
      <c r="E4352" s="5"/>
    </row>
    <row r="4353" spans="2:5" x14ac:dyDescent="0.25">
      <c r="B4353" s="11"/>
      <c r="C4353" s="5"/>
      <c r="D4353" s="5"/>
      <c r="E4353" s="5"/>
    </row>
    <row r="4354" spans="2:5" x14ac:dyDescent="0.25">
      <c r="B4354" s="11"/>
      <c r="C4354" s="5"/>
      <c r="D4354" s="5"/>
      <c r="E4354" s="5"/>
    </row>
    <row r="4355" spans="2:5" x14ac:dyDescent="0.25">
      <c r="B4355" s="11"/>
      <c r="C4355" s="5"/>
      <c r="D4355" s="5"/>
      <c r="E4355" s="5"/>
    </row>
    <row r="4356" spans="2:5" x14ac:dyDescent="0.25">
      <c r="B4356" s="11"/>
      <c r="C4356" s="5"/>
      <c r="D4356" s="5"/>
      <c r="E4356" s="5"/>
    </row>
    <row r="4357" spans="2:5" x14ac:dyDescent="0.25">
      <c r="B4357" s="11"/>
      <c r="C4357" s="5"/>
      <c r="D4357" s="5"/>
      <c r="E4357" s="5"/>
    </row>
    <row r="4358" spans="2:5" x14ac:dyDescent="0.25">
      <c r="B4358" s="11"/>
      <c r="C4358" s="5"/>
      <c r="D4358" s="5"/>
      <c r="E4358" s="5"/>
    </row>
    <row r="4359" spans="2:5" x14ac:dyDescent="0.25">
      <c r="B4359" s="11"/>
      <c r="C4359" s="5"/>
      <c r="D4359" s="5"/>
      <c r="E4359" s="5"/>
    </row>
    <row r="4360" spans="2:5" x14ac:dyDescent="0.25">
      <c r="B4360" s="11"/>
      <c r="C4360" s="5"/>
      <c r="D4360" s="5"/>
      <c r="E4360" s="5"/>
    </row>
    <row r="4361" spans="2:5" x14ac:dyDescent="0.25">
      <c r="B4361" s="11"/>
      <c r="C4361" s="5"/>
      <c r="D4361" s="5"/>
      <c r="E4361" s="5"/>
    </row>
    <row r="4362" spans="2:5" x14ac:dyDescent="0.25">
      <c r="B4362" s="11"/>
      <c r="C4362" s="5"/>
      <c r="D4362" s="5"/>
      <c r="E4362" s="5"/>
    </row>
    <row r="4363" spans="2:5" x14ac:dyDescent="0.25">
      <c r="B4363" s="11"/>
      <c r="C4363" s="5"/>
      <c r="D4363" s="5"/>
      <c r="E4363" s="5"/>
    </row>
    <row r="4364" spans="2:5" x14ac:dyDescent="0.25">
      <c r="B4364" s="11"/>
      <c r="C4364" s="5"/>
      <c r="D4364" s="5"/>
      <c r="E4364" s="5"/>
    </row>
    <row r="4365" spans="2:5" x14ac:dyDescent="0.25">
      <c r="B4365" s="11"/>
      <c r="C4365" s="5"/>
      <c r="D4365" s="5"/>
      <c r="E4365" s="5"/>
    </row>
    <row r="4366" spans="2:5" x14ac:dyDescent="0.25">
      <c r="B4366" s="11"/>
      <c r="C4366" s="5"/>
      <c r="D4366" s="5"/>
      <c r="E4366" s="5"/>
    </row>
    <row r="4367" spans="2:5" x14ac:dyDescent="0.25">
      <c r="B4367" s="11"/>
      <c r="C4367" s="5"/>
      <c r="D4367" s="5"/>
      <c r="E4367" s="5"/>
    </row>
    <row r="4368" spans="2:5" x14ac:dyDescent="0.25">
      <c r="B4368" s="11"/>
      <c r="C4368" s="5"/>
      <c r="D4368" s="5"/>
      <c r="E4368" s="5"/>
    </row>
    <row r="4369" spans="2:5" x14ac:dyDescent="0.25">
      <c r="B4369" s="11"/>
      <c r="C4369" s="5"/>
      <c r="D4369" s="5"/>
      <c r="E4369" s="5"/>
    </row>
    <row r="4370" spans="2:5" x14ac:dyDescent="0.25">
      <c r="B4370" s="11"/>
      <c r="C4370" s="5"/>
      <c r="D4370" s="5"/>
      <c r="E4370" s="5"/>
    </row>
    <row r="4371" spans="2:5" x14ac:dyDescent="0.25">
      <c r="B4371" s="11"/>
      <c r="C4371" s="5"/>
      <c r="D4371" s="5"/>
      <c r="E4371" s="5"/>
    </row>
    <row r="4372" spans="2:5" x14ac:dyDescent="0.25">
      <c r="B4372" s="11"/>
      <c r="C4372" s="5"/>
      <c r="D4372" s="5"/>
      <c r="E4372" s="5"/>
    </row>
    <row r="4373" spans="2:5" x14ac:dyDescent="0.25">
      <c r="B4373" s="11"/>
      <c r="C4373" s="5"/>
      <c r="D4373" s="5"/>
      <c r="E4373" s="5"/>
    </row>
    <row r="4374" spans="2:5" x14ac:dyDescent="0.25">
      <c r="B4374" s="11"/>
      <c r="C4374" s="5"/>
      <c r="D4374" s="5"/>
      <c r="E4374" s="5"/>
    </row>
    <row r="4375" spans="2:5" x14ac:dyDescent="0.25">
      <c r="B4375" s="11"/>
      <c r="C4375" s="5"/>
      <c r="D4375" s="5"/>
      <c r="E4375" s="5"/>
    </row>
    <row r="4376" spans="2:5" x14ac:dyDescent="0.25">
      <c r="B4376" s="11"/>
      <c r="C4376" s="5"/>
      <c r="D4376" s="5"/>
      <c r="E4376" s="5"/>
    </row>
    <row r="4377" spans="2:5" x14ac:dyDescent="0.25">
      <c r="B4377" s="11"/>
      <c r="C4377" s="5"/>
      <c r="D4377" s="5"/>
      <c r="E4377" s="5"/>
    </row>
    <row r="4378" spans="2:5" x14ac:dyDescent="0.25">
      <c r="B4378" s="11"/>
      <c r="C4378" s="5"/>
      <c r="D4378" s="5"/>
      <c r="E4378" s="5"/>
    </row>
    <row r="4379" spans="2:5" x14ac:dyDescent="0.25">
      <c r="B4379" s="11"/>
      <c r="C4379" s="5"/>
      <c r="D4379" s="5"/>
      <c r="E4379" s="5"/>
    </row>
    <row r="4380" spans="2:5" x14ac:dyDescent="0.25">
      <c r="B4380" s="11"/>
      <c r="C4380" s="5"/>
      <c r="D4380" s="5"/>
      <c r="E4380" s="5"/>
    </row>
    <row r="4381" spans="2:5" x14ac:dyDescent="0.25">
      <c r="B4381" s="11"/>
      <c r="C4381" s="5"/>
      <c r="D4381" s="5"/>
      <c r="E4381" s="5"/>
    </row>
    <row r="4382" spans="2:5" x14ac:dyDescent="0.25">
      <c r="B4382" s="11"/>
      <c r="C4382" s="5"/>
      <c r="D4382" s="5"/>
      <c r="E4382" s="5"/>
    </row>
    <row r="4383" spans="2:5" x14ac:dyDescent="0.25">
      <c r="B4383" s="11"/>
      <c r="C4383" s="5"/>
      <c r="D4383" s="5"/>
      <c r="E4383" s="5"/>
    </row>
    <row r="4384" spans="2:5" x14ac:dyDescent="0.25">
      <c r="B4384" s="11"/>
      <c r="C4384" s="5"/>
      <c r="D4384" s="5"/>
      <c r="E4384" s="5"/>
    </row>
    <row r="4385" spans="2:5" x14ac:dyDescent="0.25">
      <c r="B4385" s="11"/>
      <c r="C4385" s="5"/>
      <c r="D4385" s="5"/>
      <c r="E4385" s="5"/>
    </row>
    <row r="4386" spans="2:5" x14ac:dyDescent="0.25">
      <c r="B4386" s="11"/>
      <c r="C4386" s="5"/>
      <c r="D4386" s="5"/>
      <c r="E4386" s="5"/>
    </row>
    <row r="4387" spans="2:5" x14ac:dyDescent="0.25">
      <c r="B4387" s="11"/>
      <c r="C4387" s="5"/>
      <c r="D4387" s="5"/>
      <c r="E4387" s="5"/>
    </row>
    <row r="4388" spans="2:5" x14ac:dyDescent="0.25">
      <c r="B4388" s="11"/>
      <c r="C4388" s="5"/>
      <c r="D4388" s="5"/>
      <c r="E4388" s="5"/>
    </row>
    <row r="4389" spans="2:5" x14ac:dyDescent="0.25">
      <c r="B4389" s="11"/>
      <c r="C4389" s="5"/>
      <c r="D4389" s="5"/>
      <c r="E4389" s="5"/>
    </row>
    <row r="4390" spans="2:5" x14ac:dyDescent="0.25">
      <c r="B4390" s="11"/>
      <c r="C4390" s="5"/>
      <c r="D4390" s="5"/>
      <c r="E4390" s="5"/>
    </row>
    <row r="4391" spans="2:5" x14ac:dyDescent="0.25">
      <c r="B4391" s="11"/>
      <c r="C4391" s="5"/>
      <c r="D4391" s="5"/>
      <c r="E4391" s="5"/>
    </row>
    <row r="4392" spans="2:5" x14ac:dyDescent="0.25">
      <c r="B4392" s="11"/>
      <c r="C4392" s="5"/>
      <c r="D4392" s="5"/>
      <c r="E4392" s="5"/>
    </row>
    <row r="4393" spans="2:5" x14ac:dyDescent="0.25">
      <c r="B4393" s="11"/>
      <c r="C4393" s="5"/>
      <c r="D4393" s="5"/>
      <c r="E4393" s="5"/>
    </row>
    <row r="4394" spans="2:5" x14ac:dyDescent="0.25">
      <c r="B4394" s="11"/>
      <c r="C4394" s="5"/>
      <c r="D4394" s="5"/>
      <c r="E4394" s="5"/>
    </row>
    <row r="4395" spans="2:5" x14ac:dyDescent="0.25">
      <c r="B4395" s="11"/>
      <c r="C4395" s="5"/>
      <c r="D4395" s="5"/>
      <c r="E4395" s="5"/>
    </row>
    <row r="4396" spans="2:5" x14ac:dyDescent="0.25">
      <c r="B4396" s="11"/>
      <c r="C4396" s="5"/>
      <c r="D4396" s="5"/>
      <c r="E4396" s="5"/>
    </row>
    <row r="4397" spans="2:5" x14ac:dyDescent="0.25">
      <c r="B4397" s="11"/>
      <c r="C4397" s="5"/>
      <c r="D4397" s="5"/>
      <c r="E4397" s="5"/>
    </row>
    <row r="4398" spans="2:5" x14ac:dyDescent="0.25">
      <c r="B4398" s="11"/>
      <c r="C4398" s="5"/>
      <c r="D4398" s="5"/>
      <c r="E4398" s="5"/>
    </row>
    <row r="4399" spans="2:5" x14ac:dyDescent="0.25">
      <c r="B4399" s="11"/>
      <c r="C4399" s="5"/>
      <c r="D4399" s="5"/>
      <c r="E4399" s="5"/>
    </row>
    <row r="4400" spans="2:5" x14ac:dyDescent="0.25">
      <c r="B4400" s="11"/>
      <c r="C4400" s="5"/>
      <c r="D4400" s="5"/>
      <c r="E4400" s="5"/>
    </row>
    <row r="4401" spans="2:5" x14ac:dyDescent="0.25">
      <c r="B4401" s="11"/>
      <c r="C4401" s="5"/>
      <c r="D4401" s="5"/>
      <c r="E4401" s="5"/>
    </row>
    <row r="4402" spans="2:5" x14ac:dyDescent="0.25">
      <c r="B4402" s="11"/>
      <c r="C4402" s="5"/>
      <c r="D4402" s="5"/>
      <c r="E4402" s="5"/>
    </row>
    <row r="4403" spans="2:5" x14ac:dyDescent="0.25">
      <c r="B4403" s="11"/>
      <c r="C4403" s="5"/>
      <c r="D4403" s="5"/>
      <c r="E4403" s="5"/>
    </row>
    <row r="4404" spans="2:5" x14ac:dyDescent="0.25">
      <c r="B4404" s="11"/>
      <c r="C4404" s="5"/>
      <c r="D4404" s="5"/>
      <c r="E4404" s="5"/>
    </row>
    <row r="4405" spans="2:5" x14ac:dyDescent="0.25">
      <c r="B4405" s="11"/>
      <c r="C4405" s="5"/>
      <c r="D4405" s="5"/>
      <c r="E4405" s="5"/>
    </row>
    <row r="4406" spans="2:5" x14ac:dyDescent="0.25">
      <c r="B4406" s="11"/>
      <c r="C4406" s="5"/>
      <c r="D4406" s="5"/>
      <c r="E4406" s="5"/>
    </row>
    <row r="4407" spans="2:5" x14ac:dyDescent="0.25">
      <c r="B4407" s="11"/>
      <c r="C4407" s="5"/>
      <c r="D4407" s="5"/>
      <c r="E4407" s="5"/>
    </row>
    <row r="4408" spans="2:5" x14ac:dyDescent="0.25">
      <c r="B4408" s="11"/>
      <c r="C4408" s="5"/>
      <c r="D4408" s="5"/>
      <c r="E4408" s="5"/>
    </row>
    <row r="4409" spans="2:5" x14ac:dyDescent="0.25">
      <c r="B4409" s="11"/>
      <c r="C4409" s="5"/>
      <c r="D4409" s="5"/>
      <c r="E4409" s="5"/>
    </row>
    <row r="4410" spans="2:5" x14ac:dyDescent="0.25">
      <c r="B4410" s="11"/>
      <c r="C4410" s="5"/>
      <c r="D4410" s="5"/>
      <c r="E4410" s="5"/>
    </row>
    <row r="4411" spans="2:5" x14ac:dyDescent="0.25">
      <c r="B4411" s="11"/>
      <c r="C4411" s="5"/>
      <c r="D4411" s="5"/>
      <c r="E4411" s="5"/>
    </row>
    <row r="4412" spans="2:5" x14ac:dyDescent="0.25">
      <c r="B4412" s="11"/>
      <c r="C4412" s="5"/>
      <c r="D4412" s="5"/>
      <c r="E4412" s="5"/>
    </row>
    <row r="4413" spans="2:5" x14ac:dyDescent="0.25">
      <c r="B4413" s="11"/>
      <c r="C4413" s="5"/>
      <c r="D4413" s="5"/>
      <c r="E4413" s="5"/>
    </row>
    <row r="4414" spans="2:5" x14ac:dyDescent="0.25">
      <c r="B4414" s="11"/>
      <c r="C4414" s="5"/>
      <c r="D4414" s="5"/>
      <c r="E4414" s="5"/>
    </row>
    <row r="4415" spans="2:5" x14ac:dyDescent="0.25">
      <c r="B4415" s="11"/>
      <c r="C4415" s="5"/>
      <c r="D4415" s="5"/>
      <c r="E4415" s="5"/>
    </row>
    <row r="4416" spans="2:5" x14ac:dyDescent="0.25">
      <c r="B4416" s="11"/>
      <c r="C4416" s="5"/>
      <c r="D4416" s="5"/>
      <c r="E4416" s="5"/>
    </row>
    <row r="4417" spans="2:5" x14ac:dyDescent="0.25">
      <c r="B4417" s="11"/>
      <c r="C4417" s="5"/>
      <c r="D4417" s="5"/>
      <c r="E4417" s="5"/>
    </row>
    <row r="4418" spans="2:5" x14ac:dyDescent="0.25">
      <c r="B4418" s="11"/>
      <c r="C4418" s="5"/>
      <c r="D4418" s="5"/>
      <c r="E4418" s="5"/>
    </row>
    <row r="4419" spans="2:5" x14ac:dyDescent="0.25">
      <c r="B4419" s="11"/>
      <c r="C4419" s="5"/>
      <c r="D4419" s="5"/>
      <c r="E4419" s="5"/>
    </row>
    <row r="4420" spans="2:5" x14ac:dyDescent="0.25">
      <c r="B4420" s="11"/>
      <c r="C4420" s="5"/>
      <c r="D4420" s="5"/>
      <c r="E4420" s="5"/>
    </row>
    <row r="4421" spans="2:5" x14ac:dyDescent="0.25">
      <c r="B4421" s="11"/>
      <c r="C4421" s="5"/>
      <c r="D4421" s="5"/>
      <c r="E4421" s="5"/>
    </row>
    <row r="4422" spans="2:5" x14ac:dyDescent="0.25">
      <c r="B4422" s="11"/>
      <c r="C4422" s="5"/>
      <c r="D4422" s="5"/>
      <c r="E4422" s="5"/>
    </row>
    <row r="4423" spans="2:5" x14ac:dyDescent="0.25">
      <c r="B4423" s="11"/>
      <c r="C4423" s="5"/>
      <c r="D4423" s="5"/>
      <c r="E4423" s="5"/>
    </row>
    <row r="4424" spans="2:5" x14ac:dyDescent="0.25">
      <c r="B4424" s="11"/>
      <c r="C4424" s="5"/>
      <c r="D4424" s="5"/>
      <c r="E4424" s="5"/>
    </row>
    <row r="4425" spans="2:5" x14ac:dyDescent="0.25">
      <c r="B4425" s="11"/>
      <c r="C4425" s="5"/>
      <c r="D4425" s="5"/>
      <c r="E4425" s="5"/>
    </row>
    <row r="4426" spans="2:5" x14ac:dyDescent="0.25">
      <c r="B4426" s="11"/>
      <c r="C4426" s="5"/>
      <c r="D4426" s="5"/>
      <c r="E4426" s="5"/>
    </row>
    <row r="4427" spans="2:5" x14ac:dyDescent="0.25">
      <c r="B4427" s="11"/>
      <c r="C4427" s="5"/>
      <c r="D4427" s="5"/>
      <c r="E4427" s="5"/>
    </row>
    <row r="4428" spans="2:5" x14ac:dyDescent="0.25">
      <c r="B4428" s="11"/>
      <c r="C4428" s="5"/>
      <c r="D4428" s="5"/>
      <c r="E4428" s="5"/>
    </row>
    <row r="4429" spans="2:5" x14ac:dyDescent="0.25">
      <c r="B4429" s="11"/>
      <c r="C4429" s="5"/>
      <c r="D4429" s="5"/>
      <c r="E4429" s="5"/>
    </row>
    <row r="4430" spans="2:5" x14ac:dyDescent="0.25">
      <c r="B4430" s="11"/>
      <c r="C4430" s="5"/>
      <c r="D4430" s="5"/>
      <c r="E4430" s="5"/>
    </row>
    <row r="4431" spans="2:5" x14ac:dyDescent="0.25">
      <c r="B4431" s="11"/>
      <c r="C4431" s="5"/>
      <c r="D4431" s="5"/>
      <c r="E4431" s="5"/>
    </row>
    <row r="4432" spans="2:5" x14ac:dyDescent="0.25">
      <c r="B4432" s="11"/>
      <c r="C4432" s="5"/>
      <c r="D4432" s="5"/>
      <c r="E4432" s="5"/>
    </row>
    <row r="4433" spans="2:5" x14ac:dyDescent="0.25">
      <c r="B4433" s="11"/>
      <c r="C4433" s="5"/>
      <c r="D4433" s="5"/>
      <c r="E4433" s="5"/>
    </row>
    <row r="4434" spans="2:5" x14ac:dyDescent="0.25">
      <c r="B4434" s="11"/>
      <c r="C4434" s="5"/>
      <c r="D4434" s="5"/>
      <c r="E4434" s="5"/>
    </row>
    <row r="4435" spans="2:5" x14ac:dyDescent="0.25">
      <c r="B4435" s="11"/>
      <c r="C4435" s="5"/>
      <c r="D4435" s="5"/>
      <c r="E4435" s="5"/>
    </row>
    <row r="4436" spans="2:5" x14ac:dyDescent="0.25">
      <c r="B4436" s="11"/>
      <c r="C4436" s="5"/>
      <c r="D4436" s="5"/>
      <c r="E4436" s="5"/>
    </row>
    <row r="4437" spans="2:5" x14ac:dyDescent="0.25">
      <c r="B4437" s="11"/>
      <c r="C4437" s="5"/>
      <c r="D4437" s="5"/>
      <c r="E4437" s="5"/>
    </row>
    <row r="4438" spans="2:5" x14ac:dyDescent="0.25">
      <c r="B4438" s="11"/>
      <c r="C4438" s="5"/>
      <c r="D4438" s="5"/>
      <c r="E4438" s="5"/>
    </row>
    <row r="4439" spans="2:5" x14ac:dyDescent="0.25">
      <c r="B4439" s="11"/>
      <c r="C4439" s="5"/>
      <c r="D4439" s="5"/>
      <c r="E4439" s="5"/>
    </row>
    <row r="4440" spans="2:5" x14ac:dyDescent="0.25">
      <c r="B4440" s="11"/>
      <c r="C4440" s="5"/>
      <c r="D4440" s="5"/>
      <c r="E4440" s="5"/>
    </row>
    <row r="4441" spans="2:5" x14ac:dyDescent="0.25">
      <c r="B4441" s="11"/>
      <c r="C4441" s="5"/>
      <c r="D4441" s="5"/>
      <c r="E4441" s="5"/>
    </row>
    <row r="4442" spans="2:5" x14ac:dyDescent="0.25">
      <c r="B4442" s="11"/>
      <c r="C4442" s="5"/>
      <c r="D4442" s="5"/>
      <c r="E4442" s="5"/>
    </row>
    <row r="4443" spans="2:5" x14ac:dyDescent="0.25">
      <c r="B4443" s="11"/>
      <c r="C4443" s="5"/>
      <c r="D4443" s="5"/>
      <c r="E4443" s="5"/>
    </row>
    <row r="4444" spans="2:5" x14ac:dyDescent="0.25">
      <c r="B4444" s="11"/>
      <c r="C4444" s="5"/>
      <c r="D4444" s="5"/>
      <c r="E4444" s="5"/>
    </row>
    <row r="4445" spans="2:5" x14ac:dyDescent="0.25">
      <c r="B4445" s="11"/>
      <c r="C4445" s="5"/>
      <c r="D4445" s="5"/>
      <c r="E4445" s="5"/>
    </row>
    <row r="4446" spans="2:5" x14ac:dyDescent="0.25">
      <c r="B4446" s="11"/>
      <c r="C4446" s="5"/>
      <c r="D4446" s="5"/>
      <c r="E4446" s="5"/>
    </row>
    <row r="4447" spans="2:5" x14ac:dyDescent="0.25">
      <c r="B4447" s="11"/>
      <c r="C4447" s="5"/>
      <c r="D4447" s="5"/>
      <c r="E4447" s="5"/>
    </row>
    <row r="4448" spans="2:5" x14ac:dyDescent="0.25">
      <c r="B4448" s="11"/>
      <c r="C4448" s="5"/>
      <c r="D4448" s="5"/>
      <c r="E4448" s="5"/>
    </row>
    <row r="4449" spans="2:5" x14ac:dyDescent="0.25">
      <c r="B4449" s="11"/>
      <c r="C4449" s="5"/>
      <c r="D4449" s="5"/>
      <c r="E4449" s="5"/>
    </row>
    <row r="4450" spans="2:5" x14ac:dyDescent="0.25">
      <c r="B4450" s="11"/>
      <c r="C4450" s="5"/>
      <c r="D4450" s="5"/>
      <c r="E4450" s="5"/>
    </row>
    <row r="4451" spans="2:5" x14ac:dyDescent="0.25">
      <c r="B4451" s="11"/>
      <c r="C4451" s="5"/>
      <c r="D4451" s="5"/>
      <c r="E4451" s="5"/>
    </row>
    <row r="4452" spans="2:5" x14ac:dyDescent="0.25">
      <c r="B4452" s="11"/>
      <c r="C4452" s="5"/>
      <c r="D4452" s="5"/>
      <c r="E4452" s="5"/>
    </row>
    <row r="4453" spans="2:5" x14ac:dyDescent="0.25">
      <c r="B4453" s="11"/>
      <c r="C4453" s="5"/>
      <c r="D4453" s="5"/>
      <c r="E4453" s="5"/>
    </row>
    <row r="4454" spans="2:5" x14ac:dyDescent="0.25">
      <c r="B4454" s="11"/>
      <c r="C4454" s="5"/>
      <c r="D4454" s="5"/>
      <c r="E4454" s="5"/>
    </row>
    <row r="4455" spans="2:5" x14ac:dyDescent="0.25">
      <c r="B4455" s="11"/>
      <c r="C4455" s="5"/>
      <c r="D4455" s="5"/>
      <c r="E4455" s="5"/>
    </row>
    <row r="4456" spans="2:5" x14ac:dyDescent="0.25">
      <c r="B4456" s="11"/>
      <c r="C4456" s="5"/>
      <c r="D4456" s="5"/>
      <c r="E4456" s="5"/>
    </row>
    <row r="4457" spans="2:5" x14ac:dyDescent="0.25">
      <c r="B4457" s="11"/>
      <c r="C4457" s="5"/>
      <c r="D4457" s="5"/>
      <c r="E4457" s="5"/>
    </row>
    <row r="4458" spans="2:5" x14ac:dyDescent="0.25">
      <c r="B4458" s="11"/>
      <c r="C4458" s="5"/>
      <c r="D4458" s="5"/>
      <c r="E4458" s="5"/>
    </row>
    <row r="4459" spans="2:5" x14ac:dyDescent="0.25">
      <c r="B4459" s="11"/>
      <c r="C4459" s="5"/>
      <c r="D4459" s="5"/>
      <c r="E4459" s="5"/>
    </row>
    <row r="4460" spans="2:5" x14ac:dyDescent="0.25">
      <c r="B4460" s="11"/>
      <c r="C4460" s="5"/>
      <c r="D4460" s="5"/>
      <c r="E4460" s="5"/>
    </row>
    <row r="4461" spans="2:5" x14ac:dyDescent="0.25">
      <c r="B4461" s="11"/>
      <c r="C4461" s="5"/>
      <c r="D4461" s="5"/>
      <c r="E4461" s="5"/>
    </row>
    <row r="4462" spans="2:5" x14ac:dyDescent="0.25">
      <c r="B4462" s="11"/>
      <c r="C4462" s="5"/>
      <c r="D4462" s="5"/>
      <c r="E4462" s="5"/>
    </row>
    <row r="4463" spans="2:5" x14ac:dyDescent="0.25">
      <c r="B4463" s="11"/>
      <c r="C4463" s="5"/>
      <c r="D4463" s="5"/>
      <c r="E4463" s="5"/>
    </row>
    <row r="4464" spans="2:5" x14ac:dyDescent="0.25">
      <c r="B4464" s="11"/>
      <c r="C4464" s="5"/>
      <c r="D4464" s="5"/>
      <c r="E4464" s="5"/>
    </row>
    <row r="4465" spans="2:5" x14ac:dyDescent="0.25">
      <c r="B4465" s="11"/>
      <c r="C4465" s="5"/>
      <c r="D4465" s="5"/>
      <c r="E4465" s="5"/>
    </row>
    <row r="4466" spans="2:5" x14ac:dyDescent="0.25">
      <c r="B4466" s="11"/>
      <c r="C4466" s="5"/>
      <c r="D4466" s="5"/>
      <c r="E4466" s="5"/>
    </row>
    <row r="4467" spans="2:5" x14ac:dyDescent="0.25">
      <c r="B4467" s="11"/>
      <c r="C4467" s="5"/>
      <c r="D4467" s="5"/>
      <c r="E4467" s="5"/>
    </row>
    <row r="4468" spans="2:5" x14ac:dyDescent="0.25">
      <c r="B4468" s="11"/>
      <c r="C4468" s="5"/>
      <c r="D4468" s="5"/>
      <c r="E4468" s="5"/>
    </row>
    <row r="4469" spans="2:5" x14ac:dyDescent="0.25">
      <c r="B4469" s="11"/>
      <c r="C4469" s="5"/>
      <c r="D4469" s="5"/>
      <c r="E4469" s="5"/>
    </row>
    <row r="4470" spans="2:5" x14ac:dyDescent="0.25">
      <c r="B4470" s="11"/>
      <c r="C4470" s="5"/>
      <c r="D4470" s="5"/>
      <c r="E4470" s="5"/>
    </row>
    <row r="4471" spans="2:5" x14ac:dyDescent="0.25">
      <c r="B4471" s="11"/>
      <c r="C4471" s="5"/>
      <c r="D4471" s="5"/>
      <c r="E4471" s="5"/>
    </row>
    <row r="4472" spans="2:5" x14ac:dyDescent="0.25">
      <c r="B4472" s="11"/>
      <c r="C4472" s="5"/>
      <c r="D4472" s="5"/>
      <c r="E4472" s="5"/>
    </row>
    <row r="4473" spans="2:5" x14ac:dyDescent="0.25">
      <c r="B4473" s="11"/>
      <c r="C4473" s="5"/>
      <c r="D4473" s="5"/>
      <c r="E4473" s="5"/>
    </row>
    <row r="4474" spans="2:5" x14ac:dyDescent="0.25">
      <c r="B4474" s="11"/>
      <c r="C4474" s="5"/>
      <c r="D4474" s="5"/>
      <c r="E4474" s="5"/>
    </row>
    <row r="4475" spans="2:5" x14ac:dyDescent="0.25">
      <c r="B4475" s="11"/>
      <c r="C4475" s="5"/>
      <c r="D4475" s="5"/>
      <c r="E4475" s="5"/>
    </row>
    <row r="4476" spans="2:5" x14ac:dyDescent="0.25">
      <c r="B4476" s="11"/>
      <c r="C4476" s="5"/>
      <c r="D4476" s="5"/>
      <c r="E4476" s="5"/>
    </row>
    <row r="4477" spans="2:5" x14ac:dyDescent="0.25">
      <c r="B4477" s="11"/>
      <c r="C4477" s="5"/>
      <c r="D4477" s="5"/>
      <c r="E4477" s="5"/>
    </row>
    <row r="4478" spans="2:5" x14ac:dyDescent="0.25">
      <c r="B4478" s="11"/>
      <c r="C4478" s="5"/>
      <c r="D4478" s="5"/>
      <c r="E4478" s="5"/>
    </row>
    <row r="4479" spans="2:5" x14ac:dyDescent="0.25">
      <c r="B4479" s="11"/>
      <c r="C4479" s="5"/>
      <c r="D4479" s="5"/>
      <c r="E4479" s="5"/>
    </row>
    <row r="4480" spans="2:5" x14ac:dyDescent="0.25">
      <c r="B4480" s="11"/>
      <c r="C4480" s="5"/>
      <c r="D4480" s="5"/>
      <c r="E4480" s="5"/>
    </row>
    <row r="4481" spans="2:5" x14ac:dyDescent="0.25">
      <c r="B4481" s="11"/>
      <c r="C4481" s="5"/>
      <c r="D4481" s="5"/>
      <c r="E4481" s="5"/>
    </row>
    <row r="4482" spans="2:5" x14ac:dyDescent="0.25">
      <c r="B4482" s="11"/>
      <c r="C4482" s="5"/>
      <c r="D4482" s="5"/>
      <c r="E4482" s="5"/>
    </row>
    <row r="4483" spans="2:5" x14ac:dyDescent="0.25">
      <c r="B4483" s="11"/>
      <c r="C4483" s="5"/>
      <c r="D4483" s="5"/>
      <c r="E4483" s="5"/>
    </row>
    <row r="4484" spans="2:5" x14ac:dyDescent="0.25">
      <c r="B4484" s="11"/>
      <c r="C4484" s="5"/>
      <c r="D4484" s="5"/>
      <c r="E4484" s="5"/>
    </row>
    <row r="4485" spans="2:5" x14ac:dyDescent="0.25">
      <c r="B4485" s="11"/>
      <c r="C4485" s="5"/>
      <c r="D4485" s="5"/>
      <c r="E4485" s="5"/>
    </row>
    <row r="4486" spans="2:5" x14ac:dyDescent="0.25">
      <c r="B4486" s="11"/>
      <c r="C4486" s="5"/>
      <c r="D4486" s="5"/>
      <c r="E4486" s="5"/>
    </row>
    <row r="4487" spans="2:5" x14ac:dyDescent="0.25">
      <c r="B4487" s="11"/>
      <c r="C4487" s="5"/>
      <c r="D4487" s="5"/>
      <c r="E4487" s="5"/>
    </row>
    <row r="4488" spans="2:5" x14ac:dyDescent="0.25">
      <c r="B4488" s="11"/>
      <c r="C4488" s="5"/>
      <c r="D4488" s="5"/>
      <c r="E4488" s="5"/>
    </row>
    <row r="4489" spans="2:5" x14ac:dyDescent="0.25">
      <c r="B4489" s="11"/>
      <c r="C4489" s="5"/>
      <c r="D4489" s="5"/>
      <c r="E4489" s="5"/>
    </row>
    <row r="4490" spans="2:5" x14ac:dyDescent="0.25">
      <c r="B4490" s="11"/>
      <c r="C4490" s="5"/>
      <c r="D4490" s="5"/>
      <c r="E4490" s="5"/>
    </row>
    <row r="4491" spans="2:5" x14ac:dyDescent="0.25">
      <c r="B4491" s="11"/>
      <c r="C4491" s="5"/>
      <c r="D4491" s="5"/>
      <c r="E4491" s="5"/>
    </row>
    <row r="4492" spans="2:5" x14ac:dyDescent="0.25">
      <c r="B4492" s="11"/>
      <c r="C4492" s="5"/>
      <c r="D4492" s="5"/>
      <c r="E4492" s="5"/>
    </row>
    <row r="4493" spans="2:5" x14ac:dyDescent="0.25">
      <c r="B4493" s="11"/>
      <c r="C4493" s="5"/>
      <c r="D4493" s="5"/>
      <c r="E4493" s="5"/>
    </row>
    <row r="4494" spans="2:5" x14ac:dyDescent="0.25">
      <c r="B4494" s="11"/>
      <c r="C4494" s="5"/>
      <c r="D4494" s="5"/>
      <c r="E4494" s="5"/>
    </row>
    <row r="4495" spans="2:5" x14ac:dyDescent="0.25">
      <c r="B4495" s="11"/>
      <c r="C4495" s="5"/>
      <c r="D4495" s="5"/>
      <c r="E4495" s="5"/>
    </row>
    <row r="4496" spans="2:5" x14ac:dyDescent="0.25">
      <c r="B4496" s="11"/>
      <c r="C4496" s="5"/>
      <c r="D4496" s="5"/>
      <c r="E4496" s="5"/>
    </row>
    <row r="4497" spans="2:5" x14ac:dyDescent="0.25">
      <c r="B4497" s="11"/>
      <c r="C4497" s="5"/>
      <c r="D4497" s="5"/>
      <c r="E4497" s="5"/>
    </row>
    <row r="4498" spans="2:5" x14ac:dyDescent="0.25">
      <c r="B4498" s="11"/>
      <c r="C4498" s="5"/>
      <c r="D4498" s="5"/>
      <c r="E4498" s="5"/>
    </row>
    <row r="4499" spans="2:5" x14ac:dyDescent="0.25">
      <c r="B4499" s="11"/>
      <c r="C4499" s="5"/>
      <c r="D4499" s="5"/>
      <c r="E4499" s="5"/>
    </row>
    <row r="4500" spans="2:5" x14ac:dyDescent="0.25">
      <c r="B4500" s="11"/>
      <c r="C4500" s="5"/>
      <c r="D4500" s="5"/>
      <c r="E4500" s="5"/>
    </row>
    <row r="4501" spans="2:5" x14ac:dyDescent="0.25">
      <c r="B4501" s="11"/>
      <c r="C4501" s="5"/>
      <c r="D4501" s="5"/>
      <c r="E4501" s="5"/>
    </row>
    <row r="4502" spans="2:5" x14ac:dyDescent="0.25">
      <c r="B4502" s="11"/>
      <c r="C4502" s="5"/>
      <c r="D4502" s="5"/>
      <c r="E4502" s="5"/>
    </row>
    <row r="4503" spans="2:5" x14ac:dyDescent="0.25">
      <c r="B4503" s="11"/>
      <c r="C4503" s="5"/>
      <c r="D4503" s="5"/>
      <c r="E4503" s="5"/>
    </row>
    <row r="4504" spans="2:5" x14ac:dyDescent="0.25">
      <c r="B4504" s="11"/>
      <c r="C4504" s="5"/>
      <c r="D4504" s="5"/>
      <c r="E4504" s="5"/>
    </row>
    <row r="4505" spans="2:5" x14ac:dyDescent="0.25">
      <c r="B4505" s="11"/>
      <c r="C4505" s="5"/>
      <c r="D4505" s="5"/>
      <c r="E4505" s="5"/>
    </row>
    <row r="4506" spans="2:5" x14ac:dyDescent="0.25">
      <c r="B4506" s="11"/>
      <c r="C4506" s="5"/>
      <c r="D4506" s="5"/>
      <c r="E4506" s="5"/>
    </row>
    <row r="4507" spans="2:5" x14ac:dyDescent="0.25">
      <c r="B4507" s="11"/>
      <c r="C4507" s="5"/>
      <c r="D4507" s="5"/>
      <c r="E4507" s="5"/>
    </row>
    <row r="4508" spans="2:5" x14ac:dyDescent="0.25">
      <c r="B4508" s="11"/>
      <c r="C4508" s="5"/>
      <c r="D4508" s="5"/>
      <c r="E4508" s="5"/>
    </row>
    <row r="4509" spans="2:5" x14ac:dyDescent="0.25">
      <c r="B4509" s="11"/>
      <c r="C4509" s="5"/>
      <c r="D4509" s="5"/>
      <c r="E4509" s="5"/>
    </row>
    <row r="4510" spans="2:5" x14ac:dyDescent="0.25">
      <c r="B4510" s="11"/>
      <c r="C4510" s="5"/>
      <c r="D4510" s="5"/>
      <c r="E4510" s="5"/>
    </row>
    <row r="4511" spans="2:5" x14ac:dyDescent="0.25">
      <c r="B4511" s="11"/>
      <c r="C4511" s="5"/>
      <c r="D4511" s="5"/>
      <c r="E4511" s="5"/>
    </row>
    <row r="4512" spans="2:5" x14ac:dyDescent="0.25">
      <c r="B4512" s="11"/>
      <c r="C4512" s="5"/>
      <c r="D4512" s="5"/>
      <c r="E4512" s="5"/>
    </row>
    <row r="4513" spans="2:5" x14ac:dyDescent="0.25">
      <c r="B4513" s="11"/>
      <c r="C4513" s="5"/>
      <c r="D4513" s="5"/>
      <c r="E4513" s="5"/>
    </row>
    <row r="4514" spans="2:5" x14ac:dyDescent="0.25">
      <c r="B4514" s="11"/>
      <c r="C4514" s="5"/>
      <c r="D4514" s="5"/>
      <c r="E4514" s="5"/>
    </row>
    <row r="4515" spans="2:5" x14ac:dyDescent="0.25">
      <c r="B4515" s="11"/>
      <c r="C4515" s="5"/>
      <c r="D4515" s="5"/>
      <c r="E4515" s="5"/>
    </row>
    <row r="4516" spans="2:5" x14ac:dyDescent="0.25">
      <c r="B4516" s="11"/>
      <c r="C4516" s="5"/>
      <c r="D4516" s="5"/>
      <c r="E4516" s="5"/>
    </row>
    <row r="4517" spans="2:5" x14ac:dyDescent="0.25">
      <c r="B4517" s="11"/>
      <c r="C4517" s="5"/>
      <c r="D4517" s="5"/>
      <c r="E4517" s="5"/>
    </row>
    <row r="4518" spans="2:5" x14ac:dyDescent="0.25">
      <c r="B4518" s="11"/>
      <c r="C4518" s="5"/>
      <c r="D4518" s="5"/>
      <c r="E4518" s="5"/>
    </row>
    <row r="4519" spans="2:5" x14ac:dyDescent="0.25">
      <c r="B4519" s="11"/>
      <c r="C4519" s="5"/>
      <c r="D4519" s="5"/>
      <c r="E4519" s="5"/>
    </row>
    <row r="4520" spans="2:5" x14ac:dyDescent="0.25">
      <c r="B4520" s="11"/>
      <c r="C4520" s="5"/>
      <c r="D4520" s="5"/>
      <c r="E4520" s="5"/>
    </row>
    <row r="4521" spans="2:5" x14ac:dyDescent="0.25">
      <c r="B4521" s="11"/>
      <c r="C4521" s="5"/>
      <c r="D4521" s="5"/>
      <c r="E4521" s="5"/>
    </row>
    <row r="4522" spans="2:5" x14ac:dyDescent="0.25">
      <c r="B4522" s="11"/>
      <c r="C4522" s="5"/>
      <c r="D4522" s="5"/>
      <c r="E4522" s="5"/>
    </row>
    <row r="4523" spans="2:5" x14ac:dyDescent="0.25">
      <c r="B4523" s="11"/>
      <c r="C4523" s="5"/>
      <c r="D4523" s="5"/>
      <c r="E4523" s="5"/>
    </row>
    <row r="4524" spans="2:5" x14ac:dyDescent="0.25">
      <c r="B4524" s="11"/>
      <c r="C4524" s="5"/>
      <c r="D4524" s="5"/>
      <c r="E4524" s="5"/>
    </row>
    <row r="4525" spans="2:5" x14ac:dyDescent="0.25">
      <c r="B4525" s="11"/>
      <c r="C4525" s="5"/>
      <c r="D4525" s="5"/>
      <c r="E4525" s="5"/>
    </row>
    <row r="4526" spans="2:5" x14ac:dyDescent="0.25">
      <c r="B4526" s="11"/>
      <c r="C4526" s="5"/>
      <c r="D4526" s="5"/>
      <c r="E4526" s="5"/>
    </row>
    <row r="4527" spans="2:5" x14ac:dyDescent="0.25">
      <c r="B4527" s="11"/>
      <c r="C4527" s="5"/>
      <c r="D4527" s="5"/>
      <c r="E4527" s="5"/>
    </row>
    <row r="4528" spans="2:5" x14ac:dyDescent="0.25">
      <c r="B4528" s="11"/>
      <c r="C4528" s="5"/>
      <c r="D4528" s="5"/>
      <c r="E4528" s="5"/>
    </row>
    <row r="4529" spans="2:5" x14ac:dyDescent="0.25">
      <c r="B4529" s="11"/>
      <c r="C4529" s="5"/>
      <c r="D4529" s="5"/>
      <c r="E4529" s="5"/>
    </row>
    <row r="4530" spans="2:5" x14ac:dyDescent="0.25">
      <c r="B4530" s="11"/>
      <c r="C4530" s="5"/>
      <c r="D4530" s="5"/>
      <c r="E4530" s="5"/>
    </row>
    <row r="4531" spans="2:5" x14ac:dyDescent="0.25">
      <c r="B4531" s="11"/>
      <c r="C4531" s="5"/>
      <c r="D4531" s="5"/>
      <c r="E4531" s="5"/>
    </row>
    <row r="4532" spans="2:5" x14ac:dyDescent="0.25">
      <c r="B4532" s="11"/>
      <c r="C4532" s="5"/>
      <c r="D4532" s="5"/>
      <c r="E4532" s="5"/>
    </row>
    <row r="4533" spans="2:5" x14ac:dyDescent="0.25">
      <c r="B4533" s="11"/>
      <c r="C4533" s="5"/>
      <c r="D4533" s="5"/>
      <c r="E4533" s="5"/>
    </row>
    <row r="4534" spans="2:5" x14ac:dyDescent="0.25">
      <c r="B4534" s="11"/>
      <c r="C4534" s="5"/>
      <c r="D4534" s="5"/>
      <c r="E4534" s="5"/>
    </row>
    <row r="4535" spans="2:5" x14ac:dyDescent="0.25">
      <c r="B4535" s="11"/>
      <c r="C4535" s="5"/>
      <c r="D4535" s="5"/>
      <c r="E4535" s="5"/>
    </row>
    <row r="4536" spans="2:5" x14ac:dyDescent="0.25">
      <c r="B4536" s="11"/>
      <c r="C4536" s="5"/>
      <c r="D4536" s="5"/>
      <c r="E4536" s="5"/>
    </row>
    <row r="4537" spans="2:5" x14ac:dyDescent="0.25">
      <c r="B4537" s="11"/>
      <c r="C4537" s="5"/>
      <c r="D4537" s="5"/>
      <c r="E4537" s="5"/>
    </row>
    <row r="4538" spans="2:5" x14ac:dyDescent="0.25">
      <c r="B4538" s="11"/>
      <c r="C4538" s="5"/>
      <c r="D4538" s="5"/>
      <c r="E4538" s="5"/>
    </row>
    <row r="4539" spans="2:5" x14ac:dyDescent="0.25">
      <c r="B4539" s="11"/>
      <c r="C4539" s="5"/>
      <c r="D4539" s="5"/>
      <c r="E4539" s="5"/>
    </row>
    <row r="4540" spans="2:5" x14ac:dyDescent="0.25">
      <c r="B4540" s="11"/>
      <c r="C4540" s="5"/>
      <c r="D4540" s="5"/>
      <c r="E4540" s="5"/>
    </row>
    <row r="4541" spans="2:5" x14ac:dyDescent="0.25">
      <c r="B4541" s="11"/>
      <c r="C4541" s="5"/>
      <c r="D4541" s="5"/>
      <c r="E4541" s="5"/>
    </row>
    <row r="4542" spans="2:5" x14ac:dyDescent="0.25">
      <c r="B4542" s="11"/>
      <c r="C4542" s="5"/>
      <c r="D4542" s="5"/>
      <c r="E4542" s="5"/>
    </row>
    <row r="4543" spans="2:5" x14ac:dyDescent="0.25">
      <c r="B4543" s="11"/>
      <c r="C4543" s="5"/>
      <c r="D4543" s="5"/>
      <c r="E4543" s="5"/>
    </row>
    <row r="4544" spans="2:5" x14ac:dyDescent="0.25">
      <c r="B4544" s="11"/>
      <c r="C4544" s="5"/>
      <c r="D4544" s="5"/>
      <c r="E4544" s="5"/>
    </row>
    <row r="4545" spans="2:5" x14ac:dyDescent="0.25">
      <c r="B4545" s="11"/>
      <c r="C4545" s="5"/>
      <c r="D4545" s="5"/>
      <c r="E4545" s="5"/>
    </row>
    <row r="4546" spans="2:5" x14ac:dyDescent="0.25">
      <c r="B4546" s="11"/>
      <c r="C4546" s="5"/>
      <c r="D4546" s="5"/>
      <c r="E4546" s="5"/>
    </row>
    <row r="4547" spans="2:5" x14ac:dyDescent="0.25">
      <c r="B4547" s="11"/>
      <c r="C4547" s="5"/>
      <c r="D4547" s="5"/>
      <c r="E4547" s="5"/>
    </row>
    <row r="4548" spans="2:5" x14ac:dyDescent="0.25">
      <c r="B4548" s="11"/>
      <c r="C4548" s="5"/>
      <c r="D4548" s="5"/>
      <c r="E4548" s="5"/>
    </row>
    <row r="4549" spans="2:5" x14ac:dyDescent="0.25">
      <c r="B4549" s="11"/>
      <c r="C4549" s="5"/>
      <c r="D4549" s="5"/>
      <c r="E4549" s="5"/>
    </row>
    <row r="4550" spans="2:5" x14ac:dyDescent="0.25">
      <c r="B4550" s="11"/>
      <c r="C4550" s="5"/>
      <c r="D4550" s="5"/>
      <c r="E4550" s="5"/>
    </row>
    <row r="4551" spans="2:5" x14ac:dyDescent="0.25">
      <c r="B4551" s="11"/>
      <c r="C4551" s="5"/>
      <c r="D4551" s="5"/>
      <c r="E4551" s="5"/>
    </row>
    <row r="4552" spans="2:5" x14ac:dyDescent="0.25">
      <c r="B4552" s="11"/>
      <c r="C4552" s="5"/>
      <c r="D4552" s="5"/>
      <c r="E4552" s="5"/>
    </row>
    <row r="4553" spans="2:5" x14ac:dyDescent="0.25">
      <c r="B4553" s="11"/>
      <c r="C4553" s="5"/>
      <c r="D4553" s="5"/>
      <c r="E4553" s="5"/>
    </row>
    <row r="4554" spans="2:5" x14ac:dyDescent="0.25">
      <c r="B4554" s="11"/>
      <c r="C4554" s="5"/>
      <c r="D4554" s="5"/>
      <c r="E4554" s="5"/>
    </row>
    <row r="4555" spans="2:5" x14ac:dyDescent="0.25">
      <c r="B4555" s="11"/>
      <c r="C4555" s="5"/>
      <c r="D4555" s="5"/>
      <c r="E4555" s="5"/>
    </row>
    <row r="4556" spans="2:5" x14ac:dyDescent="0.25">
      <c r="B4556" s="11"/>
      <c r="C4556" s="5"/>
      <c r="D4556" s="5"/>
      <c r="E4556" s="5"/>
    </row>
    <row r="4557" spans="2:5" x14ac:dyDescent="0.25">
      <c r="B4557" s="11"/>
      <c r="C4557" s="5"/>
      <c r="D4557" s="5"/>
      <c r="E4557" s="5"/>
    </row>
    <row r="4558" spans="2:5" x14ac:dyDescent="0.25">
      <c r="B4558" s="11"/>
      <c r="C4558" s="5"/>
      <c r="D4558" s="5"/>
      <c r="E4558" s="5"/>
    </row>
    <row r="4559" spans="2:5" x14ac:dyDescent="0.25">
      <c r="B4559" s="11"/>
      <c r="C4559" s="5"/>
      <c r="D4559" s="5"/>
      <c r="E4559" s="5"/>
    </row>
    <row r="4560" spans="2:5" x14ac:dyDescent="0.25">
      <c r="B4560" s="11"/>
      <c r="C4560" s="5"/>
      <c r="D4560" s="5"/>
      <c r="E4560" s="5"/>
    </row>
    <row r="4561" spans="2:5" x14ac:dyDescent="0.25">
      <c r="B4561" s="11"/>
      <c r="C4561" s="5"/>
      <c r="D4561" s="5"/>
      <c r="E4561" s="5"/>
    </row>
    <row r="4562" spans="2:5" x14ac:dyDescent="0.25">
      <c r="B4562" s="11"/>
      <c r="C4562" s="5"/>
      <c r="D4562" s="5"/>
      <c r="E4562" s="5"/>
    </row>
    <row r="4563" spans="2:5" x14ac:dyDescent="0.25">
      <c r="B4563" s="11"/>
      <c r="C4563" s="5"/>
      <c r="D4563" s="5"/>
      <c r="E4563" s="5"/>
    </row>
    <row r="4564" spans="2:5" x14ac:dyDescent="0.25">
      <c r="B4564" s="11"/>
      <c r="C4564" s="5"/>
      <c r="D4564" s="5"/>
      <c r="E4564" s="5"/>
    </row>
    <row r="4565" spans="2:5" x14ac:dyDescent="0.25">
      <c r="B4565" s="11"/>
      <c r="C4565" s="5"/>
      <c r="D4565" s="5"/>
      <c r="E4565" s="5"/>
    </row>
    <row r="4566" spans="2:5" x14ac:dyDescent="0.25">
      <c r="B4566" s="11"/>
      <c r="C4566" s="5"/>
      <c r="D4566" s="5"/>
      <c r="E4566" s="5"/>
    </row>
    <row r="4567" spans="2:5" x14ac:dyDescent="0.25">
      <c r="B4567" s="11"/>
      <c r="C4567" s="5"/>
      <c r="D4567" s="5"/>
      <c r="E4567" s="5"/>
    </row>
    <row r="4568" spans="2:5" x14ac:dyDescent="0.25">
      <c r="B4568" s="11"/>
      <c r="C4568" s="5"/>
      <c r="D4568" s="5"/>
      <c r="E4568" s="5"/>
    </row>
    <row r="4569" spans="2:5" x14ac:dyDescent="0.25">
      <c r="B4569" s="11"/>
      <c r="C4569" s="5"/>
      <c r="D4569" s="5"/>
      <c r="E4569" s="5"/>
    </row>
    <row r="4570" spans="2:5" x14ac:dyDescent="0.25">
      <c r="B4570" s="11"/>
      <c r="C4570" s="5"/>
      <c r="D4570" s="5"/>
      <c r="E4570" s="5"/>
    </row>
    <row r="4571" spans="2:5" x14ac:dyDescent="0.25">
      <c r="B4571" s="11"/>
      <c r="C4571" s="5"/>
      <c r="D4571" s="5"/>
      <c r="E4571" s="5"/>
    </row>
    <row r="4572" spans="2:5" x14ac:dyDescent="0.25">
      <c r="B4572" s="11"/>
      <c r="C4572" s="5"/>
      <c r="D4572" s="5"/>
      <c r="E4572" s="5"/>
    </row>
    <row r="4573" spans="2:5" x14ac:dyDescent="0.25">
      <c r="B4573" s="11"/>
      <c r="C4573" s="5"/>
      <c r="D4573" s="5"/>
      <c r="E4573" s="5"/>
    </row>
    <row r="4574" spans="2:5" x14ac:dyDescent="0.25">
      <c r="B4574" s="11"/>
      <c r="C4574" s="5"/>
      <c r="D4574" s="5"/>
      <c r="E4574" s="5"/>
    </row>
    <row r="4575" spans="2:5" x14ac:dyDescent="0.25">
      <c r="B4575" s="11"/>
      <c r="C4575" s="5"/>
      <c r="D4575" s="5"/>
      <c r="E4575" s="5"/>
    </row>
    <row r="4576" spans="2:5" x14ac:dyDescent="0.25">
      <c r="B4576" s="11"/>
      <c r="C4576" s="5"/>
      <c r="D4576" s="5"/>
      <c r="E4576" s="5"/>
    </row>
    <row r="4577" spans="2:5" x14ac:dyDescent="0.25">
      <c r="B4577" s="11"/>
      <c r="C4577" s="5"/>
      <c r="D4577" s="5"/>
      <c r="E4577" s="5"/>
    </row>
    <row r="4578" spans="2:5" x14ac:dyDescent="0.25">
      <c r="B4578" s="11"/>
      <c r="C4578" s="5"/>
      <c r="D4578" s="5"/>
      <c r="E4578" s="5"/>
    </row>
    <row r="4579" spans="2:5" x14ac:dyDescent="0.25">
      <c r="B4579" s="11"/>
      <c r="C4579" s="5"/>
      <c r="D4579" s="5"/>
      <c r="E4579" s="5"/>
    </row>
    <row r="4580" spans="2:5" x14ac:dyDescent="0.25">
      <c r="B4580" s="11"/>
      <c r="C4580" s="5"/>
      <c r="D4580" s="5"/>
      <c r="E4580" s="5"/>
    </row>
    <row r="4581" spans="2:5" x14ac:dyDescent="0.25">
      <c r="B4581" s="11"/>
      <c r="C4581" s="5"/>
      <c r="D4581" s="5"/>
      <c r="E4581" s="5"/>
    </row>
    <row r="4582" spans="2:5" x14ac:dyDescent="0.25">
      <c r="B4582" s="11"/>
      <c r="C4582" s="5"/>
      <c r="D4582" s="5"/>
      <c r="E4582" s="5"/>
    </row>
    <row r="4583" spans="2:5" x14ac:dyDescent="0.25">
      <c r="B4583" s="11"/>
      <c r="C4583" s="5"/>
      <c r="D4583" s="5"/>
      <c r="E4583" s="5"/>
    </row>
    <row r="4584" spans="2:5" x14ac:dyDescent="0.25">
      <c r="B4584" s="11"/>
      <c r="C4584" s="5"/>
      <c r="D4584" s="5"/>
      <c r="E4584" s="5"/>
    </row>
    <row r="4585" spans="2:5" x14ac:dyDescent="0.25">
      <c r="B4585" s="11"/>
      <c r="C4585" s="5"/>
      <c r="D4585" s="5"/>
      <c r="E4585" s="5"/>
    </row>
    <row r="4586" spans="2:5" x14ac:dyDescent="0.25">
      <c r="B4586" s="11"/>
      <c r="C4586" s="5"/>
      <c r="D4586" s="5"/>
      <c r="E4586" s="5"/>
    </row>
    <row r="4587" spans="2:5" x14ac:dyDescent="0.25">
      <c r="B4587" s="11"/>
      <c r="C4587" s="5"/>
      <c r="D4587" s="5"/>
      <c r="E4587" s="5"/>
    </row>
    <row r="4588" spans="2:5" x14ac:dyDescent="0.25">
      <c r="B4588" s="11"/>
      <c r="C4588" s="5"/>
      <c r="D4588" s="5"/>
      <c r="E4588" s="5"/>
    </row>
    <row r="4589" spans="2:5" x14ac:dyDescent="0.25">
      <c r="B4589" s="11"/>
      <c r="C4589" s="5"/>
      <c r="D4589" s="5"/>
      <c r="E4589" s="5"/>
    </row>
    <row r="4590" spans="2:5" x14ac:dyDescent="0.25">
      <c r="B4590" s="11"/>
      <c r="C4590" s="5"/>
      <c r="D4590" s="5"/>
      <c r="E4590" s="5"/>
    </row>
    <row r="4591" spans="2:5" x14ac:dyDescent="0.25">
      <c r="B4591" s="11"/>
      <c r="C4591" s="5"/>
      <c r="D4591" s="5"/>
      <c r="E4591" s="5"/>
    </row>
    <row r="4592" spans="2:5" x14ac:dyDescent="0.25">
      <c r="B4592" s="11"/>
      <c r="C4592" s="5"/>
      <c r="D4592" s="5"/>
      <c r="E4592" s="5"/>
    </row>
    <row r="4593" spans="2:5" x14ac:dyDescent="0.25">
      <c r="B4593" s="11"/>
      <c r="C4593" s="5"/>
      <c r="D4593" s="5"/>
      <c r="E4593" s="5"/>
    </row>
    <row r="4594" spans="2:5" x14ac:dyDescent="0.25">
      <c r="B4594" s="11"/>
      <c r="C4594" s="5"/>
      <c r="D4594" s="5"/>
      <c r="E4594" s="5"/>
    </row>
    <row r="4595" spans="2:5" x14ac:dyDescent="0.25">
      <c r="B4595" s="11"/>
      <c r="C4595" s="5"/>
      <c r="D4595" s="5"/>
      <c r="E4595" s="5"/>
    </row>
    <row r="4596" spans="2:5" x14ac:dyDescent="0.25">
      <c r="B4596" s="11"/>
      <c r="C4596" s="5"/>
      <c r="D4596" s="5"/>
      <c r="E4596" s="5"/>
    </row>
    <row r="4597" spans="2:5" x14ac:dyDescent="0.25">
      <c r="B4597" s="11"/>
      <c r="C4597" s="5"/>
      <c r="D4597" s="5"/>
      <c r="E4597" s="5"/>
    </row>
    <row r="4598" spans="2:5" x14ac:dyDescent="0.25">
      <c r="B4598" s="11"/>
      <c r="C4598" s="5"/>
      <c r="D4598" s="5"/>
      <c r="E4598" s="5"/>
    </row>
    <row r="4599" spans="2:5" x14ac:dyDescent="0.25">
      <c r="B4599" s="11"/>
      <c r="C4599" s="5"/>
      <c r="D4599" s="5"/>
      <c r="E4599" s="5"/>
    </row>
    <row r="4600" spans="2:5" x14ac:dyDescent="0.25">
      <c r="B4600" s="11"/>
      <c r="C4600" s="5"/>
      <c r="D4600" s="5"/>
      <c r="E4600" s="5"/>
    </row>
    <row r="4601" spans="2:5" x14ac:dyDescent="0.25">
      <c r="B4601" s="11"/>
      <c r="C4601" s="5"/>
      <c r="D4601" s="5"/>
      <c r="E4601" s="5"/>
    </row>
    <row r="4602" spans="2:5" x14ac:dyDescent="0.25">
      <c r="B4602" s="11"/>
      <c r="C4602" s="5"/>
      <c r="D4602" s="5"/>
      <c r="E4602" s="5"/>
    </row>
    <row r="4603" spans="2:5" x14ac:dyDescent="0.25">
      <c r="B4603" s="11"/>
      <c r="C4603" s="5"/>
      <c r="D4603" s="5"/>
      <c r="E4603" s="5"/>
    </row>
    <row r="4604" spans="2:5" x14ac:dyDescent="0.25">
      <c r="B4604" s="11"/>
      <c r="C4604" s="5"/>
      <c r="D4604" s="5"/>
      <c r="E4604" s="5"/>
    </row>
    <row r="4605" spans="2:5" x14ac:dyDescent="0.25">
      <c r="B4605" s="11"/>
      <c r="C4605" s="5"/>
      <c r="D4605" s="5"/>
      <c r="E4605" s="5"/>
    </row>
    <row r="4606" spans="2:5" x14ac:dyDescent="0.25">
      <c r="B4606" s="11"/>
      <c r="C4606" s="5"/>
      <c r="D4606" s="5"/>
      <c r="E4606" s="5"/>
    </row>
    <row r="4607" spans="2:5" x14ac:dyDescent="0.25">
      <c r="B4607" s="11"/>
      <c r="C4607" s="5"/>
      <c r="D4607" s="5"/>
      <c r="E4607" s="5"/>
    </row>
    <row r="4608" spans="2:5" x14ac:dyDescent="0.25">
      <c r="B4608" s="11"/>
      <c r="C4608" s="5"/>
      <c r="D4608" s="5"/>
      <c r="E4608" s="5"/>
    </row>
    <row r="4609" spans="2:5" x14ac:dyDescent="0.25">
      <c r="B4609" s="11"/>
      <c r="C4609" s="5"/>
      <c r="D4609" s="5"/>
      <c r="E4609" s="5"/>
    </row>
    <row r="4610" spans="2:5" x14ac:dyDescent="0.25">
      <c r="B4610" s="11"/>
      <c r="C4610" s="5"/>
      <c r="D4610" s="5"/>
      <c r="E4610" s="5"/>
    </row>
    <row r="4611" spans="2:5" x14ac:dyDescent="0.25">
      <c r="B4611" s="11"/>
      <c r="C4611" s="5"/>
      <c r="D4611" s="5"/>
      <c r="E4611" s="5"/>
    </row>
    <row r="4612" spans="2:5" x14ac:dyDescent="0.25">
      <c r="B4612" s="11"/>
      <c r="C4612" s="5"/>
      <c r="D4612" s="5"/>
      <c r="E4612" s="5"/>
    </row>
    <row r="4613" spans="2:5" x14ac:dyDescent="0.25">
      <c r="B4613" s="11"/>
      <c r="C4613" s="5"/>
      <c r="D4613" s="5"/>
      <c r="E4613" s="5"/>
    </row>
    <row r="4614" spans="2:5" x14ac:dyDescent="0.25">
      <c r="B4614" s="11"/>
      <c r="C4614" s="5"/>
      <c r="D4614" s="5"/>
      <c r="E4614" s="5"/>
    </row>
    <row r="4615" spans="2:5" x14ac:dyDescent="0.25">
      <c r="B4615" s="11"/>
      <c r="C4615" s="5"/>
      <c r="D4615" s="5"/>
      <c r="E4615" s="5"/>
    </row>
    <row r="4616" spans="2:5" x14ac:dyDescent="0.25">
      <c r="B4616" s="11"/>
      <c r="C4616" s="5"/>
      <c r="D4616" s="5"/>
      <c r="E4616" s="5"/>
    </row>
    <row r="4617" spans="2:5" x14ac:dyDescent="0.25">
      <c r="B4617" s="11"/>
      <c r="C4617" s="5"/>
      <c r="D4617" s="5"/>
      <c r="E4617" s="5"/>
    </row>
    <row r="4618" spans="2:5" x14ac:dyDescent="0.25">
      <c r="B4618" s="11"/>
      <c r="C4618" s="5"/>
      <c r="D4618" s="5"/>
      <c r="E4618" s="5"/>
    </row>
    <row r="4619" spans="2:5" x14ac:dyDescent="0.25">
      <c r="B4619" s="11"/>
      <c r="C4619" s="5"/>
      <c r="D4619" s="5"/>
      <c r="E4619" s="5"/>
    </row>
    <row r="4620" spans="2:5" x14ac:dyDescent="0.25">
      <c r="B4620" s="11"/>
      <c r="C4620" s="5"/>
      <c r="D4620" s="5"/>
      <c r="E4620" s="5"/>
    </row>
    <row r="4621" spans="2:5" x14ac:dyDescent="0.25">
      <c r="B4621" s="11"/>
      <c r="C4621" s="5"/>
      <c r="D4621" s="5"/>
      <c r="E4621" s="5"/>
    </row>
    <row r="4622" spans="2:5" x14ac:dyDescent="0.25">
      <c r="B4622" s="11"/>
      <c r="C4622" s="5"/>
      <c r="D4622" s="5"/>
      <c r="E4622" s="5"/>
    </row>
    <row r="4623" spans="2:5" x14ac:dyDescent="0.25">
      <c r="B4623" s="11"/>
      <c r="C4623" s="5"/>
      <c r="D4623" s="5"/>
      <c r="E4623" s="5"/>
    </row>
    <row r="4624" spans="2:5" x14ac:dyDescent="0.25">
      <c r="B4624" s="11"/>
      <c r="C4624" s="5"/>
      <c r="D4624" s="5"/>
      <c r="E4624" s="5"/>
    </row>
    <row r="4625" spans="2:5" x14ac:dyDescent="0.25">
      <c r="B4625" s="11"/>
      <c r="C4625" s="5"/>
      <c r="D4625" s="5"/>
      <c r="E4625" s="5"/>
    </row>
    <row r="4626" spans="2:5" x14ac:dyDescent="0.25">
      <c r="B4626" s="11"/>
      <c r="C4626" s="5"/>
      <c r="D4626" s="5"/>
      <c r="E4626" s="5"/>
    </row>
    <row r="4627" spans="2:5" x14ac:dyDescent="0.25">
      <c r="B4627" s="11"/>
      <c r="C4627" s="5"/>
      <c r="D4627" s="5"/>
      <c r="E4627" s="5"/>
    </row>
    <row r="4628" spans="2:5" x14ac:dyDescent="0.25">
      <c r="B4628" s="11"/>
      <c r="C4628" s="5"/>
      <c r="D4628" s="5"/>
      <c r="E4628" s="5"/>
    </row>
    <row r="4629" spans="2:5" x14ac:dyDescent="0.25">
      <c r="B4629" s="11"/>
      <c r="C4629" s="5"/>
      <c r="D4629" s="5"/>
      <c r="E4629" s="5"/>
    </row>
    <row r="4630" spans="2:5" x14ac:dyDescent="0.25">
      <c r="B4630" s="11"/>
      <c r="C4630" s="5"/>
      <c r="D4630" s="5"/>
      <c r="E4630" s="5"/>
    </row>
    <row r="4631" spans="2:5" x14ac:dyDescent="0.25">
      <c r="B4631" s="11"/>
      <c r="C4631" s="5"/>
      <c r="D4631" s="5"/>
      <c r="E4631" s="5"/>
    </row>
    <row r="4632" spans="2:5" x14ac:dyDescent="0.25">
      <c r="B4632" s="11"/>
      <c r="C4632" s="5"/>
      <c r="D4632" s="5"/>
      <c r="E4632" s="5"/>
    </row>
    <row r="4633" spans="2:5" x14ac:dyDescent="0.25">
      <c r="B4633" s="11"/>
      <c r="C4633" s="5"/>
      <c r="D4633" s="5"/>
      <c r="E4633" s="5"/>
    </row>
    <row r="4634" spans="2:5" x14ac:dyDescent="0.25">
      <c r="B4634" s="11"/>
      <c r="C4634" s="5"/>
      <c r="D4634" s="5"/>
      <c r="E4634" s="5"/>
    </row>
    <row r="4635" spans="2:5" x14ac:dyDescent="0.25">
      <c r="B4635" s="11"/>
      <c r="C4635" s="5"/>
      <c r="D4635" s="5"/>
      <c r="E4635" s="5"/>
    </row>
    <row r="4636" spans="2:5" x14ac:dyDescent="0.25">
      <c r="B4636" s="11"/>
      <c r="C4636" s="5"/>
      <c r="D4636" s="5"/>
      <c r="E4636" s="5"/>
    </row>
    <row r="4637" spans="2:5" x14ac:dyDescent="0.25">
      <c r="B4637" s="11"/>
      <c r="C4637" s="5"/>
      <c r="D4637" s="5"/>
      <c r="E4637" s="5"/>
    </row>
    <row r="4638" spans="2:5" x14ac:dyDescent="0.25">
      <c r="B4638" s="11"/>
      <c r="C4638" s="5"/>
      <c r="D4638" s="5"/>
      <c r="E4638" s="5"/>
    </row>
    <row r="4639" spans="2:5" x14ac:dyDescent="0.25">
      <c r="B4639" s="11"/>
      <c r="C4639" s="5"/>
      <c r="D4639" s="5"/>
      <c r="E4639" s="5"/>
    </row>
    <row r="4640" spans="2:5" x14ac:dyDescent="0.25">
      <c r="B4640" s="11"/>
      <c r="C4640" s="5"/>
      <c r="D4640" s="5"/>
      <c r="E4640" s="5"/>
    </row>
    <row r="4641" spans="2:5" x14ac:dyDescent="0.25">
      <c r="B4641" s="11"/>
      <c r="C4641" s="5"/>
      <c r="D4641" s="5"/>
      <c r="E4641" s="5"/>
    </row>
    <row r="4642" spans="2:5" x14ac:dyDescent="0.25">
      <c r="B4642" s="11"/>
      <c r="C4642" s="5"/>
      <c r="D4642" s="5"/>
      <c r="E4642" s="5"/>
    </row>
    <row r="4643" spans="2:5" x14ac:dyDescent="0.25">
      <c r="B4643" s="11"/>
      <c r="C4643" s="5"/>
      <c r="D4643" s="5"/>
      <c r="E4643" s="5"/>
    </row>
    <row r="4644" spans="2:5" x14ac:dyDescent="0.25">
      <c r="B4644" s="11"/>
      <c r="C4644" s="5"/>
      <c r="D4644" s="5"/>
      <c r="E4644" s="5"/>
    </row>
    <row r="4645" spans="2:5" x14ac:dyDescent="0.25">
      <c r="B4645" s="11"/>
      <c r="C4645" s="5"/>
      <c r="D4645" s="5"/>
      <c r="E4645" s="5"/>
    </row>
    <row r="4646" spans="2:5" x14ac:dyDescent="0.25">
      <c r="B4646" s="11"/>
      <c r="C4646" s="5"/>
      <c r="D4646" s="5"/>
      <c r="E4646" s="5"/>
    </row>
    <row r="4647" spans="2:5" x14ac:dyDescent="0.25">
      <c r="B4647" s="11"/>
      <c r="C4647" s="5"/>
      <c r="D4647" s="5"/>
      <c r="E4647" s="5"/>
    </row>
    <row r="4648" spans="2:5" x14ac:dyDescent="0.25">
      <c r="B4648" s="11"/>
      <c r="C4648" s="5"/>
      <c r="D4648" s="5"/>
      <c r="E4648" s="5"/>
    </row>
    <row r="4649" spans="2:5" x14ac:dyDescent="0.25">
      <c r="B4649" s="11"/>
      <c r="C4649" s="5"/>
      <c r="D4649" s="5"/>
      <c r="E4649" s="5"/>
    </row>
    <row r="4650" spans="2:5" x14ac:dyDescent="0.25">
      <c r="B4650" s="11"/>
      <c r="C4650" s="5"/>
      <c r="D4650" s="5"/>
      <c r="E4650" s="5"/>
    </row>
    <row r="4651" spans="2:5" x14ac:dyDescent="0.25">
      <c r="B4651" s="11"/>
      <c r="C4651" s="5"/>
      <c r="D4651" s="5"/>
      <c r="E4651" s="5"/>
    </row>
    <row r="4652" spans="2:5" x14ac:dyDescent="0.25">
      <c r="B4652" s="11"/>
      <c r="C4652" s="5"/>
      <c r="D4652" s="5"/>
      <c r="E4652" s="5"/>
    </row>
    <row r="4653" spans="2:5" x14ac:dyDescent="0.25">
      <c r="B4653" s="11"/>
      <c r="C4653" s="5"/>
      <c r="D4653" s="5"/>
      <c r="E4653" s="5"/>
    </row>
    <row r="4654" spans="2:5" x14ac:dyDescent="0.25">
      <c r="B4654" s="11"/>
      <c r="C4654" s="5"/>
      <c r="D4654" s="5"/>
      <c r="E4654" s="5"/>
    </row>
    <row r="4655" spans="2:5" x14ac:dyDescent="0.25">
      <c r="B4655" s="11"/>
      <c r="C4655" s="5"/>
      <c r="D4655" s="5"/>
      <c r="E4655" s="5"/>
    </row>
    <row r="4656" spans="2:5" x14ac:dyDescent="0.25">
      <c r="B4656" s="11"/>
      <c r="C4656" s="5"/>
      <c r="D4656" s="5"/>
      <c r="E4656" s="5"/>
    </row>
    <row r="4657" spans="2:5" x14ac:dyDescent="0.25">
      <c r="B4657" s="11"/>
      <c r="C4657" s="5"/>
      <c r="D4657" s="5"/>
      <c r="E4657" s="5"/>
    </row>
    <row r="4658" spans="2:5" x14ac:dyDescent="0.25">
      <c r="B4658" s="11"/>
      <c r="C4658" s="5"/>
      <c r="D4658" s="5"/>
      <c r="E4658" s="5"/>
    </row>
    <row r="4659" spans="2:5" x14ac:dyDescent="0.25">
      <c r="B4659" s="11"/>
      <c r="C4659" s="5"/>
      <c r="D4659" s="5"/>
      <c r="E4659" s="5"/>
    </row>
    <row r="4660" spans="2:5" x14ac:dyDescent="0.25">
      <c r="B4660" s="11"/>
      <c r="C4660" s="5"/>
      <c r="D4660" s="5"/>
      <c r="E4660" s="5"/>
    </row>
    <row r="4661" spans="2:5" x14ac:dyDescent="0.25">
      <c r="B4661" s="11"/>
      <c r="C4661" s="5"/>
      <c r="D4661" s="5"/>
      <c r="E4661" s="5"/>
    </row>
    <row r="4662" spans="2:5" x14ac:dyDescent="0.25">
      <c r="B4662" s="11"/>
      <c r="C4662" s="5"/>
      <c r="D4662" s="5"/>
      <c r="E4662" s="5"/>
    </row>
    <row r="4663" spans="2:5" x14ac:dyDescent="0.25">
      <c r="B4663" s="11"/>
      <c r="C4663" s="5"/>
      <c r="D4663" s="5"/>
      <c r="E4663" s="5"/>
    </row>
    <row r="4664" spans="2:5" x14ac:dyDescent="0.25">
      <c r="B4664" s="11"/>
      <c r="C4664" s="5"/>
      <c r="D4664" s="5"/>
      <c r="E4664" s="5"/>
    </row>
    <row r="4665" spans="2:5" x14ac:dyDescent="0.25">
      <c r="B4665" s="11"/>
      <c r="C4665" s="5"/>
      <c r="D4665" s="5"/>
      <c r="E4665" s="5"/>
    </row>
    <row r="4666" spans="2:5" x14ac:dyDescent="0.25">
      <c r="B4666" s="11"/>
      <c r="C4666" s="5"/>
      <c r="D4666" s="5"/>
      <c r="E4666" s="5"/>
    </row>
    <row r="4667" spans="2:5" x14ac:dyDescent="0.25">
      <c r="B4667" s="11"/>
      <c r="C4667" s="5"/>
      <c r="D4667" s="5"/>
      <c r="E4667" s="5"/>
    </row>
    <row r="4668" spans="2:5" x14ac:dyDescent="0.25">
      <c r="B4668" s="11"/>
      <c r="C4668" s="5"/>
      <c r="D4668" s="5"/>
      <c r="E4668" s="5"/>
    </row>
    <row r="4669" spans="2:5" x14ac:dyDescent="0.25">
      <c r="B4669" s="11"/>
      <c r="C4669" s="5"/>
      <c r="D4669" s="5"/>
      <c r="E4669" s="5"/>
    </row>
    <row r="4670" spans="2:5" x14ac:dyDescent="0.25">
      <c r="B4670" s="11"/>
      <c r="C4670" s="5"/>
      <c r="D4670" s="5"/>
      <c r="E4670" s="5"/>
    </row>
    <row r="4671" spans="2:5" x14ac:dyDescent="0.25">
      <c r="B4671" s="11"/>
      <c r="C4671" s="5"/>
      <c r="D4671" s="5"/>
      <c r="E4671" s="5"/>
    </row>
    <row r="4672" spans="2:5" x14ac:dyDescent="0.25">
      <c r="B4672" s="11"/>
      <c r="C4672" s="5"/>
      <c r="D4672" s="5"/>
      <c r="E4672" s="5"/>
    </row>
    <row r="4673" spans="2:5" x14ac:dyDescent="0.25">
      <c r="B4673" s="11"/>
      <c r="C4673" s="5"/>
      <c r="D4673" s="5"/>
      <c r="E4673" s="5"/>
    </row>
    <row r="4674" spans="2:5" x14ac:dyDescent="0.25">
      <c r="B4674" s="11"/>
      <c r="C4674" s="5"/>
      <c r="D4674" s="5"/>
      <c r="E4674" s="5"/>
    </row>
    <row r="4675" spans="2:5" x14ac:dyDescent="0.25">
      <c r="B4675" s="11"/>
      <c r="C4675" s="5"/>
      <c r="D4675" s="5"/>
      <c r="E4675" s="5"/>
    </row>
    <row r="4676" spans="2:5" x14ac:dyDescent="0.25">
      <c r="B4676" s="11"/>
      <c r="C4676" s="5"/>
      <c r="D4676" s="5"/>
      <c r="E4676" s="5"/>
    </row>
    <row r="4677" spans="2:5" x14ac:dyDescent="0.25">
      <c r="B4677" s="11"/>
      <c r="C4677" s="5"/>
      <c r="D4677" s="5"/>
      <c r="E4677" s="5"/>
    </row>
    <row r="4678" spans="2:5" x14ac:dyDescent="0.25">
      <c r="B4678" s="11"/>
      <c r="C4678" s="5"/>
      <c r="D4678" s="5"/>
      <c r="E4678" s="5"/>
    </row>
    <row r="4679" spans="2:5" x14ac:dyDescent="0.25">
      <c r="B4679" s="11"/>
      <c r="C4679" s="5"/>
      <c r="D4679" s="5"/>
      <c r="E4679" s="5"/>
    </row>
    <row r="4680" spans="2:5" x14ac:dyDescent="0.25">
      <c r="B4680" s="11"/>
      <c r="C4680" s="5"/>
      <c r="D4680" s="5"/>
      <c r="E4680" s="5"/>
    </row>
    <row r="4681" spans="2:5" x14ac:dyDescent="0.25">
      <c r="B4681" s="11"/>
      <c r="C4681" s="5"/>
      <c r="D4681" s="5"/>
      <c r="E4681" s="5"/>
    </row>
    <row r="4682" spans="2:5" x14ac:dyDescent="0.25">
      <c r="B4682" s="11"/>
      <c r="C4682" s="5"/>
      <c r="D4682" s="5"/>
      <c r="E4682" s="5"/>
    </row>
    <row r="4683" spans="2:5" x14ac:dyDescent="0.25">
      <c r="B4683" s="11"/>
      <c r="C4683" s="5"/>
      <c r="D4683" s="5"/>
      <c r="E4683" s="5"/>
    </row>
    <row r="4684" spans="2:5" x14ac:dyDescent="0.25">
      <c r="B4684" s="11"/>
      <c r="C4684" s="5"/>
      <c r="D4684" s="5"/>
      <c r="E4684" s="5"/>
    </row>
    <row r="4685" spans="2:5" x14ac:dyDescent="0.25">
      <c r="B4685" s="11"/>
      <c r="C4685" s="5"/>
      <c r="D4685" s="5"/>
      <c r="E4685" s="5"/>
    </row>
    <row r="4686" spans="2:5" x14ac:dyDescent="0.25">
      <c r="B4686" s="11"/>
      <c r="C4686" s="5"/>
      <c r="D4686" s="5"/>
      <c r="E4686" s="5"/>
    </row>
    <row r="4687" spans="2:5" x14ac:dyDescent="0.25">
      <c r="B4687" s="11"/>
      <c r="C4687" s="5"/>
      <c r="D4687" s="5"/>
      <c r="E4687" s="5"/>
    </row>
    <row r="4688" spans="2:5" x14ac:dyDescent="0.25">
      <c r="B4688" s="11"/>
      <c r="C4688" s="5"/>
      <c r="D4688" s="5"/>
      <c r="E4688" s="5"/>
    </row>
    <row r="4689" spans="2:5" x14ac:dyDescent="0.25">
      <c r="B4689" s="11"/>
      <c r="C4689" s="5"/>
      <c r="D4689" s="5"/>
      <c r="E4689" s="5"/>
    </row>
    <row r="4690" spans="2:5" x14ac:dyDescent="0.25">
      <c r="B4690" s="11"/>
      <c r="C4690" s="5"/>
      <c r="D4690" s="5"/>
      <c r="E4690" s="5"/>
    </row>
    <row r="4691" spans="2:5" x14ac:dyDescent="0.25">
      <c r="B4691" s="11"/>
      <c r="C4691" s="5"/>
      <c r="D4691" s="5"/>
      <c r="E4691" s="5"/>
    </row>
    <row r="4692" spans="2:5" x14ac:dyDescent="0.25">
      <c r="B4692" s="11"/>
      <c r="C4692" s="5"/>
      <c r="D4692" s="5"/>
      <c r="E4692" s="5"/>
    </row>
    <row r="4693" spans="2:5" x14ac:dyDescent="0.25">
      <c r="B4693" s="11"/>
      <c r="C4693" s="5"/>
      <c r="D4693" s="5"/>
      <c r="E4693" s="5"/>
    </row>
    <row r="4694" spans="2:5" x14ac:dyDescent="0.25">
      <c r="B4694" s="11"/>
      <c r="C4694" s="5"/>
      <c r="D4694" s="5"/>
      <c r="E4694" s="5"/>
    </row>
    <row r="4695" spans="2:5" x14ac:dyDescent="0.25">
      <c r="B4695" s="11"/>
      <c r="C4695" s="5"/>
      <c r="D4695" s="5"/>
      <c r="E4695" s="5"/>
    </row>
    <row r="4696" spans="2:5" x14ac:dyDescent="0.25">
      <c r="B4696" s="11"/>
      <c r="C4696" s="5"/>
      <c r="D4696" s="5"/>
      <c r="E4696" s="5"/>
    </row>
    <row r="4697" spans="2:5" x14ac:dyDescent="0.25">
      <c r="B4697" s="11"/>
      <c r="C4697" s="5"/>
      <c r="D4697" s="5"/>
      <c r="E4697" s="5"/>
    </row>
    <row r="4698" spans="2:5" x14ac:dyDescent="0.25">
      <c r="B4698" s="11"/>
      <c r="C4698" s="5"/>
      <c r="D4698" s="5"/>
      <c r="E4698" s="5"/>
    </row>
    <row r="4699" spans="2:5" x14ac:dyDescent="0.25">
      <c r="B4699" s="11"/>
      <c r="C4699" s="5"/>
      <c r="D4699" s="5"/>
      <c r="E4699" s="5"/>
    </row>
    <row r="4700" spans="2:5" x14ac:dyDescent="0.25">
      <c r="B4700" s="11"/>
      <c r="C4700" s="5"/>
      <c r="D4700" s="5"/>
      <c r="E4700" s="5"/>
    </row>
    <row r="4701" spans="2:5" x14ac:dyDescent="0.25">
      <c r="B4701" s="11"/>
      <c r="C4701" s="5"/>
      <c r="D4701" s="5"/>
      <c r="E4701" s="5"/>
    </row>
    <row r="4702" spans="2:5" x14ac:dyDescent="0.25">
      <c r="B4702" s="11"/>
      <c r="C4702" s="5"/>
      <c r="D4702" s="5"/>
      <c r="E4702" s="5"/>
    </row>
    <row r="4703" spans="2:5" x14ac:dyDescent="0.25">
      <c r="B4703" s="11"/>
      <c r="C4703" s="5"/>
      <c r="D4703" s="5"/>
      <c r="E4703" s="5"/>
    </row>
    <row r="4704" spans="2:5" x14ac:dyDescent="0.25">
      <c r="B4704" s="11"/>
      <c r="C4704" s="5"/>
      <c r="D4704" s="5"/>
      <c r="E4704" s="5"/>
    </row>
    <row r="4705" spans="2:5" x14ac:dyDescent="0.25">
      <c r="B4705" s="11"/>
      <c r="C4705" s="5"/>
      <c r="D4705" s="5"/>
      <c r="E4705" s="5"/>
    </row>
    <row r="4706" spans="2:5" x14ac:dyDescent="0.25">
      <c r="B4706" s="11"/>
      <c r="C4706" s="5"/>
      <c r="D4706" s="5"/>
      <c r="E4706" s="5"/>
    </row>
    <row r="4707" spans="2:5" x14ac:dyDescent="0.25">
      <c r="B4707" s="11"/>
      <c r="C4707" s="5"/>
      <c r="D4707" s="5"/>
      <c r="E4707" s="5"/>
    </row>
    <row r="4708" spans="2:5" x14ac:dyDescent="0.25">
      <c r="B4708" s="11"/>
      <c r="C4708" s="5"/>
      <c r="D4708" s="5"/>
      <c r="E4708" s="5"/>
    </row>
    <row r="4709" spans="2:5" x14ac:dyDescent="0.25">
      <c r="B4709" s="11"/>
      <c r="C4709" s="5"/>
      <c r="D4709" s="5"/>
      <c r="E4709" s="5"/>
    </row>
    <row r="4710" spans="2:5" x14ac:dyDescent="0.25">
      <c r="B4710" s="11"/>
      <c r="C4710" s="5"/>
      <c r="D4710" s="5"/>
      <c r="E4710" s="5"/>
    </row>
    <row r="4711" spans="2:5" x14ac:dyDescent="0.25">
      <c r="B4711" s="11"/>
      <c r="C4711" s="5"/>
      <c r="D4711" s="5"/>
      <c r="E4711" s="5"/>
    </row>
    <row r="4712" spans="2:5" x14ac:dyDescent="0.25">
      <c r="B4712" s="11"/>
      <c r="C4712" s="5"/>
      <c r="D4712" s="5"/>
      <c r="E4712" s="5"/>
    </row>
    <row r="4713" spans="2:5" x14ac:dyDescent="0.25">
      <c r="B4713" s="11"/>
      <c r="C4713" s="5"/>
      <c r="D4713" s="5"/>
      <c r="E4713" s="5"/>
    </row>
    <row r="4714" spans="2:5" x14ac:dyDescent="0.25">
      <c r="B4714" s="11"/>
      <c r="C4714" s="5"/>
      <c r="D4714" s="5"/>
      <c r="E4714" s="5"/>
    </row>
    <row r="4715" spans="2:5" x14ac:dyDescent="0.25">
      <c r="B4715" s="11"/>
      <c r="C4715" s="5"/>
      <c r="D4715" s="5"/>
      <c r="E4715" s="5"/>
    </row>
    <row r="4716" spans="2:5" x14ac:dyDescent="0.25">
      <c r="B4716" s="11"/>
      <c r="C4716" s="5"/>
      <c r="D4716" s="5"/>
      <c r="E4716" s="5"/>
    </row>
    <row r="4717" spans="2:5" x14ac:dyDescent="0.25">
      <c r="B4717" s="11"/>
      <c r="C4717" s="5"/>
      <c r="D4717" s="5"/>
      <c r="E4717" s="5"/>
    </row>
    <row r="4718" spans="2:5" x14ac:dyDescent="0.25">
      <c r="B4718" s="11"/>
      <c r="C4718" s="5"/>
      <c r="D4718" s="5"/>
      <c r="E4718" s="5"/>
    </row>
    <row r="4719" spans="2:5" x14ac:dyDescent="0.25">
      <c r="B4719" s="11"/>
      <c r="C4719" s="5"/>
      <c r="D4719" s="5"/>
      <c r="E4719" s="5"/>
    </row>
    <row r="4720" spans="2:5" x14ac:dyDescent="0.25">
      <c r="B4720" s="11"/>
      <c r="C4720" s="5"/>
      <c r="D4720" s="5"/>
      <c r="E4720" s="5"/>
    </row>
    <row r="4721" spans="2:5" x14ac:dyDescent="0.25">
      <c r="B4721" s="11"/>
      <c r="C4721" s="5"/>
      <c r="D4721" s="5"/>
      <c r="E4721" s="5"/>
    </row>
    <row r="4722" spans="2:5" x14ac:dyDescent="0.25">
      <c r="B4722" s="11"/>
      <c r="C4722" s="5"/>
      <c r="D4722" s="5"/>
      <c r="E4722" s="5"/>
    </row>
    <row r="4723" spans="2:5" x14ac:dyDescent="0.25">
      <c r="B4723" s="11"/>
      <c r="C4723" s="5"/>
      <c r="D4723" s="5"/>
      <c r="E4723" s="5"/>
    </row>
    <row r="4724" spans="2:5" x14ac:dyDescent="0.25">
      <c r="B4724" s="11"/>
      <c r="C4724" s="5"/>
      <c r="D4724" s="5"/>
      <c r="E4724" s="5"/>
    </row>
    <row r="4725" spans="2:5" x14ac:dyDescent="0.25">
      <c r="B4725" s="11"/>
      <c r="C4725" s="5"/>
      <c r="D4725" s="5"/>
      <c r="E4725" s="5"/>
    </row>
    <row r="4726" spans="2:5" x14ac:dyDescent="0.25">
      <c r="B4726" s="11"/>
      <c r="C4726" s="5"/>
      <c r="D4726" s="5"/>
      <c r="E4726" s="5"/>
    </row>
    <row r="4727" spans="2:5" x14ac:dyDescent="0.25">
      <c r="B4727" s="11"/>
      <c r="C4727" s="5"/>
      <c r="D4727" s="5"/>
      <c r="E4727" s="5"/>
    </row>
    <row r="4728" spans="2:5" x14ac:dyDescent="0.25">
      <c r="B4728" s="11"/>
      <c r="C4728" s="5"/>
      <c r="D4728" s="5"/>
      <c r="E4728" s="5"/>
    </row>
    <row r="4729" spans="2:5" x14ac:dyDescent="0.25">
      <c r="B4729" s="11"/>
      <c r="C4729" s="5"/>
      <c r="D4729" s="5"/>
      <c r="E4729" s="5"/>
    </row>
    <row r="4730" spans="2:5" x14ac:dyDescent="0.25">
      <c r="B4730" s="11"/>
      <c r="C4730" s="5"/>
      <c r="D4730" s="5"/>
      <c r="E4730" s="5"/>
    </row>
    <row r="4731" spans="2:5" x14ac:dyDescent="0.25">
      <c r="B4731" s="11"/>
      <c r="C4731" s="5"/>
      <c r="D4731" s="5"/>
      <c r="E4731" s="5"/>
    </row>
    <row r="4732" spans="2:5" x14ac:dyDescent="0.25">
      <c r="B4732" s="11"/>
      <c r="C4732" s="5"/>
      <c r="D4732" s="5"/>
      <c r="E4732" s="5"/>
    </row>
    <row r="4733" spans="2:5" x14ac:dyDescent="0.25">
      <c r="B4733" s="11"/>
      <c r="C4733" s="5"/>
      <c r="D4733" s="5"/>
      <c r="E4733" s="5"/>
    </row>
    <row r="4734" spans="2:5" x14ac:dyDescent="0.25">
      <c r="B4734" s="11"/>
      <c r="C4734" s="5"/>
      <c r="D4734" s="5"/>
      <c r="E4734" s="5"/>
    </row>
    <row r="4735" spans="2:5" x14ac:dyDescent="0.25">
      <c r="B4735" s="11"/>
      <c r="C4735" s="5"/>
      <c r="D4735" s="5"/>
      <c r="E4735" s="5"/>
    </row>
    <row r="4736" spans="2:5" x14ac:dyDescent="0.25">
      <c r="B4736" s="11"/>
      <c r="C4736" s="5"/>
      <c r="D4736" s="5"/>
      <c r="E4736" s="5"/>
    </row>
    <row r="4737" spans="2:5" x14ac:dyDescent="0.25">
      <c r="B4737" s="11"/>
      <c r="C4737" s="5"/>
      <c r="D4737" s="5"/>
      <c r="E4737" s="5"/>
    </row>
    <row r="4738" spans="2:5" x14ac:dyDescent="0.25">
      <c r="B4738" s="11"/>
      <c r="C4738" s="5"/>
      <c r="D4738" s="5"/>
      <c r="E4738" s="5"/>
    </row>
    <row r="4739" spans="2:5" x14ac:dyDescent="0.25">
      <c r="B4739" s="11"/>
      <c r="C4739" s="5"/>
      <c r="D4739" s="5"/>
      <c r="E4739" s="5"/>
    </row>
    <row r="4740" spans="2:5" x14ac:dyDescent="0.25">
      <c r="B4740" s="11"/>
      <c r="C4740" s="5"/>
      <c r="D4740" s="5"/>
      <c r="E4740" s="5"/>
    </row>
    <row r="4741" spans="2:5" x14ac:dyDescent="0.25">
      <c r="B4741" s="11"/>
      <c r="C4741" s="5"/>
      <c r="D4741" s="5"/>
      <c r="E4741" s="5"/>
    </row>
    <row r="4742" spans="2:5" x14ac:dyDescent="0.25">
      <c r="B4742" s="11"/>
      <c r="C4742" s="5"/>
      <c r="D4742" s="5"/>
      <c r="E4742" s="5"/>
    </row>
    <row r="4743" spans="2:5" x14ac:dyDescent="0.25">
      <c r="B4743" s="11"/>
      <c r="C4743" s="5"/>
      <c r="D4743" s="5"/>
      <c r="E4743" s="5"/>
    </row>
    <row r="4744" spans="2:5" x14ac:dyDescent="0.25">
      <c r="B4744" s="11"/>
      <c r="C4744" s="5"/>
      <c r="D4744" s="5"/>
      <c r="E4744" s="5"/>
    </row>
    <row r="4745" spans="2:5" x14ac:dyDescent="0.25">
      <c r="B4745" s="11"/>
      <c r="C4745" s="5"/>
      <c r="D4745" s="5"/>
      <c r="E4745" s="5"/>
    </row>
    <row r="4746" spans="2:5" x14ac:dyDescent="0.25">
      <c r="B4746" s="11"/>
      <c r="C4746" s="5"/>
      <c r="D4746" s="5"/>
      <c r="E4746" s="5"/>
    </row>
    <row r="4747" spans="2:5" x14ac:dyDescent="0.25">
      <c r="B4747" s="11"/>
      <c r="C4747" s="5"/>
      <c r="D4747" s="5"/>
      <c r="E4747" s="5"/>
    </row>
    <row r="4748" spans="2:5" x14ac:dyDescent="0.25">
      <c r="B4748" s="11"/>
      <c r="C4748" s="5"/>
      <c r="D4748" s="5"/>
      <c r="E4748" s="5"/>
    </row>
    <row r="4749" spans="2:5" x14ac:dyDescent="0.25">
      <c r="B4749" s="11"/>
      <c r="C4749" s="5"/>
      <c r="D4749" s="5"/>
      <c r="E4749" s="5"/>
    </row>
    <row r="4750" spans="2:5" x14ac:dyDescent="0.25">
      <c r="B4750" s="11"/>
      <c r="C4750" s="5"/>
      <c r="D4750" s="5"/>
      <c r="E4750" s="5"/>
    </row>
    <row r="4751" spans="2:5" x14ac:dyDescent="0.25">
      <c r="B4751" s="11"/>
      <c r="C4751" s="5"/>
      <c r="D4751" s="5"/>
      <c r="E4751" s="5"/>
    </row>
    <row r="4752" spans="2:5" x14ac:dyDescent="0.25">
      <c r="B4752" s="11"/>
      <c r="C4752" s="5"/>
      <c r="D4752" s="5"/>
      <c r="E4752" s="5"/>
    </row>
    <row r="4753" spans="2:5" x14ac:dyDescent="0.25">
      <c r="B4753" s="11"/>
      <c r="C4753" s="5"/>
      <c r="D4753" s="5"/>
      <c r="E4753" s="5"/>
    </row>
    <row r="4754" spans="2:5" x14ac:dyDescent="0.25">
      <c r="B4754" s="11"/>
      <c r="C4754" s="5"/>
      <c r="D4754" s="5"/>
      <c r="E4754" s="5"/>
    </row>
    <row r="4755" spans="2:5" x14ac:dyDescent="0.25">
      <c r="B4755" s="11"/>
      <c r="C4755" s="5"/>
      <c r="D4755" s="5"/>
      <c r="E4755" s="5"/>
    </row>
    <row r="4756" spans="2:5" x14ac:dyDescent="0.25">
      <c r="B4756" s="11"/>
      <c r="C4756" s="5"/>
      <c r="D4756" s="5"/>
      <c r="E4756" s="5"/>
    </row>
    <row r="4757" spans="2:5" x14ac:dyDescent="0.25">
      <c r="B4757" s="11"/>
      <c r="C4757" s="5"/>
      <c r="D4757" s="5"/>
      <c r="E4757" s="5"/>
    </row>
    <row r="4758" spans="2:5" x14ac:dyDescent="0.25">
      <c r="B4758" s="11"/>
      <c r="C4758" s="5"/>
      <c r="D4758" s="5"/>
      <c r="E4758" s="5"/>
    </row>
    <row r="4759" spans="2:5" x14ac:dyDescent="0.25">
      <c r="B4759" s="11"/>
      <c r="C4759" s="5"/>
      <c r="D4759" s="5"/>
      <c r="E4759" s="5"/>
    </row>
    <row r="4760" spans="2:5" x14ac:dyDescent="0.25">
      <c r="B4760" s="11"/>
      <c r="C4760" s="5"/>
      <c r="D4760" s="5"/>
      <c r="E4760" s="5"/>
    </row>
    <row r="4761" spans="2:5" x14ac:dyDescent="0.25">
      <c r="B4761" s="11"/>
      <c r="C4761" s="5"/>
      <c r="D4761" s="5"/>
      <c r="E4761" s="5"/>
    </row>
    <row r="4762" spans="2:5" x14ac:dyDescent="0.25">
      <c r="B4762" s="11"/>
      <c r="C4762" s="5"/>
      <c r="D4762" s="5"/>
      <c r="E4762" s="5"/>
    </row>
    <row r="4763" spans="2:5" x14ac:dyDescent="0.25">
      <c r="B4763" s="11"/>
      <c r="C4763" s="5"/>
      <c r="D4763" s="5"/>
      <c r="E4763" s="5"/>
    </row>
    <row r="4764" spans="2:5" x14ac:dyDescent="0.25">
      <c r="B4764" s="11"/>
      <c r="C4764" s="5"/>
      <c r="D4764" s="5"/>
      <c r="E4764" s="5"/>
    </row>
    <row r="4765" spans="2:5" x14ac:dyDescent="0.25">
      <c r="B4765" s="11"/>
      <c r="C4765" s="5"/>
      <c r="D4765" s="5"/>
      <c r="E4765" s="5"/>
    </row>
    <row r="4766" spans="2:5" x14ac:dyDescent="0.25">
      <c r="B4766" s="11"/>
      <c r="C4766" s="5"/>
      <c r="D4766" s="5"/>
      <c r="E4766" s="5"/>
    </row>
    <row r="4767" spans="2:5" x14ac:dyDescent="0.25">
      <c r="B4767" s="11"/>
      <c r="C4767" s="5"/>
      <c r="D4767" s="5"/>
      <c r="E4767" s="5"/>
    </row>
    <row r="4768" spans="2:5" x14ac:dyDescent="0.25">
      <c r="B4768" s="11"/>
      <c r="C4768" s="5"/>
      <c r="D4768" s="5"/>
      <c r="E4768" s="5"/>
    </row>
    <row r="4769" spans="2:5" x14ac:dyDescent="0.25">
      <c r="B4769" s="11"/>
      <c r="C4769" s="5"/>
      <c r="D4769" s="5"/>
      <c r="E4769" s="5"/>
    </row>
    <row r="4770" spans="2:5" x14ac:dyDescent="0.25">
      <c r="B4770" s="11"/>
      <c r="C4770" s="5"/>
      <c r="D4770" s="5"/>
      <c r="E4770" s="5"/>
    </row>
    <row r="4771" spans="2:5" x14ac:dyDescent="0.25">
      <c r="B4771" s="11"/>
      <c r="C4771" s="5"/>
      <c r="D4771" s="5"/>
      <c r="E4771" s="5"/>
    </row>
    <row r="4772" spans="2:5" x14ac:dyDescent="0.25">
      <c r="B4772" s="11"/>
      <c r="C4772" s="5"/>
      <c r="D4772" s="5"/>
      <c r="E4772" s="5"/>
    </row>
    <row r="4773" spans="2:5" x14ac:dyDescent="0.25">
      <c r="B4773" s="11"/>
      <c r="C4773" s="5"/>
      <c r="D4773" s="5"/>
      <c r="E4773" s="5"/>
    </row>
    <row r="4774" spans="2:5" x14ac:dyDescent="0.25">
      <c r="B4774" s="11"/>
      <c r="C4774" s="5"/>
      <c r="D4774" s="5"/>
      <c r="E4774" s="5"/>
    </row>
    <row r="4775" spans="2:5" x14ac:dyDescent="0.25">
      <c r="B4775" s="11"/>
      <c r="C4775" s="5"/>
      <c r="D4775" s="5"/>
      <c r="E4775" s="5"/>
    </row>
    <row r="4776" spans="2:5" x14ac:dyDescent="0.25">
      <c r="B4776" s="11"/>
      <c r="C4776" s="5"/>
      <c r="D4776" s="5"/>
      <c r="E4776" s="5"/>
    </row>
    <row r="4777" spans="2:5" x14ac:dyDescent="0.25">
      <c r="B4777" s="11"/>
      <c r="C4777" s="5"/>
      <c r="D4777" s="5"/>
      <c r="E4777" s="5"/>
    </row>
    <row r="4778" spans="2:5" x14ac:dyDescent="0.25">
      <c r="B4778" s="11"/>
      <c r="C4778" s="5"/>
      <c r="D4778" s="5"/>
      <c r="E4778" s="5"/>
    </row>
    <row r="4779" spans="2:5" x14ac:dyDescent="0.25">
      <c r="B4779" s="11"/>
      <c r="C4779" s="5"/>
      <c r="D4779" s="5"/>
      <c r="E4779" s="5"/>
    </row>
    <row r="4780" spans="2:5" x14ac:dyDescent="0.25">
      <c r="B4780" s="11"/>
      <c r="C4780" s="5"/>
      <c r="D4780" s="5"/>
      <c r="E4780" s="5"/>
    </row>
    <row r="4781" spans="2:5" x14ac:dyDescent="0.25">
      <c r="B4781" s="11"/>
      <c r="C4781" s="5"/>
      <c r="D4781" s="5"/>
      <c r="E4781" s="5"/>
    </row>
    <row r="4782" spans="2:5" x14ac:dyDescent="0.25">
      <c r="B4782" s="11"/>
      <c r="C4782" s="5"/>
      <c r="D4782" s="5"/>
      <c r="E4782" s="5"/>
    </row>
    <row r="4783" spans="2:5" x14ac:dyDescent="0.25">
      <c r="B4783" s="11"/>
      <c r="C4783" s="5"/>
      <c r="D4783" s="5"/>
      <c r="E4783" s="5"/>
    </row>
    <row r="4784" spans="2:5" x14ac:dyDescent="0.25">
      <c r="B4784" s="11"/>
      <c r="C4784" s="5"/>
      <c r="D4784" s="5"/>
      <c r="E4784" s="5"/>
    </row>
    <row r="4785" spans="2:5" x14ac:dyDescent="0.25">
      <c r="B4785" s="11"/>
      <c r="C4785" s="5"/>
      <c r="D4785" s="5"/>
      <c r="E4785" s="5"/>
    </row>
    <row r="4786" spans="2:5" x14ac:dyDescent="0.25">
      <c r="B4786" s="11"/>
      <c r="C4786" s="5"/>
      <c r="D4786" s="5"/>
      <c r="E4786" s="5"/>
    </row>
    <row r="4787" spans="2:5" x14ac:dyDescent="0.25">
      <c r="B4787" s="11"/>
      <c r="C4787" s="5"/>
      <c r="D4787" s="5"/>
      <c r="E4787" s="5"/>
    </row>
    <row r="4788" spans="2:5" x14ac:dyDescent="0.25">
      <c r="B4788" s="11"/>
      <c r="C4788" s="5"/>
      <c r="D4788" s="5"/>
      <c r="E4788" s="5"/>
    </row>
    <row r="4789" spans="2:5" x14ac:dyDescent="0.25">
      <c r="B4789" s="11"/>
      <c r="C4789" s="5"/>
      <c r="D4789" s="5"/>
      <c r="E4789" s="5"/>
    </row>
    <row r="4790" spans="2:5" x14ac:dyDescent="0.25">
      <c r="B4790" s="11"/>
      <c r="C4790" s="5"/>
      <c r="D4790" s="5"/>
      <c r="E4790" s="5"/>
    </row>
    <row r="4791" spans="2:5" x14ac:dyDescent="0.25">
      <c r="B4791" s="11"/>
      <c r="C4791" s="5"/>
      <c r="D4791" s="5"/>
      <c r="E4791" s="5"/>
    </row>
    <row r="4792" spans="2:5" x14ac:dyDescent="0.25">
      <c r="B4792" s="11"/>
      <c r="C4792" s="5"/>
      <c r="D4792" s="5"/>
      <c r="E4792" s="5"/>
    </row>
    <row r="4793" spans="2:5" x14ac:dyDescent="0.25">
      <c r="B4793" s="11"/>
      <c r="C4793" s="5"/>
      <c r="D4793" s="5"/>
      <c r="E4793" s="5"/>
    </row>
    <row r="4794" spans="2:5" x14ac:dyDescent="0.25">
      <c r="B4794" s="11"/>
      <c r="C4794" s="5"/>
      <c r="D4794" s="5"/>
      <c r="E4794" s="5"/>
    </row>
    <row r="4795" spans="2:5" x14ac:dyDescent="0.25">
      <c r="B4795" s="11"/>
      <c r="C4795" s="5"/>
      <c r="D4795" s="5"/>
      <c r="E4795" s="5"/>
    </row>
    <row r="4796" spans="2:5" x14ac:dyDescent="0.25">
      <c r="B4796" s="11"/>
      <c r="C4796" s="5"/>
      <c r="D4796" s="5"/>
      <c r="E4796" s="5"/>
    </row>
    <row r="4797" spans="2:5" x14ac:dyDescent="0.25">
      <c r="B4797" s="11"/>
      <c r="C4797" s="5"/>
      <c r="D4797" s="5"/>
      <c r="E4797" s="5"/>
    </row>
    <row r="4798" spans="2:5" x14ac:dyDescent="0.25">
      <c r="B4798" s="11"/>
      <c r="C4798" s="5"/>
      <c r="D4798" s="5"/>
      <c r="E4798" s="5"/>
    </row>
    <row r="4799" spans="2:5" x14ac:dyDescent="0.25">
      <c r="B4799" s="11"/>
      <c r="C4799" s="5"/>
      <c r="D4799" s="5"/>
      <c r="E4799" s="5"/>
    </row>
    <row r="4800" spans="2:5" x14ac:dyDescent="0.25">
      <c r="B4800" s="11"/>
      <c r="C4800" s="5"/>
      <c r="D4800" s="5"/>
      <c r="E4800" s="5"/>
    </row>
    <row r="4801" spans="2:5" x14ac:dyDescent="0.25">
      <c r="B4801" s="11"/>
      <c r="C4801" s="5"/>
      <c r="D4801" s="5"/>
      <c r="E4801" s="5"/>
    </row>
    <row r="4802" spans="2:5" x14ac:dyDescent="0.25">
      <c r="B4802" s="11"/>
      <c r="C4802" s="5"/>
      <c r="D4802" s="5"/>
      <c r="E4802" s="5"/>
    </row>
    <row r="4803" spans="2:5" x14ac:dyDescent="0.25">
      <c r="B4803" s="11"/>
      <c r="C4803" s="5"/>
      <c r="D4803" s="5"/>
      <c r="E4803" s="5"/>
    </row>
    <row r="4804" spans="2:5" x14ac:dyDescent="0.25">
      <c r="B4804" s="11"/>
      <c r="C4804" s="5"/>
      <c r="D4804" s="5"/>
      <c r="E4804" s="5"/>
    </row>
    <row r="4805" spans="2:5" x14ac:dyDescent="0.25">
      <c r="B4805" s="11"/>
      <c r="C4805" s="5"/>
      <c r="D4805" s="5"/>
      <c r="E4805" s="5"/>
    </row>
    <row r="4806" spans="2:5" x14ac:dyDescent="0.25">
      <c r="B4806" s="11"/>
      <c r="C4806" s="5"/>
      <c r="D4806" s="5"/>
      <c r="E4806" s="5"/>
    </row>
    <row r="4807" spans="2:5" x14ac:dyDescent="0.25">
      <c r="B4807" s="11"/>
      <c r="C4807" s="5"/>
      <c r="D4807" s="5"/>
      <c r="E4807" s="5"/>
    </row>
    <row r="4808" spans="2:5" x14ac:dyDescent="0.25">
      <c r="B4808" s="11"/>
      <c r="C4808" s="5"/>
      <c r="D4808" s="5"/>
      <c r="E4808" s="5"/>
    </row>
    <row r="4809" spans="2:5" x14ac:dyDescent="0.25">
      <c r="B4809" s="11"/>
      <c r="C4809" s="5"/>
      <c r="D4809" s="5"/>
      <c r="E4809" s="5"/>
    </row>
    <row r="4810" spans="2:5" x14ac:dyDescent="0.25">
      <c r="B4810" s="11"/>
      <c r="C4810" s="5"/>
      <c r="D4810" s="5"/>
      <c r="E4810" s="5"/>
    </row>
    <row r="4811" spans="2:5" x14ac:dyDescent="0.25">
      <c r="B4811" s="11"/>
      <c r="C4811" s="5"/>
      <c r="D4811" s="5"/>
      <c r="E4811" s="5"/>
    </row>
    <row r="4812" spans="2:5" x14ac:dyDescent="0.25">
      <c r="B4812" s="11"/>
      <c r="C4812" s="5"/>
      <c r="D4812" s="5"/>
      <c r="E4812" s="5"/>
    </row>
    <row r="4813" spans="2:5" x14ac:dyDescent="0.25">
      <c r="B4813" s="11"/>
      <c r="C4813" s="5"/>
      <c r="D4813" s="5"/>
      <c r="E4813" s="5"/>
    </row>
    <row r="4814" spans="2:5" x14ac:dyDescent="0.25">
      <c r="B4814" s="11"/>
      <c r="C4814" s="5"/>
      <c r="D4814" s="5"/>
      <c r="E4814" s="5"/>
    </row>
    <row r="4815" spans="2:5" x14ac:dyDescent="0.25">
      <c r="B4815" s="11"/>
      <c r="C4815" s="5"/>
      <c r="D4815" s="5"/>
      <c r="E4815" s="5"/>
    </row>
    <row r="4816" spans="2:5" x14ac:dyDescent="0.25">
      <c r="B4816" s="11"/>
      <c r="C4816" s="5"/>
      <c r="D4816" s="5"/>
      <c r="E4816" s="5"/>
    </row>
    <row r="4817" spans="2:5" x14ac:dyDescent="0.25">
      <c r="B4817" s="11"/>
      <c r="C4817" s="5"/>
      <c r="D4817" s="5"/>
      <c r="E4817" s="5"/>
    </row>
    <row r="4818" spans="2:5" x14ac:dyDescent="0.25">
      <c r="B4818" s="11"/>
      <c r="C4818" s="5"/>
      <c r="D4818" s="5"/>
      <c r="E4818" s="5"/>
    </row>
    <row r="4819" spans="2:5" x14ac:dyDescent="0.25">
      <c r="B4819" s="11"/>
      <c r="C4819" s="5"/>
      <c r="D4819" s="5"/>
      <c r="E4819" s="5"/>
    </row>
    <row r="4820" spans="2:5" x14ac:dyDescent="0.25">
      <c r="B4820" s="11"/>
      <c r="C4820" s="5"/>
      <c r="D4820" s="5"/>
      <c r="E4820" s="5"/>
    </row>
    <row r="4821" spans="2:5" x14ac:dyDescent="0.25">
      <c r="B4821" s="11"/>
      <c r="C4821" s="5"/>
      <c r="D4821" s="5"/>
      <c r="E4821" s="5"/>
    </row>
    <row r="4822" spans="2:5" x14ac:dyDescent="0.25">
      <c r="B4822" s="11"/>
      <c r="C4822" s="5"/>
      <c r="D4822" s="5"/>
      <c r="E4822" s="5"/>
    </row>
    <row r="4823" spans="2:5" x14ac:dyDescent="0.25">
      <c r="B4823" s="11"/>
      <c r="C4823" s="5"/>
      <c r="D4823" s="5"/>
      <c r="E4823" s="5"/>
    </row>
    <row r="4824" spans="2:5" x14ac:dyDescent="0.25">
      <c r="B4824" s="11"/>
      <c r="C4824" s="5"/>
      <c r="D4824" s="5"/>
      <c r="E4824" s="5"/>
    </row>
    <row r="4825" spans="2:5" x14ac:dyDescent="0.25">
      <c r="B4825" s="11"/>
      <c r="C4825" s="5"/>
      <c r="D4825" s="5"/>
      <c r="E4825" s="5"/>
    </row>
    <row r="4826" spans="2:5" x14ac:dyDescent="0.25">
      <c r="B4826" s="11"/>
      <c r="C4826" s="5"/>
      <c r="D4826" s="5"/>
      <c r="E4826" s="5"/>
    </row>
    <row r="4827" spans="2:5" x14ac:dyDescent="0.25">
      <c r="B4827" s="11"/>
      <c r="C4827" s="5"/>
      <c r="D4827" s="5"/>
      <c r="E4827" s="5"/>
    </row>
    <row r="4828" spans="2:5" x14ac:dyDescent="0.25">
      <c r="B4828" s="11"/>
      <c r="C4828" s="5"/>
      <c r="D4828" s="5"/>
      <c r="E4828" s="5"/>
    </row>
    <row r="4829" spans="2:5" x14ac:dyDescent="0.25">
      <c r="B4829" s="11"/>
      <c r="C4829" s="5"/>
      <c r="D4829" s="5"/>
      <c r="E4829" s="5"/>
    </row>
    <row r="4830" spans="2:5" x14ac:dyDescent="0.25">
      <c r="B4830" s="11"/>
      <c r="C4830" s="5"/>
      <c r="D4830" s="5"/>
      <c r="E4830" s="5"/>
    </row>
    <row r="4831" spans="2:5" x14ac:dyDescent="0.25">
      <c r="B4831" s="11"/>
      <c r="C4831" s="5"/>
      <c r="D4831" s="5"/>
      <c r="E4831" s="5"/>
    </row>
    <row r="4832" spans="2:5" x14ac:dyDescent="0.25">
      <c r="B4832" s="11"/>
      <c r="C4832" s="5"/>
      <c r="D4832" s="5"/>
      <c r="E4832" s="5"/>
    </row>
    <row r="4833" spans="2:5" x14ac:dyDescent="0.25">
      <c r="B4833" s="11"/>
      <c r="C4833" s="5"/>
      <c r="D4833" s="5"/>
      <c r="E4833" s="5"/>
    </row>
    <row r="4834" spans="2:5" x14ac:dyDescent="0.25">
      <c r="B4834" s="11"/>
      <c r="C4834" s="5"/>
      <c r="D4834" s="5"/>
      <c r="E4834" s="5"/>
    </row>
    <row r="4835" spans="2:5" x14ac:dyDescent="0.25">
      <c r="B4835" s="11"/>
      <c r="C4835" s="5"/>
      <c r="D4835" s="5"/>
      <c r="E4835" s="5"/>
    </row>
    <row r="4836" spans="2:5" x14ac:dyDescent="0.25">
      <c r="B4836" s="11"/>
      <c r="C4836" s="5"/>
      <c r="D4836" s="5"/>
      <c r="E4836" s="5"/>
    </row>
    <row r="4837" spans="2:5" x14ac:dyDescent="0.25">
      <c r="B4837" s="11"/>
      <c r="C4837" s="5"/>
      <c r="D4837" s="5"/>
      <c r="E4837" s="5"/>
    </row>
    <row r="4838" spans="2:5" x14ac:dyDescent="0.25">
      <c r="B4838" s="11"/>
      <c r="C4838" s="5"/>
      <c r="D4838" s="5"/>
      <c r="E4838" s="5"/>
    </row>
    <row r="4839" spans="2:5" x14ac:dyDescent="0.25">
      <c r="B4839" s="11"/>
      <c r="C4839" s="5"/>
      <c r="D4839" s="5"/>
      <c r="E4839" s="5"/>
    </row>
    <row r="4840" spans="2:5" x14ac:dyDescent="0.25">
      <c r="B4840" s="11"/>
      <c r="C4840" s="5"/>
      <c r="D4840" s="5"/>
      <c r="E4840" s="5"/>
    </row>
    <row r="4841" spans="2:5" x14ac:dyDescent="0.25">
      <c r="B4841" s="11"/>
      <c r="C4841" s="5"/>
      <c r="D4841" s="5"/>
      <c r="E4841" s="5"/>
    </row>
    <row r="4842" spans="2:5" x14ac:dyDescent="0.25">
      <c r="B4842" s="11"/>
      <c r="C4842" s="5"/>
      <c r="D4842" s="5"/>
      <c r="E4842" s="5"/>
    </row>
    <row r="4843" spans="2:5" x14ac:dyDescent="0.25">
      <c r="B4843" s="11"/>
      <c r="C4843" s="5"/>
      <c r="D4843" s="5"/>
      <c r="E4843" s="5"/>
    </row>
    <row r="4844" spans="2:5" x14ac:dyDescent="0.25">
      <c r="B4844" s="11"/>
      <c r="C4844" s="5"/>
      <c r="D4844" s="5"/>
      <c r="E4844" s="5"/>
    </row>
    <row r="4845" spans="2:5" x14ac:dyDescent="0.25">
      <c r="B4845" s="11"/>
      <c r="C4845" s="5"/>
      <c r="D4845" s="5"/>
      <c r="E4845" s="5"/>
    </row>
    <row r="4846" spans="2:5" x14ac:dyDescent="0.25">
      <c r="B4846" s="11"/>
      <c r="C4846" s="5"/>
      <c r="D4846" s="5"/>
      <c r="E4846" s="5"/>
    </row>
    <row r="4847" spans="2:5" x14ac:dyDescent="0.25">
      <c r="B4847" s="11"/>
      <c r="C4847" s="5"/>
      <c r="D4847" s="5"/>
      <c r="E4847" s="5"/>
    </row>
    <row r="4848" spans="2:5" x14ac:dyDescent="0.25">
      <c r="B4848" s="11"/>
      <c r="C4848" s="5"/>
      <c r="D4848" s="5"/>
      <c r="E4848" s="5"/>
    </row>
    <row r="4849" spans="2:5" x14ac:dyDescent="0.25">
      <c r="B4849" s="11"/>
      <c r="C4849" s="5"/>
      <c r="D4849" s="5"/>
      <c r="E4849" s="5"/>
    </row>
    <row r="4850" spans="2:5" x14ac:dyDescent="0.25">
      <c r="B4850" s="11"/>
      <c r="C4850" s="5"/>
      <c r="D4850" s="5"/>
      <c r="E4850" s="5"/>
    </row>
    <row r="4851" spans="2:5" x14ac:dyDescent="0.25">
      <c r="B4851" s="11"/>
      <c r="C4851" s="5"/>
      <c r="D4851" s="5"/>
      <c r="E4851" s="5"/>
    </row>
    <row r="4852" spans="2:5" x14ac:dyDescent="0.25">
      <c r="B4852" s="11"/>
      <c r="C4852" s="5"/>
      <c r="D4852" s="5"/>
      <c r="E4852" s="5"/>
    </row>
    <row r="4853" spans="2:5" x14ac:dyDescent="0.25">
      <c r="B4853" s="11"/>
      <c r="C4853" s="5"/>
      <c r="D4853" s="5"/>
      <c r="E4853" s="5"/>
    </row>
    <row r="4854" spans="2:5" x14ac:dyDescent="0.25">
      <c r="B4854" s="11"/>
      <c r="C4854" s="5"/>
      <c r="D4854" s="5"/>
      <c r="E4854" s="5"/>
    </row>
    <row r="4855" spans="2:5" x14ac:dyDescent="0.25">
      <c r="B4855" s="11"/>
      <c r="C4855" s="5"/>
      <c r="D4855" s="5"/>
      <c r="E4855" s="5"/>
    </row>
    <row r="4856" spans="2:5" x14ac:dyDescent="0.25">
      <c r="B4856" s="11"/>
      <c r="C4856" s="5"/>
      <c r="D4856" s="5"/>
      <c r="E4856" s="5"/>
    </row>
    <row r="4857" spans="2:5" x14ac:dyDescent="0.25">
      <c r="B4857" s="11"/>
      <c r="C4857" s="5"/>
      <c r="D4857" s="5"/>
      <c r="E4857" s="5"/>
    </row>
    <row r="4858" spans="2:5" x14ac:dyDescent="0.25">
      <c r="B4858" s="11"/>
      <c r="C4858" s="5"/>
      <c r="D4858" s="5"/>
      <c r="E4858" s="5"/>
    </row>
    <row r="4859" spans="2:5" x14ac:dyDescent="0.25">
      <c r="B4859" s="11"/>
      <c r="C4859" s="5"/>
      <c r="D4859" s="5"/>
      <c r="E4859" s="5"/>
    </row>
    <row r="4860" spans="2:5" x14ac:dyDescent="0.25">
      <c r="B4860" s="11"/>
      <c r="C4860" s="5"/>
      <c r="D4860" s="5"/>
      <c r="E4860" s="5"/>
    </row>
    <row r="4861" spans="2:5" x14ac:dyDescent="0.25">
      <c r="B4861" s="11"/>
      <c r="C4861" s="5"/>
      <c r="D4861" s="5"/>
      <c r="E4861" s="5"/>
    </row>
    <row r="4862" spans="2:5" x14ac:dyDescent="0.25">
      <c r="B4862" s="11"/>
      <c r="C4862" s="5"/>
      <c r="D4862" s="5"/>
      <c r="E4862" s="5"/>
    </row>
    <row r="4863" spans="2:5" x14ac:dyDescent="0.25">
      <c r="B4863" s="11"/>
      <c r="C4863" s="5"/>
      <c r="D4863" s="5"/>
      <c r="E4863" s="5"/>
    </row>
    <row r="4864" spans="2:5" x14ac:dyDescent="0.25">
      <c r="B4864" s="11"/>
      <c r="C4864" s="5"/>
      <c r="D4864" s="5"/>
      <c r="E4864" s="5"/>
    </row>
    <row r="4865" spans="2:5" x14ac:dyDescent="0.25">
      <c r="B4865" s="11"/>
      <c r="C4865" s="5"/>
      <c r="D4865" s="5"/>
      <c r="E4865" s="5"/>
    </row>
    <row r="4866" spans="2:5" x14ac:dyDescent="0.25">
      <c r="B4866" s="11"/>
      <c r="C4866" s="5"/>
      <c r="D4866" s="5"/>
      <c r="E4866" s="5"/>
    </row>
    <row r="4867" spans="2:5" x14ac:dyDescent="0.25">
      <c r="B4867" s="11"/>
      <c r="C4867" s="5"/>
      <c r="D4867" s="5"/>
      <c r="E4867" s="5"/>
    </row>
    <row r="4868" spans="2:5" x14ac:dyDescent="0.25">
      <c r="B4868" s="11"/>
      <c r="C4868" s="5"/>
      <c r="D4868" s="5"/>
      <c r="E4868" s="5"/>
    </row>
    <row r="4869" spans="2:5" x14ac:dyDescent="0.25">
      <c r="B4869" s="11"/>
      <c r="C4869" s="5"/>
      <c r="D4869" s="5"/>
      <c r="E4869" s="5"/>
    </row>
    <row r="4870" spans="2:5" x14ac:dyDescent="0.25">
      <c r="B4870" s="11"/>
      <c r="C4870" s="5"/>
      <c r="D4870" s="5"/>
      <c r="E4870" s="5"/>
    </row>
    <row r="4871" spans="2:5" x14ac:dyDescent="0.25">
      <c r="B4871" s="11"/>
      <c r="C4871" s="5"/>
      <c r="D4871" s="5"/>
      <c r="E4871" s="5"/>
    </row>
    <row r="4872" spans="2:5" x14ac:dyDescent="0.25">
      <c r="B4872" s="11"/>
      <c r="C4872" s="5"/>
      <c r="D4872" s="5"/>
      <c r="E4872" s="5"/>
    </row>
    <row r="4873" spans="2:5" x14ac:dyDescent="0.25">
      <c r="B4873" s="11"/>
      <c r="C4873" s="5"/>
      <c r="D4873" s="5"/>
      <c r="E4873" s="5"/>
    </row>
    <row r="4874" spans="2:5" x14ac:dyDescent="0.25">
      <c r="B4874" s="11"/>
      <c r="C4874" s="5"/>
      <c r="D4874" s="5"/>
      <c r="E4874" s="5"/>
    </row>
    <row r="4875" spans="2:5" x14ac:dyDescent="0.25">
      <c r="B4875" s="11"/>
      <c r="C4875" s="5"/>
      <c r="D4875" s="5"/>
      <c r="E4875" s="5"/>
    </row>
    <row r="4876" spans="2:5" x14ac:dyDescent="0.25">
      <c r="B4876" s="11"/>
      <c r="C4876" s="5"/>
      <c r="D4876" s="5"/>
      <c r="E4876" s="5"/>
    </row>
    <row r="4877" spans="2:5" x14ac:dyDescent="0.25">
      <c r="B4877" s="11"/>
      <c r="C4877" s="5"/>
      <c r="D4877" s="5"/>
      <c r="E4877" s="5"/>
    </row>
    <row r="4878" spans="2:5" x14ac:dyDescent="0.25">
      <c r="B4878" s="11"/>
      <c r="C4878" s="5"/>
      <c r="D4878" s="5"/>
      <c r="E4878" s="5"/>
    </row>
    <row r="4879" spans="2:5" x14ac:dyDescent="0.25">
      <c r="B4879" s="11"/>
      <c r="C4879" s="5"/>
      <c r="D4879" s="5"/>
      <c r="E4879" s="5"/>
    </row>
    <row r="4880" spans="2:5" x14ac:dyDescent="0.25">
      <c r="B4880" s="11"/>
      <c r="C4880" s="5"/>
      <c r="D4880" s="5"/>
      <c r="E4880" s="5"/>
    </row>
    <row r="4881" spans="2:5" x14ac:dyDescent="0.25">
      <c r="B4881" s="11"/>
      <c r="C4881" s="5"/>
      <c r="D4881" s="5"/>
      <c r="E4881" s="5"/>
    </row>
    <row r="4882" spans="2:5" x14ac:dyDescent="0.25">
      <c r="B4882" s="11"/>
      <c r="C4882" s="5"/>
      <c r="D4882" s="5"/>
      <c r="E4882" s="5"/>
    </row>
    <row r="4883" spans="2:5" x14ac:dyDescent="0.25">
      <c r="B4883" s="11"/>
      <c r="C4883" s="5"/>
      <c r="D4883" s="5"/>
      <c r="E4883" s="5"/>
    </row>
    <row r="4884" spans="2:5" x14ac:dyDescent="0.25">
      <c r="B4884" s="11"/>
      <c r="C4884" s="5"/>
      <c r="D4884" s="5"/>
      <c r="E4884" s="5"/>
    </row>
    <row r="4885" spans="2:5" x14ac:dyDescent="0.25">
      <c r="B4885" s="11"/>
      <c r="C4885" s="5"/>
      <c r="D4885" s="5"/>
      <c r="E4885" s="5"/>
    </row>
    <row r="4886" spans="2:5" x14ac:dyDescent="0.25">
      <c r="B4886" s="11"/>
      <c r="C4886" s="5"/>
      <c r="D4886" s="5"/>
      <c r="E4886" s="5"/>
    </row>
    <row r="4887" spans="2:5" x14ac:dyDescent="0.25">
      <c r="B4887" s="11"/>
      <c r="C4887" s="5"/>
      <c r="D4887" s="5"/>
      <c r="E4887" s="5"/>
    </row>
    <row r="4888" spans="2:5" x14ac:dyDescent="0.25">
      <c r="B4888" s="11"/>
      <c r="C4888" s="5"/>
      <c r="D4888" s="5"/>
      <c r="E4888" s="5"/>
    </row>
    <row r="4889" spans="2:5" x14ac:dyDescent="0.25">
      <c r="B4889" s="11"/>
      <c r="C4889" s="5"/>
      <c r="D4889" s="5"/>
      <c r="E4889" s="5"/>
    </row>
    <row r="4890" spans="2:5" x14ac:dyDescent="0.25">
      <c r="B4890" s="11"/>
      <c r="C4890" s="5"/>
      <c r="D4890" s="5"/>
      <c r="E4890" s="5"/>
    </row>
    <row r="4891" spans="2:5" x14ac:dyDescent="0.25">
      <c r="B4891" s="11"/>
      <c r="C4891" s="5"/>
      <c r="D4891" s="5"/>
      <c r="E4891" s="5"/>
    </row>
    <row r="4892" spans="2:5" x14ac:dyDescent="0.25">
      <c r="B4892" s="11"/>
      <c r="C4892" s="5"/>
      <c r="D4892" s="5"/>
      <c r="E4892" s="5"/>
    </row>
    <row r="4893" spans="2:5" x14ac:dyDescent="0.25">
      <c r="B4893" s="11"/>
      <c r="C4893" s="5"/>
      <c r="D4893" s="5"/>
      <c r="E4893" s="5"/>
    </row>
    <row r="4894" spans="2:5" x14ac:dyDescent="0.25">
      <c r="B4894" s="11"/>
      <c r="C4894" s="5"/>
      <c r="D4894" s="5"/>
      <c r="E4894" s="5"/>
    </row>
    <row r="4895" spans="2:5" x14ac:dyDescent="0.25">
      <c r="B4895" s="11"/>
      <c r="C4895" s="5"/>
      <c r="D4895" s="5"/>
      <c r="E4895" s="5"/>
    </row>
    <row r="4896" spans="2:5" x14ac:dyDescent="0.25">
      <c r="B4896" s="11"/>
      <c r="C4896" s="5"/>
      <c r="D4896" s="5"/>
      <c r="E4896" s="5"/>
    </row>
    <row r="4897" spans="2:5" x14ac:dyDescent="0.25">
      <c r="B4897" s="11"/>
      <c r="C4897" s="5"/>
      <c r="D4897" s="5"/>
      <c r="E4897" s="5"/>
    </row>
    <row r="4898" spans="2:5" x14ac:dyDescent="0.25">
      <c r="B4898" s="11"/>
      <c r="C4898" s="5"/>
      <c r="D4898" s="5"/>
      <c r="E4898" s="5"/>
    </row>
    <row r="4899" spans="2:5" x14ac:dyDescent="0.25">
      <c r="B4899" s="11"/>
      <c r="C4899" s="5"/>
      <c r="D4899" s="5"/>
      <c r="E4899" s="5"/>
    </row>
    <row r="4900" spans="2:5" x14ac:dyDescent="0.25">
      <c r="B4900" s="11"/>
      <c r="C4900" s="5"/>
      <c r="D4900" s="5"/>
      <c r="E4900" s="5"/>
    </row>
    <row r="4901" spans="2:5" x14ac:dyDescent="0.25">
      <c r="B4901" s="11"/>
      <c r="C4901" s="5"/>
      <c r="D4901" s="5"/>
      <c r="E4901" s="5"/>
    </row>
    <row r="4902" spans="2:5" x14ac:dyDescent="0.25">
      <c r="B4902" s="11"/>
      <c r="C4902" s="5"/>
      <c r="D4902" s="5"/>
      <c r="E4902" s="5"/>
    </row>
    <row r="4903" spans="2:5" x14ac:dyDescent="0.25">
      <c r="B4903" s="11"/>
      <c r="C4903" s="5"/>
      <c r="D4903" s="5"/>
      <c r="E4903" s="5"/>
    </row>
    <row r="4904" spans="2:5" x14ac:dyDescent="0.25">
      <c r="B4904" s="11"/>
      <c r="C4904" s="5"/>
      <c r="D4904" s="5"/>
      <c r="E4904" s="5"/>
    </row>
    <row r="4905" spans="2:5" x14ac:dyDescent="0.25">
      <c r="B4905" s="11"/>
      <c r="C4905" s="5"/>
      <c r="D4905" s="5"/>
      <c r="E4905" s="5"/>
    </row>
    <row r="4906" spans="2:5" x14ac:dyDescent="0.25">
      <c r="B4906" s="11"/>
      <c r="C4906" s="5"/>
      <c r="D4906" s="5"/>
      <c r="E4906" s="5"/>
    </row>
    <row r="4907" spans="2:5" x14ac:dyDescent="0.25">
      <c r="B4907" s="11"/>
      <c r="C4907" s="5"/>
      <c r="D4907" s="5"/>
      <c r="E4907" s="5"/>
    </row>
    <row r="4908" spans="2:5" x14ac:dyDescent="0.25">
      <c r="B4908" s="11"/>
      <c r="C4908" s="5"/>
      <c r="D4908" s="5"/>
      <c r="E4908" s="5"/>
    </row>
    <row r="4909" spans="2:5" x14ac:dyDescent="0.25">
      <c r="B4909" s="11"/>
      <c r="C4909" s="5"/>
      <c r="D4909" s="5"/>
      <c r="E4909" s="5"/>
    </row>
    <row r="4910" spans="2:5" x14ac:dyDescent="0.25">
      <c r="B4910" s="11"/>
      <c r="C4910" s="5"/>
      <c r="D4910" s="5"/>
      <c r="E4910" s="5"/>
    </row>
    <row r="4911" spans="2:5" x14ac:dyDescent="0.25">
      <c r="B4911" s="11"/>
      <c r="C4911" s="5"/>
      <c r="D4911" s="5"/>
      <c r="E4911" s="5"/>
    </row>
    <row r="4912" spans="2:5" x14ac:dyDescent="0.25">
      <c r="B4912" s="11"/>
      <c r="C4912" s="5"/>
      <c r="D4912" s="5"/>
      <c r="E4912" s="5"/>
    </row>
    <row r="4913" spans="2:5" x14ac:dyDescent="0.25">
      <c r="B4913" s="11"/>
      <c r="C4913" s="5"/>
      <c r="D4913" s="5"/>
      <c r="E4913" s="5"/>
    </row>
    <row r="4914" spans="2:5" x14ac:dyDescent="0.25">
      <c r="B4914" s="11"/>
      <c r="C4914" s="5"/>
      <c r="D4914" s="5"/>
      <c r="E4914" s="5"/>
    </row>
    <row r="4915" spans="2:5" x14ac:dyDescent="0.25">
      <c r="B4915" s="11"/>
      <c r="C4915" s="5"/>
      <c r="D4915" s="5"/>
      <c r="E4915" s="5"/>
    </row>
    <row r="4916" spans="2:5" x14ac:dyDescent="0.25">
      <c r="B4916" s="11"/>
      <c r="C4916" s="5"/>
      <c r="D4916" s="5"/>
      <c r="E4916" s="5"/>
    </row>
    <row r="4917" spans="2:5" x14ac:dyDescent="0.25">
      <c r="B4917" s="11"/>
      <c r="C4917" s="5"/>
      <c r="D4917" s="5"/>
      <c r="E4917" s="5"/>
    </row>
    <row r="4918" spans="2:5" x14ac:dyDescent="0.25">
      <c r="B4918" s="11"/>
      <c r="C4918" s="5"/>
      <c r="D4918" s="5"/>
      <c r="E4918" s="5"/>
    </row>
    <row r="4919" spans="2:5" x14ac:dyDescent="0.25">
      <c r="B4919" s="11"/>
      <c r="C4919" s="5"/>
      <c r="D4919" s="5"/>
      <c r="E4919" s="5"/>
    </row>
    <row r="4920" spans="2:5" x14ac:dyDescent="0.25">
      <c r="B4920" s="11"/>
      <c r="C4920" s="5"/>
      <c r="D4920" s="5"/>
      <c r="E4920" s="5"/>
    </row>
    <row r="4921" spans="2:5" x14ac:dyDescent="0.25">
      <c r="B4921" s="11"/>
      <c r="C4921" s="5"/>
      <c r="D4921" s="5"/>
      <c r="E4921" s="5"/>
    </row>
    <row r="4922" spans="2:5" x14ac:dyDescent="0.25">
      <c r="B4922" s="11"/>
      <c r="C4922" s="5"/>
      <c r="D4922" s="5"/>
      <c r="E4922" s="5"/>
    </row>
    <row r="4923" spans="2:5" x14ac:dyDescent="0.25">
      <c r="B4923" s="11"/>
      <c r="C4923" s="5"/>
      <c r="D4923" s="5"/>
      <c r="E4923" s="5"/>
    </row>
    <row r="4924" spans="2:5" x14ac:dyDescent="0.25">
      <c r="B4924" s="11"/>
      <c r="C4924" s="5"/>
      <c r="D4924" s="5"/>
      <c r="E4924" s="5"/>
    </row>
    <row r="4925" spans="2:5" x14ac:dyDescent="0.25">
      <c r="B4925" s="11"/>
      <c r="C4925" s="5"/>
      <c r="D4925" s="5"/>
      <c r="E4925" s="5"/>
    </row>
    <row r="4926" spans="2:5" x14ac:dyDescent="0.25">
      <c r="B4926" s="11"/>
      <c r="C4926" s="5"/>
      <c r="D4926" s="5"/>
      <c r="E4926" s="5"/>
    </row>
    <row r="4927" spans="2:5" x14ac:dyDescent="0.25">
      <c r="B4927" s="11"/>
      <c r="C4927" s="5"/>
      <c r="D4927" s="5"/>
      <c r="E4927" s="5"/>
    </row>
    <row r="4928" spans="2:5" x14ac:dyDescent="0.25">
      <c r="B4928" s="11"/>
      <c r="C4928" s="5"/>
      <c r="D4928" s="5"/>
      <c r="E4928" s="5"/>
    </row>
    <row r="4929" spans="2:5" x14ac:dyDescent="0.25">
      <c r="B4929" s="11"/>
      <c r="C4929" s="5"/>
      <c r="D4929" s="5"/>
      <c r="E4929" s="5"/>
    </row>
    <row r="4930" spans="2:5" x14ac:dyDescent="0.25">
      <c r="B4930" s="11"/>
      <c r="C4930" s="5"/>
      <c r="D4930" s="5"/>
      <c r="E4930" s="5"/>
    </row>
    <row r="4931" spans="2:5" x14ac:dyDescent="0.25">
      <c r="B4931" s="11"/>
      <c r="C4931" s="5"/>
      <c r="D4931" s="5"/>
      <c r="E4931" s="5"/>
    </row>
    <row r="4932" spans="2:5" x14ac:dyDescent="0.25">
      <c r="B4932" s="11"/>
      <c r="C4932" s="5"/>
      <c r="D4932" s="5"/>
      <c r="E4932" s="5"/>
    </row>
    <row r="4933" spans="2:5" x14ac:dyDescent="0.25">
      <c r="B4933" s="11"/>
      <c r="C4933" s="5"/>
      <c r="D4933" s="5"/>
      <c r="E4933" s="5"/>
    </row>
    <row r="4934" spans="2:5" x14ac:dyDescent="0.25">
      <c r="B4934" s="11"/>
      <c r="C4934" s="5"/>
      <c r="D4934" s="5"/>
      <c r="E4934" s="5"/>
    </row>
    <row r="4935" spans="2:5" x14ac:dyDescent="0.25">
      <c r="B4935" s="11"/>
      <c r="C4935" s="5"/>
      <c r="D4935" s="5"/>
      <c r="E4935" s="5"/>
    </row>
    <row r="4936" spans="2:5" x14ac:dyDescent="0.25">
      <c r="B4936" s="11"/>
      <c r="C4936" s="5"/>
      <c r="D4936" s="5"/>
      <c r="E4936" s="5"/>
    </row>
    <row r="4937" spans="2:5" x14ac:dyDescent="0.25">
      <c r="B4937" s="11"/>
      <c r="C4937" s="5"/>
      <c r="D4937" s="5"/>
      <c r="E4937" s="5"/>
    </row>
    <row r="4938" spans="2:5" x14ac:dyDescent="0.25">
      <c r="B4938" s="11"/>
      <c r="C4938" s="5"/>
      <c r="D4938" s="5"/>
      <c r="E4938" s="5"/>
    </row>
    <row r="4939" spans="2:5" x14ac:dyDescent="0.25">
      <c r="B4939" s="11"/>
      <c r="C4939" s="5"/>
      <c r="D4939" s="5"/>
      <c r="E4939" s="5"/>
    </row>
    <row r="4940" spans="2:5" x14ac:dyDescent="0.25">
      <c r="B4940" s="11"/>
      <c r="C4940" s="5"/>
      <c r="D4940" s="5"/>
      <c r="E4940" s="5"/>
    </row>
    <row r="4941" spans="2:5" x14ac:dyDescent="0.25">
      <c r="B4941" s="11"/>
      <c r="C4941" s="5"/>
      <c r="D4941" s="5"/>
      <c r="E4941" s="5"/>
    </row>
    <row r="4942" spans="2:5" x14ac:dyDescent="0.25">
      <c r="B4942" s="11"/>
      <c r="C4942" s="5"/>
      <c r="D4942" s="5"/>
      <c r="E4942" s="5"/>
    </row>
    <row r="4943" spans="2:5" x14ac:dyDescent="0.25">
      <c r="B4943" s="11"/>
      <c r="C4943" s="5"/>
      <c r="D4943" s="5"/>
      <c r="E4943" s="5"/>
    </row>
    <row r="4944" spans="2:5" x14ac:dyDescent="0.25">
      <c r="B4944" s="11"/>
      <c r="C4944" s="5"/>
      <c r="D4944" s="5"/>
      <c r="E4944" s="5"/>
    </row>
    <row r="4945" spans="2:5" x14ac:dyDescent="0.25">
      <c r="B4945" s="11"/>
      <c r="C4945" s="5"/>
      <c r="D4945" s="5"/>
      <c r="E4945" s="5"/>
    </row>
    <row r="4946" spans="2:5" x14ac:dyDescent="0.25">
      <c r="B4946" s="11"/>
      <c r="C4946" s="5"/>
      <c r="D4946" s="5"/>
      <c r="E4946" s="5"/>
    </row>
    <row r="4947" spans="2:5" x14ac:dyDescent="0.25">
      <c r="B4947" s="11"/>
      <c r="C4947" s="5"/>
      <c r="D4947" s="5"/>
      <c r="E4947" s="5"/>
    </row>
    <row r="4948" spans="2:5" x14ac:dyDescent="0.25">
      <c r="B4948" s="11"/>
      <c r="C4948" s="5"/>
      <c r="D4948" s="5"/>
      <c r="E4948" s="5"/>
    </row>
    <row r="4949" spans="2:5" x14ac:dyDescent="0.25">
      <c r="B4949" s="11"/>
      <c r="C4949" s="5"/>
      <c r="D4949" s="5"/>
      <c r="E4949" s="5"/>
    </row>
    <row r="4950" spans="2:5" x14ac:dyDescent="0.25">
      <c r="B4950" s="11"/>
      <c r="C4950" s="5"/>
      <c r="D4950" s="5"/>
      <c r="E4950" s="5"/>
    </row>
    <row r="4951" spans="2:5" x14ac:dyDescent="0.25">
      <c r="B4951" s="11"/>
      <c r="C4951" s="5"/>
      <c r="D4951" s="5"/>
      <c r="E4951" s="5"/>
    </row>
    <row r="4952" spans="2:5" x14ac:dyDescent="0.25">
      <c r="B4952" s="11"/>
      <c r="C4952" s="5"/>
      <c r="D4952" s="5"/>
      <c r="E4952" s="5"/>
    </row>
    <row r="4953" spans="2:5" x14ac:dyDescent="0.25">
      <c r="B4953" s="11"/>
      <c r="C4953" s="5"/>
      <c r="D4953" s="5"/>
      <c r="E4953" s="5"/>
    </row>
    <row r="4954" spans="2:5" x14ac:dyDescent="0.25">
      <c r="B4954" s="11"/>
      <c r="C4954" s="5"/>
      <c r="D4954" s="5"/>
      <c r="E4954" s="5"/>
    </row>
    <row r="4955" spans="2:5" x14ac:dyDescent="0.25">
      <c r="B4955" s="11"/>
      <c r="C4955" s="5"/>
      <c r="D4955" s="5"/>
      <c r="E4955" s="5"/>
    </row>
    <row r="4956" spans="2:5" x14ac:dyDescent="0.25">
      <c r="B4956" s="11"/>
      <c r="C4956" s="5"/>
      <c r="D4956" s="5"/>
      <c r="E4956" s="5"/>
    </row>
    <row r="4957" spans="2:5" x14ac:dyDescent="0.25">
      <c r="B4957" s="11"/>
      <c r="C4957" s="5"/>
      <c r="D4957" s="5"/>
      <c r="E4957" s="5"/>
    </row>
    <row r="4958" spans="2:5" x14ac:dyDescent="0.25">
      <c r="B4958" s="11"/>
      <c r="C4958" s="5"/>
      <c r="D4958" s="5"/>
      <c r="E4958" s="5"/>
    </row>
    <row r="4959" spans="2:5" x14ac:dyDescent="0.25">
      <c r="B4959" s="11"/>
      <c r="C4959" s="5"/>
      <c r="D4959" s="5"/>
      <c r="E4959" s="5"/>
    </row>
    <row r="4960" spans="2:5" x14ac:dyDescent="0.25">
      <c r="B4960" s="11"/>
      <c r="C4960" s="5"/>
      <c r="D4960" s="5"/>
      <c r="E4960" s="5"/>
    </row>
    <row r="4961" spans="2:5" x14ac:dyDescent="0.25">
      <c r="B4961" s="11"/>
      <c r="C4961" s="5"/>
      <c r="D4961" s="5"/>
      <c r="E4961" s="5"/>
    </row>
    <row r="4962" spans="2:5" x14ac:dyDescent="0.25">
      <c r="B4962" s="11"/>
      <c r="C4962" s="5"/>
      <c r="D4962" s="5"/>
      <c r="E4962" s="5"/>
    </row>
    <row r="4963" spans="2:5" x14ac:dyDescent="0.25">
      <c r="B4963" s="11"/>
      <c r="C4963" s="5"/>
      <c r="D4963" s="5"/>
      <c r="E4963" s="5"/>
    </row>
    <row r="4964" spans="2:5" x14ac:dyDescent="0.25">
      <c r="B4964" s="11"/>
      <c r="C4964" s="5"/>
      <c r="D4964" s="5"/>
      <c r="E4964" s="5"/>
    </row>
    <row r="4965" spans="2:5" x14ac:dyDescent="0.25">
      <c r="B4965" s="11"/>
      <c r="C4965" s="5"/>
      <c r="D4965" s="5"/>
      <c r="E4965" s="5"/>
    </row>
    <row r="4966" spans="2:5" x14ac:dyDescent="0.25">
      <c r="B4966" s="11"/>
      <c r="C4966" s="5"/>
      <c r="D4966" s="5"/>
      <c r="E4966" s="5"/>
    </row>
    <row r="4967" spans="2:5" x14ac:dyDescent="0.25">
      <c r="B4967" s="11"/>
      <c r="C4967" s="5"/>
      <c r="D4967" s="5"/>
      <c r="E4967" s="5"/>
    </row>
    <row r="4968" spans="2:5" x14ac:dyDescent="0.25">
      <c r="B4968" s="11"/>
      <c r="C4968" s="5"/>
      <c r="D4968" s="5"/>
      <c r="E4968" s="5"/>
    </row>
    <row r="4969" spans="2:5" x14ac:dyDescent="0.25">
      <c r="B4969" s="11"/>
      <c r="C4969" s="5"/>
      <c r="D4969" s="5"/>
      <c r="E4969" s="5"/>
    </row>
    <row r="4970" spans="2:5" x14ac:dyDescent="0.25">
      <c r="B4970" s="11"/>
      <c r="C4970" s="5"/>
      <c r="D4970" s="5"/>
      <c r="E4970" s="5"/>
    </row>
    <row r="4971" spans="2:5" x14ac:dyDescent="0.25">
      <c r="B4971" s="11"/>
      <c r="C4971" s="5"/>
      <c r="D4971" s="5"/>
      <c r="E4971" s="5"/>
    </row>
    <row r="4972" spans="2:5" x14ac:dyDescent="0.25">
      <c r="B4972" s="11"/>
      <c r="C4972" s="5"/>
      <c r="D4972" s="5"/>
      <c r="E4972" s="5"/>
    </row>
    <row r="4973" spans="2:5" x14ac:dyDescent="0.25">
      <c r="B4973" s="11"/>
      <c r="C4973" s="5"/>
      <c r="D4973" s="5"/>
      <c r="E4973" s="5"/>
    </row>
    <row r="4974" spans="2:5" x14ac:dyDescent="0.25">
      <c r="B4974" s="11"/>
      <c r="C4974" s="5"/>
      <c r="D4974" s="5"/>
      <c r="E4974" s="5"/>
    </row>
    <row r="4975" spans="2:5" x14ac:dyDescent="0.25">
      <c r="B4975" s="11"/>
      <c r="C4975" s="5"/>
      <c r="D4975" s="5"/>
      <c r="E4975" s="5"/>
    </row>
    <row r="4976" spans="2:5" x14ac:dyDescent="0.25">
      <c r="B4976" s="11"/>
      <c r="C4976" s="5"/>
      <c r="D4976" s="5"/>
      <c r="E4976" s="5"/>
    </row>
    <row r="4977" spans="2:5" x14ac:dyDescent="0.25">
      <c r="B4977" s="11"/>
      <c r="C4977" s="5"/>
      <c r="D4977" s="5"/>
      <c r="E4977" s="5"/>
    </row>
    <row r="4978" spans="2:5" x14ac:dyDescent="0.25">
      <c r="B4978" s="11"/>
      <c r="C4978" s="5"/>
      <c r="D4978" s="5"/>
      <c r="E4978" s="5"/>
    </row>
    <row r="4979" spans="2:5" x14ac:dyDescent="0.25">
      <c r="B4979" s="11"/>
      <c r="C4979" s="5"/>
      <c r="D4979" s="5"/>
      <c r="E4979" s="5"/>
    </row>
    <row r="4980" spans="2:5" x14ac:dyDescent="0.25">
      <c r="B4980" s="11"/>
      <c r="C4980" s="5"/>
      <c r="D4980" s="5"/>
      <c r="E4980" s="5"/>
    </row>
    <row r="4981" spans="2:5" x14ac:dyDescent="0.25">
      <c r="B4981" s="11"/>
      <c r="C4981" s="5"/>
      <c r="D4981" s="5"/>
      <c r="E4981" s="5"/>
    </row>
    <row r="4982" spans="2:5" x14ac:dyDescent="0.25">
      <c r="B4982" s="11"/>
      <c r="C4982" s="5"/>
      <c r="D4982" s="5"/>
      <c r="E4982" s="5"/>
    </row>
    <row r="4983" spans="2:5" x14ac:dyDescent="0.25">
      <c r="B4983" s="11"/>
      <c r="C4983" s="5"/>
      <c r="D4983" s="5"/>
      <c r="E4983" s="5"/>
    </row>
    <row r="4984" spans="2:5" x14ac:dyDescent="0.25">
      <c r="B4984" s="11"/>
      <c r="C4984" s="5"/>
      <c r="D4984" s="5"/>
      <c r="E4984" s="5"/>
    </row>
    <row r="4985" spans="2:5" x14ac:dyDescent="0.25">
      <c r="B4985" s="11"/>
      <c r="C4985" s="5"/>
      <c r="D4985" s="5"/>
      <c r="E4985" s="5"/>
    </row>
    <row r="4986" spans="2:5" x14ac:dyDescent="0.25">
      <c r="B4986" s="11"/>
      <c r="C4986" s="5"/>
      <c r="D4986" s="5"/>
      <c r="E4986" s="5"/>
    </row>
    <row r="4987" spans="2:5" x14ac:dyDescent="0.25">
      <c r="B4987" s="11"/>
      <c r="C4987" s="5"/>
      <c r="D4987" s="5"/>
      <c r="E4987" s="5"/>
    </row>
    <row r="4988" spans="2:5" x14ac:dyDescent="0.25">
      <c r="B4988" s="11"/>
      <c r="C4988" s="5"/>
      <c r="D4988" s="5"/>
      <c r="E4988" s="5"/>
    </row>
    <row r="4989" spans="2:5" x14ac:dyDescent="0.25">
      <c r="B4989" s="11"/>
      <c r="C4989" s="5"/>
      <c r="D4989" s="5"/>
      <c r="E4989" s="5"/>
    </row>
    <row r="4990" spans="2:5" x14ac:dyDescent="0.25">
      <c r="B4990" s="11"/>
      <c r="C4990" s="5"/>
      <c r="D4990" s="5"/>
      <c r="E4990" s="5"/>
    </row>
    <row r="4991" spans="2:5" x14ac:dyDescent="0.25">
      <c r="B4991" s="11"/>
      <c r="C4991" s="5"/>
      <c r="D4991" s="5"/>
      <c r="E4991" s="5"/>
    </row>
    <row r="4992" spans="2:5" x14ac:dyDescent="0.25">
      <c r="B4992" s="11"/>
      <c r="C4992" s="5"/>
      <c r="D4992" s="5"/>
      <c r="E4992" s="5"/>
    </row>
    <row r="4993" spans="2:5" x14ac:dyDescent="0.25">
      <c r="B4993" s="11"/>
      <c r="C4993" s="5"/>
      <c r="D4993" s="5"/>
      <c r="E4993" s="5"/>
    </row>
    <row r="4994" spans="2:5" x14ac:dyDescent="0.25">
      <c r="B4994" s="11"/>
      <c r="C4994" s="5"/>
      <c r="D4994" s="5"/>
      <c r="E4994" s="5"/>
    </row>
    <row r="4995" spans="2:5" x14ac:dyDescent="0.25">
      <c r="B4995" s="11"/>
      <c r="C4995" s="5"/>
      <c r="D4995" s="5"/>
      <c r="E4995" s="5"/>
    </row>
    <row r="4996" spans="2:5" x14ac:dyDescent="0.25">
      <c r="B4996" s="11"/>
      <c r="C4996" s="5"/>
      <c r="D4996" s="5"/>
      <c r="E4996" s="5"/>
    </row>
    <row r="4997" spans="2:5" x14ac:dyDescent="0.25">
      <c r="B4997" s="11"/>
      <c r="C4997" s="5"/>
      <c r="D4997" s="5"/>
      <c r="E4997" s="5"/>
    </row>
    <row r="4998" spans="2:5" x14ac:dyDescent="0.25">
      <c r="B4998" s="11"/>
      <c r="C4998" s="5"/>
      <c r="D4998" s="5"/>
      <c r="E4998" s="5"/>
    </row>
    <row r="4999" spans="2:5" x14ac:dyDescent="0.25">
      <c r="B4999" s="11"/>
      <c r="C4999" s="5"/>
      <c r="D4999" s="5"/>
      <c r="E4999" s="5"/>
    </row>
    <row r="5000" spans="2:5" x14ac:dyDescent="0.25">
      <c r="B5000" s="11"/>
      <c r="C5000" s="5"/>
      <c r="D5000" s="5"/>
      <c r="E5000" s="5"/>
    </row>
    <row r="5001" spans="2:5" x14ac:dyDescent="0.25">
      <c r="B5001" s="11"/>
      <c r="C5001" s="5"/>
      <c r="D5001" s="5"/>
      <c r="E5001" s="5"/>
    </row>
    <row r="5002" spans="2:5" x14ac:dyDescent="0.25">
      <c r="B5002" s="11"/>
      <c r="C5002" s="5"/>
      <c r="D5002" s="5"/>
      <c r="E5002" s="5"/>
    </row>
    <row r="5003" spans="2:5" x14ac:dyDescent="0.25">
      <c r="B5003" s="11"/>
      <c r="C5003" s="5"/>
      <c r="D5003" s="5"/>
      <c r="E5003" s="5"/>
    </row>
    <row r="5004" spans="2:5" x14ac:dyDescent="0.25">
      <c r="B5004" s="11"/>
      <c r="C5004" s="5"/>
      <c r="D5004" s="5"/>
      <c r="E5004" s="5"/>
    </row>
    <row r="5005" spans="2:5" x14ac:dyDescent="0.25">
      <c r="B5005" s="11"/>
      <c r="C5005" s="5"/>
      <c r="D5005" s="5"/>
      <c r="E5005" s="5"/>
    </row>
    <row r="5006" spans="2:5" x14ac:dyDescent="0.25">
      <c r="B5006" s="11"/>
      <c r="C5006" s="5"/>
      <c r="D5006" s="5"/>
      <c r="E5006" s="5"/>
    </row>
    <row r="5007" spans="2:5" x14ac:dyDescent="0.25">
      <c r="B5007" s="11"/>
      <c r="C5007" s="5"/>
      <c r="D5007" s="5"/>
      <c r="E5007" s="5"/>
    </row>
    <row r="5008" spans="2:5" x14ac:dyDescent="0.25">
      <c r="B5008" s="11"/>
      <c r="C5008" s="5"/>
      <c r="D5008" s="5"/>
      <c r="E5008" s="5"/>
    </row>
    <row r="5009" spans="2:5" x14ac:dyDescent="0.25">
      <c r="B5009" s="11"/>
      <c r="C5009" s="5"/>
      <c r="D5009" s="5"/>
      <c r="E5009" s="5"/>
    </row>
    <row r="5010" spans="2:5" x14ac:dyDescent="0.25">
      <c r="B5010" s="11"/>
      <c r="C5010" s="5"/>
      <c r="D5010" s="5"/>
      <c r="E5010" s="5"/>
    </row>
    <row r="5011" spans="2:5" x14ac:dyDescent="0.25">
      <c r="B5011" s="11"/>
      <c r="C5011" s="5"/>
      <c r="D5011" s="5"/>
      <c r="E5011" s="5"/>
    </row>
    <row r="5012" spans="2:5" x14ac:dyDescent="0.25">
      <c r="B5012" s="11"/>
      <c r="C5012" s="5"/>
      <c r="D5012" s="5"/>
      <c r="E5012" s="5"/>
    </row>
    <row r="5013" spans="2:5" x14ac:dyDescent="0.25">
      <c r="B5013" s="11"/>
      <c r="C5013" s="5"/>
      <c r="D5013" s="5"/>
      <c r="E5013" s="5"/>
    </row>
    <row r="5014" spans="2:5" x14ac:dyDescent="0.25">
      <c r="B5014" s="11"/>
      <c r="C5014" s="5"/>
      <c r="D5014" s="5"/>
      <c r="E5014" s="5"/>
    </row>
    <row r="5015" spans="2:5" x14ac:dyDescent="0.25">
      <c r="B5015" s="11"/>
      <c r="C5015" s="5"/>
      <c r="D5015" s="5"/>
      <c r="E5015" s="5"/>
    </row>
    <row r="5016" spans="2:5" x14ac:dyDescent="0.25">
      <c r="B5016" s="11"/>
      <c r="C5016" s="5"/>
      <c r="D5016" s="5"/>
      <c r="E5016" s="5"/>
    </row>
    <row r="5017" spans="2:5" x14ac:dyDescent="0.25">
      <c r="B5017" s="11"/>
      <c r="C5017" s="5"/>
      <c r="D5017" s="5"/>
      <c r="E5017" s="5"/>
    </row>
    <row r="5018" spans="2:5" x14ac:dyDescent="0.25">
      <c r="B5018" s="11"/>
      <c r="C5018" s="5"/>
      <c r="D5018" s="5"/>
      <c r="E5018" s="5"/>
    </row>
    <row r="5019" spans="2:5" x14ac:dyDescent="0.25">
      <c r="B5019" s="11"/>
      <c r="C5019" s="5"/>
      <c r="D5019" s="5"/>
      <c r="E5019" s="5"/>
    </row>
    <row r="5020" spans="2:5" x14ac:dyDescent="0.25">
      <c r="B5020" s="11"/>
      <c r="C5020" s="5"/>
      <c r="D5020" s="5"/>
      <c r="E5020" s="5"/>
    </row>
    <row r="5021" spans="2:5" x14ac:dyDescent="0.25">
      <c r="B5021" s="11"/>
      <c r="C5021" s="5"/>
      <c r="D5021" s="5"/>
      <c r="E5021" s="5"/>
    </row>
    <row r="5022" spans="2:5" x14ac:dyDescent="0.25">
      <c r="B5022" s="11"/>
      <c r="C5022" s="5"/>
      <c r="D5022" s="5"/>
      <c r="E5022" s="5"/>
    </row>
    <row r="5023" spans="2:5" x14ac:dyDescent="0.25">
      <c r="B5023" s="11"/>
      <c r="C5023" s="5"/>
      <c r="D5023" s="5"/>
      <c r="E5023" s="5"/>
    </row>
    <row r="5024" spans="2:5" x14ac:dyDescent="0.25">
      <c r="B5024" s="11"/>
      <c r="C5024" s="5"/>
      <c r="D5024" s="5"/>
      <c r="E5024" s="5"/>
    </row>
    <row r="5025" spans="2:5" x14ac:dyDescent="0.25">
      <c r="B5025" s="11"/>
      <c r="C5025" s="5"/>
      <c r="D5025" s="5"/>
      <c r="E5025" s="5"/>
    </row>
    <row r="5026" spans="2:5" x14ac:dyDescent="0.25">
      <c r="B5026" s="11"/>
      <c r="C5026" s="5"/>
      <c r="D5026" s="5"/>
      <c r="E5026" s="5"/>
    </row>
    <row r="5027" spans="2:5" x14ac:dyDescent="0.25">
      <c r="B5027" s="11"/>
      <c r="C5027" s="5"/>
      <c r="D5027" s="5"/>
      <c r="E5027" s="5"/>
    </row>
    <row r="5028" spans="2:5" x14ac:dyDescent="0.25">
      <c r="B5028" s="11"/>
      <c r="C5028" s="5"/>
      <c r="D5028" s="5"/>
      <c r="E5028" s="5"/>
    </row>
    <row r="5029" spans="2:5" x14ac:dyDescent="0.25">
      <c r="B5029" s="11"/>
      <c r="C5029" s="5"/>
      <c r="D5029" s="5"/>
      <c r="E5029" s="5"/>
    </row>
    <row r="5030" spans="2:5" x14ac:dyDescent="0.25">
      <c r="B5030" s="11"/>
      <c r="C5030" s="5"/>
      <c r="D5030" s="5"/>
      <c r="E5030" s="5"/>
    </row>
    <row r="5031" spans="2:5" x14ac:dyDescent="0.25">
      <c r="B5031" s="11"/>
      <c r="C5031" s="5"/>
      <c r="D5031" s="5"/>
      <c r="E5031" s="5"/>
    </row>
    <row r="5032" spans="2:5" x14ac:dyDescent="0.25">
      <c r="B5032" s="11"/>
      <c r="C5032" s="5"/>
      <c r="D5032" s="5"/>
      <c r="E5032" s="5"/>
    </row>
    <row r="5033" spans="2:5" x14ac:dyDescent="0.25">
      <c r="B5033" s="11"/>
      <c r="C5033" s="5"/>
      <c r="D5033" s="5"/>
      <c r="E5033" s="5"/>
    </row>
    <row r="5034" spans="2:5" x14ac:dyDescent="0.25">
      <c r="B5034" s="11"/>
      <c r="C5034" s="5"/>
      <c r="D5034" s="5"/>
      <c r="E5034" s="5"/>
    </row>
    <row r="5035" spans="2:5" x14ac:dyDescent="0.25">
      <c r="B5035" s="11"/>
      <c r="C5035" s="5"/>
      <c r="D5035" s="5"/>
      <c r="E5035" s="5"/>
    </row>
    <row r="5036" spans="2:5" x14ac:dyDescent="0.25">
      <c r="B5036" s="11"/>
      <c r="C5036" s="5"/>
      <c r="D5036" s="5"/>
      <c r="E5036" s="5"/>
    </row>
    <row r="5037" spans="2:5" x14ac:dyDescent="0.25">
      <c r="B5037" s="11"/>
      <c r="C5037" s="5"/>
      <c r="D5037" s="5"/>
      <c r="E5037" s="5"/>
    </row>
    <row r="5038" spans="2:5" x14ac:dyDescent="0.25">
      <c r="B5038" s="11"/>
      <c r="C5038" s="5"/>
      <c r="D5038" s="5"/>
      <c r="E5038" s="5"/>
    </row>
    <row r="5039" spans="2:5" x14ac:dyDescent="0.25">
      <c r="B5039" s="11"/>
      <c r="C5039" s="5"/>
      <c r="D5039" s="5"/>
      <c r="E5039" s="5"/>
    </row>
    <row r="5040" spans="2:5" x14ac:dyDescent="0.25">
      <c r="B5040" s="11"/>
      <c r="C5040" s="5"/>
      <c r="D5040" s="5"/>
      <c r="E5040" s="5"/>
    </row>
    <row r="5041" spans="2:5" x14ac:dyDescent="0.25">
      <c r="B5041" s="11"/>
      <c r="C5041" s="5"/>
      <c r="D5041" s="5"/>
      <c r="E5041" s="5"/>
    </row>
    <row r="5042" spans="2:5" x14ac:dyDescent="0.25">
      <c r="B5042" s="11"/>
      <c r="C5042" s="5"/>
      <c r="D5042" s="5"/>
      <c r="E5042" s="5"/>
    </row>
    <row r="5043" spans="2:5" x14ac:dyDescent="0.25">
      <c r="B5043" s="11"/>
      <c r="C5043" s="5"/>
      <c r="D5043" s="5"/>
      <c r="E5043" s="5"/>
    </row>
    <row r="5044" spans="2:5" x14ac:dyDescent="0.25">
      <c r="B5044" s="11"/>
      <c r="C5044" s="5"/>
      <c r="D5044" s="5"/>
      <c r="E5044" s="5"/>
    </row>
    <row r="5045" spans="2:5" x14ac:dyDescent="0.25">
      <c r="B5045" s="11"/>
      <c r="C5045" s="5"/>
      <c r="D5045" s="5"/>
      <c r="E5045" s="5"/>
    </row>
    <row r="5046" spans="2:5" x14ac:dyDescent="0.25">
      <c r="B5046" s="11"/>
      <c r="C5046" s="5"/>
      <c r="D5046" s="5"/>
      <c r="E5046" s="5"/>
    </row>
    <row r="5047" spans="2:5" x14ac:dyDescent="0.25">
      <c r="B5047" s="11"/>
      <c r="C5047" s="5"/>
      <c r="D5047" s="5"/>
      <c r="E5047" s="5"/>
    </row>
    <row r="5048" spans="2:5" x14ac:dyDescent="0.25">
      <c r="B5048" s="11"/>
      <c r="C5048" s="5"/>
      <c r="D5048" s="5"/>
      <c r="E5048" s="5"/>
    </row>
    <row r="5049" spans="2:5" x14ac:dyDescent="0.25">
      <c r="B5049" s="11"/>
      <c r="C5049" s="5"/>
      <c r="D5049" s="5"/>
      <c r="E5049" s="5"/>
    </row>
    <row r="5050" spans="2:5" x14ac:dyDescent="0.25">
      <c r="B5050" s="11"/>
      <c r="C5050" s="5"/>
      <c r="D5050" s="5"/>
      <c r="E5050" s="5"/>
    </row>
    <row r="5051" spans="2:5" x14ac:dyDescent="0.25">
      <c r="B5051" s="11"/>
      <c r="C5051" s="5"/>
      <c r="D5051" s="5"/>
      <c r="E5051" s="5"/>
    </row>
    <row r="5052" spans="2:5" x14ac:dyDescent="0.25">
      <c r="B5052" s="11"/>
      <c r="C5052" s="5"/>
      <c r="D5052" s="5"/>
      <c r="E5052" s="5"/>
    </row>
    <row r="5053" spans="2:5" x14ac:dyDescent="0.25">
      <c r="B5053" s="11"/>
      <c r="C5053" s="5"/>
      <c r="D5053" s="5"/>
      <c r="E5053" s="5"/>
    </row>
    <row r="5054" spans="2:5" x14ac:dyDescent="0.25">
      <c r="B5054" s="11"/>
      <c r="C5054" s="5"/>
      <c r="D5054" s="5"/>
      <c r="E5054" s="5"/>
    </row>
    <row r="5055" spans="2:5" x14ac:dyDescent="0.25">
      <c r="B5055" s="11"/>
      <c r="C5055" s="5"/>
      <c r="D5055" s="5"/>
      <c r="E5055" s="5"/>
    </row>
    <row r="5056" spans="2:5" x14ac:dyDescent="0.25">
      <c r="B5056" s="11"/>
      <c r="C5056" s="5"/>
      <c r="D5056" s="5"/>
      <c r="E5056" s="5"/>
    </row>
    <row r="5057" spans="2:5" x14ac:dyDescent="0.25">
      <c r="B5057" s="11"/>
      <c r="C5057" s="5"/>
      <c r="D5057" s="5"/>
      <c r="E5057" s="5"/>
    </row>
    <row r="5058" spans="2:5" x14ac:dyDescent="0.25">
      <c r="B5058" s="11"/>
      <c r="C5058" s="5"/>
      <c r="D5058" s="5"/>
      <c r="E5058" s="5"/>
    </row>
    <row r="5059" spans="2:5" x14ac:dyDescent="0.25">
      <c r="B5059" s="11"/>
      <c r="C5059" s="5"/>
      <c r="D5059" s="5"/>
      <c r="E5059" s="5"/>
    </row>
    <row r="5060" spans="2:5" x14ac:dyDescent="0.25">
      <c r="B5060" s="11"/>
      <c r="C5060" s="5"/>
      <c r="D5060" s="5"/>
      <c r="E5060" s="5"/>
    </row>
    <row r="5061" spans="2:5" x14ac:dyDescent="0.25">
      <c r="B5061" s="11"/>
      <c r="C5061" s="5"/>
      <c r="D5061" s="5"/>
      <c r="E5061" s="5"/>
    </row>
    <row r="5062" spans="2:5" x14ac:dyDescent="0.25">
      <c r="B5062" s="11"/>
      <c r="C5062" s="5"/>
      <c r="D5062" s="5"/>
      <c r="E5062" s="5"/>
    </row>
    <row r="5063" spans="2:5" x14ac:dyDescent="0.25">
      <c r="B5063" s="11"/>
      <c r="C5063" s="5"/>
      <c r="D5063" s="5"/>
      <c r="E5063" s="5"/>
    </row>
    <row r="5064" spans="2:5" x14ac:dyDescent="0.25">
      <c r="B5064" s="11"/>
      <c r="C5064" s="5"/>
      <c r="D5064" s="5"/>
      <c r="E5064" s="5"/>
    </row>
    <row r="5065" spans="2:5" x14ac:dyDescent="0.25">
      <c r="B5065" s="11"/>
      <c r="C5065" s="5"/>
      <c r="D5065" s="5"/>
      <c r="E5065" s="5"/>
    </row>
    <row r="5066" spans="2:5" x14ac:dyDescent="0.25">
      <c r="B5066" s="11"/>
      <c r="C5066" s="5"/>
      <c r="D5066" s="5"/>
      <c r="E5066" s="5"/>
    </row>
    <row r="5067" spans="2:5" x14ac:dyDescent="0.25">
      <c r="B5067" s="11"/>
      <c r="C5067" s="5"/>
      <c r="D5067" s="5"/>
      <c r="E5067" s="5"/>
    </row>
    <row r="5068" spans="2:5" x14ac:dyDescent="0.25">
      <c r="B5068" s="11"/>
      <c r="C5068" s="5"/>
      <c r="D5068" s="5"/>
      <c r="E5068" s="5"/>
    </row>
    <row r="5069" spans="2:5" x14ac:dyDescent="0.25">
      <c r="B5069" s="11"/>
      <c r="C5069" s="5"/>
      <c r="D5069" s="5"/>
      <c r="E5069" s="5"/>
    </row>
    <row r="5070" spans="2:5" x14ac:dyDescent="0.25">
      <c r="B5070" s="11"/>
      <c r="C5070" s="5"/>
      <c r="D5070" s="5"/>
      <c r="E5070" s="5"/>
    </row>
    <row r="5071" spans="2:5" x14ac:dyDescent="0.25">
      <c r="B5071" s="11"/>
      <c r="C5071" s="5"/>
      <c r="D5071" s="5"/>
      <c r="E5071" s="5"/>
    </row>
    <row r="5072" spans="2:5" x14ac:dyDescent="0.25">
      <c r="B5072" s="11"/>
      <c r="C5072" s="5"/>
      <c r="D5072" s="5"/>
      <c r="E5072" s="5"/>
    </row>
    <row r="5073" spans="2:5" x14ac:dyDescent="0.25">
      <c r="B5073" s="11"/>
      <c r="C5073" s="5"/>
      <c r="D5073" s="5"/>
      <c r="E5073" s="5"/>
    </row>
    <row r="5074" spans="2:5" x14ac:dyDescent="0.25">
      <c r="B5074" s="11"/>
      <c r="C5074" s="5"/>
      <c r="D5074" s="5"/>
      <c r="E5074" s="5"/>
    </row>
    <row r="5075" spans="2:5" x14ac:dyDescent="0.25">
      <c r="B5075" s="11"/>
      <c r="C5075" s="5"/>
      <c r="D5075" s="5"/>
      <c r="E5075" s="5"/>
    </row>
    <row r="5076" spans="2:5" x14ac:dyDescent="0.25">
      <c r="B5076" s="11"/>
      <c r="C5076" s="5"/>
      <c r="D5076" s="5"/>
      <c r="E5076" s="5"/>
    </row>
    <row r="5077" spans="2:5" x14ac:dyDescent="0.25">
      <c r="B5077" s="11"/>
      <c r="C5077" s="5"/>
      <c r="D5077" s="5"/>
      <c r="E5077" s="5"/>
    </row>
    <row r="5078" spans="2:5" x14ac:dyDescent="0.25">
      <c r="B5078" s="11"/>
      <c r="C5078" s="5"/>
      <c r="D5078" s="5"/>
      <c r="E5078" s="5"/>
    </row>
    <row r="5079" spans="2:5" x14ac:dyDescent="0.25">
      <c r="B5079" s="11"/>
      <c r="C5079" s="5"/>
      <c r="D5079" s="5"/>
      <c r="E5079" s="5"/>
    </row>
    <row r="5080" spans="2:5" x14ac:dyDescent="0.25">
      <c r="B5080" s="11"/>
      <c r="C5080" s="5"/>
      <c r="D5080" s="5"/>
      <c r="E5080" s="5"/>
    </row>
    <row r="5081" spans="2:5" x14ac:dyDescent="0.25">
      <c r="B5081" s="11"/>
      <c r="C5081" s="5"/>
      <c r="D5081" s="5"/>
      <c r="E5081" s="5"/>
    </row>
    <row r="5082" spans="2:5" x14ac:dyDescent="0.25">
      <c r="B5082" s="11"/>
      <c r="C5082" s="5"/>
      <c r="D5082" s="5"/>
      <c r="E5082" s="5"/>
    </row>
    <row r="5083" spans="2:5" x14ac:dyDescent="0.25">
      <c r="B5083" s="11"/>
      <c r="C5083" s="5"/>
      <c r="D5083" s="5"/>
      <c r="E5083" s="5"/>
    </row>
    <row r="5084" spans="2:5" x14ac:dyDescent="0.25">
      <c r="B5084" s="11"/>
      <c r="C5084" s="5"/>
      <c r="D5084" s="5"/>
      <c r="E5084" s="5"/>
    </row>
    <row r="5085" spans="2:5" x14ac:dyDescent="0.25">
      <c r="B5085" s="11"/>
      <c r="C5085" s="5"/>
      <c r="D5085" s="5"/>
      <c r="E5085" s="5"/>
    </row>
    <row r="5086" spans="2:5" x14ac:dyDescent="0.25">
      <c r="B5086" s="11"/>
      <c r="C5086" s="5"/>
      <c r="D5086" s="5"/>
      <c r="E5086" s="5"/>
    </row>
    <row r="5087" spans="2:5" x14ac:dyDescent="0.25">
      <c r="B5087" s="11"/>
      <c r="C5087" s="5"/>
      <c r="D5087" s="5"/>
      <c r="E5087" s="5"/>
    </row>
    <row r="5088" spans="2:5" x14ac:dyDescent="0.25">
      <c r="B5088" s="11"/>
      <c r="C5088" s="5"/>
      <c r="D5088" s="5"/>
      <c r="E5088" s="5"/>
    </row>
    <row r="5089" spans="2:5" x14ac:dyDescent="0.25">
      <c r="B5089" s="11"/>
      <c r="C5089" s="5"/>
      <c r="D5089" s="5"/>
      <c r="E5089" s="5"/>
    </row>
    <row r="5090" spans="2:5" x14ac:dyDescent="0.25">
      <c r="B5090" s="11"/>
      <c r="C5090" s="5"/>
      <c r="D5090" s="5"/>
      <c r="E5090" s="5"/>
    </row>
    <row r="5091" spans="2:5" x14ac:dyDescent="0.25">
      <c r="B5091" s="11"/>
      <c r="C5091" s="5"/>
      <c r="D5091" s="5"/>
      <c r="E5091" s="5"/>
    </row>
    <row r="5092" spans="2:5" x14ac:dyDescent="0.25">
      <c r="B5092" s="11"/>
      <c r="C5092" s="5"/>
      <c r="D5092" s="5"/>
      <c r="E5092" s="5"/>
    </row>
    <row r="5093" spans="2:5" x14ac:dyDescent="0.25">
      <c r="B5093" s="11"/>
      <c r="C5093" s="5"/>
      <c r="D5093" s="5"/>
      <c r="E5093" s="5"/>
    </row>
    <row r="5094" spans="2:5" x14ac:dyDescent="0.25">
      <c r="B5094" s="11"/>
      <c r="C5094" s="5"/>
      <c r="D5094" s="5"/>
      <c r="E5094" s="5"/>
    </row>
    <row r="5095" spans="2:5" x14ac:dyDescent="0.25">
      <c r="B5095" s="11"/>
      <c r="C5095" s="5"/>
      <c r="D5095" s="5"/>
      <c r="E5095" s="5"/>
    </row>
    <row r="5096" spans="2:5" x14ac:dyDescent="0.25">
      <c r="B5096" s="11"/>
      <c r="C5096" s="5"/>
      <c r="D5096" s="5"/>
      <c r="E5096" s="5"/>
    </row>
    <row r="5097" spans="2:5" x14ac:dyDescent="0.25">
      <c r="B5097" s="11"/>
      <c r="C5097" s="5"/>
      <c r="D5097" s="5"/>
      <c r="E5097" s="5"/>
    </row>
    <row r="5098" spans="2:5" x14ac:dyDescent="0.25">
      <c r="B5098" s="11"/>
      <c r="C5098" s="5"/>
      <c r="D5098" s="5"/>
      <c r="E5098" s="5"/>
    </row>
    <row r="5099" spans="2:5" x14ac:dyDescent="0.25">
      <c r="B5099" s="11"/>
      <c r="C5099" s="5"/>
      <c r="D5099" s="5"/>
      <c r="E5099" s="5"/>
    </row>
    <row r="5100" spans="2:5" x14ac:dyDescent="0.25">
      <c r="B5100" s="11"/>
      <c r="C5100" s="5"/>
      <c r="D5100" s="5"/>
      <c r="E5100" s="5"/>
    </row>
    <row r="5101" spans="2:5" x14ac:dyDescent="0.25">
      <c r="B5101" s="11"/>
      <c r="C5101" s="5"/>
      <c r="D5101" s="5"/>
      <c r="E5101" s="5"/>
    </row>
    <row r="5102" spans="2:5" x14ac:dyDescent="0.25">
      <c r="B5102" s="11"/>
      <c r="C5102" s="5"/>
      <c r="D5102" s="5"/>
      <c r="E5102" s="5"/>
    </row>
    <row r="5103" spans="2:5" x14ac:dyDescent="0.25">
      <c r="B5103" s="11"/>
      <c r="C5103" s="5"/>
      <c r="D5103" s="5"/>
      <c r="E5103" s="5"/>
    </row>
    <row r="5104" spans="2:5" x14ac:dyDescent="0.25">
      <c r="B5104" s="11"/>
      <c r="C5104" s="5"/>
      <c r="D5104" s="5"/>
      <c r="E5104" s="5"/>
    </row>
    <row r="5105" spans="2:5" x14ac:dyDescent="0.25">
      <c r="B5105" s="11"/>
      <c r="C5105" s="5"/>
      <c r="D5105" s="5"/>
      <c r="E5105" s="5"/>
    </row>
    <row r="5106" spans="2:5" x14ac:dyDescent="0.25">
      <c r="B5106" s="11"/>
      <c r="C5106" s="5"/>
      <c r="D5106" s="5"/>
      <c r="E5106" s="5"/>
    </row>
    <row r="5107" spans="2:5" x14ac:dyDescent="0.25">
      <c r="B5107" s="11"/>
      <c r="C5107" s="5"/>
      <c r="D5107" s="5"/>
      <c r="E5107" s="5"/>
    </row>
    <row r="5108" spans="2:5" x14ac:dyDescent="0.25">
      <c r="B5108" s="11"/>
      <c r="C5108" s="5"/>
      <c r="D5108" s="5"/>
      <c r="E5108" s="5"/>
    </row>
    <row r="5109" spans="2:5" x14ac:dyDescent="0.25">
      <c r="B5109" s="11"/>
      <c r="C5109" s="5"/>
      <c r="D5109" s="5"/>
      <c r="E5109" s="5"/>
    </row>
    <row r="5110" spans="2:5" x14ac:dyDescent="0.25">
      <c r="B5110" s="11"/>
      <c r="C5110" s="5"/>
      <c r="D5110" s="5"/>
      <c r="E5110" s="5"/>
    </row>
    <row r="5111" spans="2:5" x14ac:dyDescent="0.25">
      <c r="B5111" s="11"/>
      <c r="C5111" s="5"/>
      <c r="D5111" s="5"/>
      <c r="E5111" s="5"/>
    </row>
    <row r="5112" spans="2:5" x14ac:dyDescent="0.25">
      <c r="B5112" s="11"/>
      <c r="C5112" s="5"/>
      <c r="D5112" s="5"/>
      <c r="E5112" s="5"/>
    </row>
    <row r="5113" spans="2:5" x14ac:dyDescent="0.25">
      <c r="B5113" s="11"/>
      <c r="C5113" s="5"/>
      <c r="D5113" s="5"/>
      <c r="E5113" s="5"/>
    </row>
    <row r="5114" spans="2:5" x14ac:dyDescent="0.25">
      <c r="B5114" s="11"/>
      <c r="C5114" s="5"/>
      <c r="D5114" s="5"/>
      <c r="E5114" s="5"/>
    </row>
    <row r="5115" spans="2:5" x14ac:dyDescent="0.25">
      <c r="B5115" s="11"/>
      <c r="C5115" s="5"/>
      <c r="D5115" s="5"/>
      <c r="E5115" s="5"/>
    </row>
    <row r="5116" spans="2:5" x14ac:dyDescent="0.25">
      <c r="B5116" s="11"/>
      <c r="C5116" s="5"/>
      <c r="D5116" s="5"/>
      <c r="E5116" s="5"/>
    </row>
    <row r="5117" spans="2:5" x14ac:dyDescent="0.25">
      <c r="B5117" s="11"/>
      <c r="C5117" s="5"/>
      <c r="D5117" s="5"/>
      <c r="E5117" s="5"/>
    </row>
    <row r="5118" spans="2:5" x14ac:dyDescent="0.25">
      <c r="B5118" s="11"/>
      <c r="C5118" s="5"/>
      <c r="D5118" s="5"/>
      <c r="E5118" s="5"/>
    </row>
    <row r="5119" spans="2:5" x14ac:dyDescent="0.25">
      <c r="B5119" s="11"/>
      <c r="C5119" s="5"/>
      <c r="D5119" s="5"/>
      <c r="E5119" s="5"/>
    </row>
    <row r="5120" spans="2:5" x14ac:dyDescent="0.25">
      <c r="B5120" s="11"/>
      <c r="C5120" s="5"/>
      <c r="D5120" s="5"/>
      <c r="E5120" s="5"/>
    </row>
    <row r="5121" spans="2:5" x14ac:dyDescent="0.25">
      <c r="B5121" s="11"/>
      <c r="C5121" s="5"/>
      <c r="D5121" s="5"/>
      <c r="E5121" s="5"/>
    </row>
    <row r="5122" spans="2:5" x14ac:dyDescent="0.25">
      <c r="B5122" s="11"/>
      <c r="C5122" s="5"/>
      <c r="D5122" s="5"/>
      <c r="E5122" s="5"/>
    </row>
    <row r="5123" spans="2:5" x14ac:dyDescent="0.25">
      <c r="B5123" s="11"/>
      <c r="C5123" s="5"/>
      <c r="D5123" s="5"/>
      <c r="E5123" s="5"/>
    </row>
    <row r="5124" spans="2:5" x14ac:dyDescent="0.25">
      <c r="B5124" s="11"/>
      <c r="C5124" s="5"/>
      <c r="D5124" s="5"/>
      <c r="E5124" s="5"/>
    </row>
    <row r="5125" spans="2:5" x14ac:dyDescent="0.25">
      <c r="B5125" s="11"/>
      <c r="C5125" s="5"/>
      <c r="D5125" s="5"/>
      <c r="E5125" s="5"/>
    </row>
    <row r="5126" spans="2:5" x14ac:dyDescent="0.25">
      <c r="B5126" s="11"/>
      <c r="C5126" s="5"/>
      <c r="D5126" s="5"/>
      <c r="E5126" s="5"/>
    </row>
    <row r="5127" spans="2:5" x14ac:dyDescent="0.25">
      <c r="B5127" s="11"/>
      <c r="C5127" s="5"/>
      <c r="D5127" s="5"/>
      <c r="E5127" s="5"/>
    </row>
    <row r="5128" spans="2:5" x14ac:dyDescent="0.25">
      <c r="B5128" s="11"/>
      <c r="C5128" s="5"/>
      <c r="D5128" s="5"/>
      <c r="E5128" s="5"/>
    </row>
    <row r="5129" spans="2:5" x14ac:dyDescent="0.25">
      <c r="B5129" s="11"/>
      <c r="C5129" s="5"/>
      <c r="D5129" s="5"/>
      <c r="E5129" s="5"/>
    </row>
    <row r="5130" spans="2:5" x14ac:dyDescent="0.25">
      <c r="B5130" s="11"/>
      <c r="C5130" s="5"/>
      <c r="D5130" s="5"/>
      <c r="E5130" s="5"/>
    </row>
    <row r="5131" spans="2:5" x14ac:dyDescent="0.25">
      <c r="B5131" s="11"/>
      <c r="C5131" s="5"/>
      <c r="D5131" s="5"/>
      <c r="E5131" s="5"/>
    </row>
    <row r="5132" spans="2:5" x14ac:dyDescent="0.25">
      <c r="B5132" s="11"/>
      <c r="C5132" s="5"/>
      <c r="D5132" s="5"/>
      <c r="E5132" s="5"/>
    </row>
    <row r="5133" spans="2:5" x14ac:dyDescent="0.25">
      <c r="B5133" s="11"/>
      <c r="C5133" s="5"/>
      <c r="D5133" s="5"/>
      <c r="E5133" s="5"/>
    </row>
    <row r="5134" spans="2:5" x14ac:dyDescent="0.25">
      <c r="B5134" s="11"/>
      <c r="C5134" s="5"/>
      <c r="D5134" s="5"/>
      <c r="E5134" s="5"/>
    </row>
    <row r="5135" spans="2:5" x14ac:dyDescent="0.25">
      <c r="B5135" s="11"/>
      <c r="C5135" s="5"/>
      <c r="D5135" s="5"/>
      <c r="E5135" s="5"/>
    </row>
    <row r="5136" spans="2:5" x14ac:dyDescent="0.25">
      <c r="B5136" s="11"/>
      <c r="C5136" s="5"/>
      <c r="D5136" s="5"/>
      <c r="E5136" s="5"/>
    </row>
    <row r="5137" spans="2:5" x14ac:dyDescent="0.25">
      <c r="B5137" s="11"/>
      <c r="C5137" s="5"/>
      <c r="D5137" s="5"/>
      <c r="E5137" s="5"/>
    </row>
    <row r="5138" spans="2:5" x14ac:dyDescent="0.25">
      <c r="B5138" s="11"/>
      <c r="C5138" s="5"/>
      <c r="D5138" s="5"/>
      <c r="E5138" s="5"/>
    </row>
    <row r="5139" spans="2:5" x14ac:dyDescent="0.25">
      <c r="B5139" s="11"/>
      <c r="C5139" s="5"/>
      <c r="D5139" s="5"/>
      <c r="E5139" s="5"/>
    </row>
    <row r="5140" spans="2:5" x14ac:dyDescent="0.25">
      <c r="B5140" s="11"/>
      <c r="C5140" s="5"/>
      <c r="D5140" s="5"/>
      <c r="E5140" s="5"/>
    </row>
    <row r="5141" spans="2:5" x14ac:dyDescent="0.25">
      <c r="B5141" s="11"/>
      <c r="C5141" s="5"/>
      <c r="D5141" s="5"/>
      <c r="E5141" s="5"/>
    </row>
    <row r="5142" spans="2:5" x14ac:dyDescent="0.25">
      <c r="B5142" s="11"/>
      <c r="C5142" s="5"/>
      <c r="D5142" s="5"/>
      <c r="E5142" s="5"/>
    </row>
    <row r="5143" spans="2:5" x14ac:dyDescent="0.25">
      <c r="B5143" s="11"/>
      <c r="C5143" s="5"/>
      <c r="D5143" s="5"/>
      <c r="E5143" s="5"/>
    </row>
    <row r="5144" spans="2:5" x14ac:dyDescent="0.25">
      <c r="B5144" s="11"/>
      <c r="C5144" s="5"/>
      <c r="D5144" s="5"/>
      <c r="E5144" s="5"/>
    </row>
    <row r="5145" spans="2:5" x14ac:dyDescent="0.25">
      <c r="B5145" s="11"/>
      <c r="C5145" s="5"/>
      <c r="D5145" s="5"/>
      <c r="E5145" s="5"/>
    </row>
    <row r="5146" spans="2:5" x14ac:dyDescent="0.25">
      <c r="B5146" s="11"/>
      <c r="C5146" s="5"/>
      <c r="D5146" s="5"/>
      <c r="E5146" s="5"/>
    </row>
    <row r="5147" spans="2:5" x14ac:dyDescent="0.25">
      <c r="B5147" s="11"/>
      <c r="C5147" s="5"/>
      <c r="D5147" s="5"/>
      <c r="E5147" s="5"/>
    </row>
    <row r="5148" spans="2:5" x14ac:dyDescent="0.25">
      <c r="B5148" s="11"/>
      <c r="C5148" s="5"/>
      <c r="D5148" s="5"/>
      <c r="E5148" s="5"/>
    </row>
    <row r="5149" spans="2:5" x14ac:dyDescent="0.25">
      <c r="B5149" s="11"/>
      <c r="C5149" s="5"/>
      <c r="D5149" s="5"/>
      <c r="E5149" s="5"/>
    </row>
    <row r="5150" spans="2:5" x14ac:dyDescent="0.25">
      <c r="B5150" s="11"/>
      <c r="C5150" s="5"/>
      <c r="D5150" s="5"/>
      <c r="E5150" s="5"/>
    </row>
    <row r="5151" spans="2:5" x14ac:dyDescent="0.25">
      <c r="B5151" s="11"/>
      <c r="C5151" s="5"/>
      <c r="D5151" s="5"/>
      <c r="E5151" s="5"/>
    </row>
    <row r="5152" spans="2:5" x14ac:dyDescent="0.25">
      <c r="B5152" s="11"/>
      <c r="C5152" s="5"/>
      <c r="D5152" s="5"/>
      <c r="E5152" s="5"/>
    </row>
    <row r="5153" spans="2:5" x14ac:dyDescent="0.25">
      <c r="B5153" s="11"/>
      <c r="C5153" s="5"/>
      <c r="D5153" s="5"/>
      <c r="E5153" s="5"/>
    </row>
    <row r="5154" spans="2:5" x14ac:dyDescent="0.25">
      <c r="B5154" s="11"/>
      <c r="C5154" s="5"/>
      <c r="D5154" s="5"/>
      <c r="E5154" s="5"/>
    </row>
    <row r="5155" spans="2:5" x14ac:dyDescent="0.25">
      <c r="B5155" s="11"/>
      <c r="C5155" s="5"/>
      <c r="D5155" s="5"/>
      <c r="E5155" s="5"/>
    </row>
    <row r="5156" spans="2:5" x14ac:dyDescent="0.25">
      <c r="B5156" s="11"/>
      <c r="C5156" s="5"/>
      <c r="D5156" s="5"/>
      <c r="E5156" s="5"/>
    </row>
    <row r="5157" spans="2:5" x14ac:dyDescent="0.25">
      <c r="B5157" s="11"/>
      <c r="C5157" s="5"/>
      <c r="D5157" s="5"/>
      <c r="E5157" s="5"/>
    </row>
    <row r="5158" spans="2:5" x14ac:dyDescent="0.25">
      <c r="B5158" s="11"/>
      <c r="C5158" s="5"/>
      <c r="D5158" s="5"/>
      <c r="E5158" s="5"/>
    </row>
    <row r="5159" spans="2:5" x14ac:dyDescent="0.25">
      <c r="B5159" s="11"/>
      <c r="C5159" s="5"/>
      <c r="D5159" s="5"/>
      <c r="E5159" s="5"/>
    </row>
    <row r="5160" spans="2:5" x14ac:dyDescent="0.25">
      <c r="B5160" s="11"/>
      <c r="C5160" s="5"/>
      <c r="D5160" s="5"/>
      <c r="E5160" s="5"/>
    </row>
    <row r="5161" spans="2:5" x14ac:dyDescent="0.25">
      <c r="B5161" s="11"/>
      <c r="C5161" s="5"/>
      <c r="D5161" s="5"/>
      <c r="E5161" s="5"/>
    </row>
    <row r="5162" spans="2:5" x14ac:dyDescent="0.25">
      <c r="B5162" s="11"/>
      <c r="C5162" s="5"/>
      <c r="D5162" s="5"/>
      <c r="E5162" s="5"/>
    </row>
    <row r="5163" spans="2:5" x14ac:dyDescent="0.25">
      <c r="B5163" s="11"/>
      <c r="C5163" s="5"/>
      <c r="D5163" s="5"/>
      <c r="E5163" s="5"/>
    </row>
    <row r="5164" spans="2:5" x14ac:dyDescent="0.25">
      <c r="B5164" s="11"/>
      <c r="C5164" s="5"/>
      <c r="D5164" s="5"/>
      <c r="E5164" s="5"/>
    </row>
    <row r="5165" spans="2:5" x14ac:dyDescent="0.25">
      <c r="B5165" s="11"/>
      <c r="C5165" s="5"/>
      <c r="D5165" s="5"/>
      <c r="E5165" s="5"/>
    </row>
    <row r="5166" spans="2:5" x14ac:dyDescent="0.25">
      <c r="B5166" s="11"/>
      <c r="C5166" s="5"/>
      <c r="D5166" s="5"/>
      <c r="E5166" s="5"/>
    </row>
    <row r="5167" spans="2:5" x14ac:dyDescent="0.25">
      <c r="B5167" s="11"/>
      <c r="C5167" s="5"/>
      <c r="D5167" s="5"/>
      <c r="E5167" s="5"/>
    </row>
    <row r="5168" spans="2:5" x14ac:dyDescent="0.25">
      <c r="B5168" s="11"/>
      <c r="C5168" s="5"/>
      <c r="D5168" s="5"/>
      <c r="E5168" s="5"/>
    </row>
    <row r="5169" spans="2:5" x14ac:dyDescent="0.25">
      <c r="B5169" s="11"/>
      <c r="C5169" s="5"/>
      <c r="D5169" s="5"/>
      <c r="E5169" s="5"/>
    </row>
    <row r="5170" spans="2:5" x14ac:dyDescent="0.25">
      <c r="B5170" s="11"/>
      <c r="C5170" s="5"/>
      <c r="D5170" s="5"/>
      <c r="E5170" s="5"/>
    </row>
    <row r="5171" spans="2:5" x14ac:dyDescent="0.25">
      <c r="B5171" s="11"/>
      <c r="C5171" s="5"/>
      <c r="D5171" s="5"/>
      <c r="E5171" s="5"/>
    </row>
    <row r="5172" spans="2:5" x14ac:dyDescent="0.25">
      <c r="B5172" s="11"/>
      <c r="C5172" s="5"/>
      <c r="D5172" s="5"/>
      <c r="E5172" s="5"/>
    </row>
    <row r="5173" spans="2:5" x14ac:dyDescent="0.25">
      <c r="B5173" s="11"/>
      <c r="C5173" s="5"/>
      <c r="D5173" s="5"/>
      <c r="E5173" s="5"/>
    </row>
    <row r="5174" spans="2:5" x14ac:dyDescent="0.25">
      <c r="B5174" s="11"/>
      <c r="C5174" s="5"/>
      <c r="D5174" s="5"/>
      <c r="E5174" s="5"/>
    </row>
    <row r="5175" spans="2:5" x14ac:dyDescent="0.25">
      <c r="B5175" s="11"/>
      <c r="C5175" s="5"/>
      <c r="D5175" s="5"/>
      <c r="E5175" s="5"/>
    </row>
    <row r="5176" spans="2:5" x14ac:dyDescent="0.25">
      <c r="B5176" s="11"/>
      <c r="C5176" s="5"/>
      <c r="D5176" s="5"/>
      <c r="E5176" s="5"/>
    </row>
    <row r="5177" spans="2:5" x14ac:dyDescent="0.25">
      <c r="B5177" s="11"/>
      <c r="C5177" s="5"/>
      <c r="D5177" s="5"/>
      <c r="E5177" s="5"/>
    </row>
    <row r="5178" spans="2:5" x14ac:dyDescent="0.25">
      <c r="B5178" s="11"/>
      <c r="C5178" s="5"/>
      <c r="D5178" s="5"/>
      <c r="E5178" s="5"/>
    </row>
    <row r="5179" spans="2:5" x14ac:dyDescent="0.25">
      <c r="B5179" s="11"/>
      <c r="C5179" s="5"/>
      <c r="D5179" s="5"/>
      <c r="E5179" s="5"/>
    </row>
    <row r="5180" spans="2:5" x14ac:dyDescent="0.25">
      <c r="B5180" s="11"/>
      <c r="C5180" s="5"/>
      <c r="D5180" s="5"/>
      <c r="E5180" s="5"/>
    </row>
    <row r="5181" spans="2:5" x14ac:dyDescent="0.25">
      <c r="B5181" s="11"/>
      <c r="C5181" s="5"/>
      <c r="D5181" s="5"/>
      <c r="E5181" s="5"/>
    </row>
    <row r="5182" spans="2:5" x14ac:dyDescent="0.25">
      <c r="B5182" s="11"/>
      <c r="C5182" s="5"/>
      <c r="D5182" s="5"/>
      <c r="E5182" s="5"/>
    </row>
    <row r="5183" spans="2:5" x14ac:dyDescent="0.25">
      <c r="B5183" s="11"/>
      <c r="C5183" s="5"/>
      <c r="D5183" s="5"/>
      <c r="E5183" s="5"/>
    </row>
    <row r="5184" spans="2:5" x14ac:dyDescent="0.25">
      <c r="B5184" s="11"/>
      <c r="C5184" s="5"/>
      <c r="D5184" s="5"/>
      <c r="E5184" s="5"/>
    </row>
    <row r="5185" spans="2:5" x14ac:dyDescent="0.25">
      <c r="B5185" s="11"/>
      <c r="C5185" s="5"/>
      <c r="D5185" s="5"/>
      <c r="E5185" s="5"/>
    </row>
    <row r="5186" spans="2:5" x14ac:dyDescent="0.25">
      <c r="B5186" s="11"/>
      <c r="C5186" s="5"/>
      <c r="D5186" s="5"/>
      <c r="E5186" s="5"/>
    </row>
    <row r="5187" spans="2:5" x14ac:dyDescent="0.25">
      <c r="B5187" s="11"/>
      <c r="C5187" s="5"/>
      <c r="D5187" s="5"/>
      <c r="E5187" s="5"/>
    </row>
    <row r="5188" spans="2:5" x14ac:dyDescent="0.25">
      <c r="B5188" s="11"/>
      <c r="C5188" s="5"/>
      <c r="D5188" s="5"/>
      <c r="E5188" s="5"/>
    </row>
    <row r="5189" spans="2:5" x14ac:dyDescent="0.25">
      <c r="B5189" s="11"/>
      <c r="C5189" s="5"/>
      <c r="D5189" s="5"/>
      <c r="E5189" s="5"/>
    </row>
    <row r="5190" spans="2:5" x14ac:dyDescent="0.25">
      <c r="B5190" s="11"/>
      <c r="C5190" s="5"/>
      <c r="D5190" s="5"/>
      <c r="E5190" s="5"/>
    </row>
    <row r="5191" spans="2:5" x14ac:dyDescent="0.25">
      <c r="B5191" s="11"/>
      <c r="C5191" s="5"/>
      <c r="D5191" s="5"/>
      <c r="E5191" s="5"/>
    </row>
    <row r="5192" spans="2:5" x14ac:dyDescent="0.25">
      <c r="B5192" s="11"/>
      <c r="C5192" s="5"/>
      <c r="D5192" s="5"/>
      <c r="E5192" s="5"/>
    </row>
    <row r="5193" spans="2:5" x14ac:dyDescent="0.25">
      <c r="B5193" s="11"/>
      <c r="C5193" s="5"/>
      <c r="D5193" s="5"/>
      <c r="E5193" s="5"/>
    </row>
    <row r="5194" spans="2:5" x14ac:dyDescent="0.25">
      <c r="B5194" s="11"/>
      <c r="C5194" s="5"/>
      <c r="D5194" s="5"/>
      <c r="E5194" s="5"/>
    </row>
    <row r="5195" spans="2:5" x14ac:dyDescent="0.25">
      <c r="B5195" s="11"/>
      <c r="C5195" s="5"/>
      <c r="D5195" s="5"/>
      <c r="E5195" s="5"/>
    </row>
    <row r="5196" spans="2:5" x14ac:dyDescent="0.25">
      <c r="B5196" s="11"/>
      <c r="C5196" s="5"/>
      <c r="D5196" s="5"/>
      <c r="E5196" s="5"/>
    </row>
    <row r="5197" spans="2:5" x14ac:dyDescent="0.25">
      <c r="B5197" s="11"/>
      <c r="C5197" s="5"/>
      <c r="D5197" s="5"/>
      <c r="E5197" s="5"/>
    </row>
    <row r="5198" spans="2:5" x14ac:dyDescent="0.25">
      <c r="B5198" s="11"/>
      <c r="C5198" s="5"/>
      <c r="D5198" s="5"/>
      <c r="E5198" s="5"/>
    </row>
    <row r="5199" spans="2:5" x14ac:dyDescent="0.25">
      <c r="B5199" s="11"/>
      <c r="C5199" s="5"/>
      <c r="D5199" s="5"/>
      <c r="E5199" s="5"/>
    </row>
    <row r="5200" spans="2:5" x14ac:dyDescent="0.25">
      <c r="B5200" s="11"/>
      <c r="C5200" s="5"/>
      <c r="D5200" s="5"/>
      <c r="E5200" s="5"/>
    </row>
    <row r="5201" spans="2:5" x14ac:dyDescent="0.25">
      <c r="B5201" s="11"/>
      <c r="C5201" s="5"/>
      <c r="D5201" s="5"/>
      <c r="E5201" s="5"/>
    </row>
    <row r="5202" spans="2:5" x14ac:dyDescent="0.25">
      <c r="B5202" s="11"/>
      <c r="C5202" s="5"/>
      <c r="D5202" s="5"/>
      <c r="E5202" s="5"/>
    </row>
    <row r="5203" spans="2:5" x14ac:dyDescent="0.25">
      <c r="B5203" s="11"/>
      <c r="C5203" s="5"/>
      <c r="D5203" s="5"/>
      <c r="E5203" s="5"/>
    </row>
    <row r="5204" spans="2:5" x14ac:dyDescent="0.25">
      <c r="B5204" s="11"/>
      <c r="C5204" s="5"/>
      <c r="D5204" s="5"/>
      <c r="E5204" s="5"/>
    </row>
    <row r="5205" spans="2:5" x14ac:dyDescent="0.25">
      <c r="B5205" s="11"/>
      <c r="C5205" s="5"/>
      <c r="D5205" s="5"/>
      <c r="E5205" s="5"/>
    </row>
    <row r="5206" spans="2:5" x14ac:dyDescent="0.25">
      <c r="B5206" s="11"/>
      <c r="C5206" s="5"/>
      <c r="D5206" s="5"/>
      <c r="E5206" s="5"/>
    </row>
    <row r="5207" spans="2:5" x14ac:dyDescent="0.25">
      <c r="B5207" s="11"/>
      <c r="C5207" s="5"/>
      <c r="D5207" s="5"/>
      <c r="E5207" s="5"/>
    </row>
    <row r="5208" spans="2:5" x14ac:dyDescent="0.25">
      <c r="B5208" s="11"/>
      <c r="C5208" s="5"/>
      <c r="D5208" s="5"/>
      <c r="E5208" s="5"/>
    </row>
    <row r="5209" spans="2:5" x14ac:dyDescent="0.25">
      <c r="B5209" s="11"/>
      <c r="C5209" s="5"/>
      <c r="D5209" s="5"/>
      <c r="E5209" s="5"/>
    </row>
    <row r="5210" spans="2:5" x14ac:dyDescent="0.25">
      <c r="B5210" s="11"/>
      <c r="C5210" s="5"/>
      <c r="D5210" s="5"/>
      <c r="E5210" s="5"/>
    </row>
    <row r="5211" spans="2:5" x14ac:dyDescent="0.25">
      <c r="B5211" s="11"/>
      <c r="C5211" s="5"/>
      <c r="D5211" s="5"/>
      <c r="E5211" s="5"/>
    </row>
    <row r="5212" spans="2:5" x14ac:dyDescent="0.25">
      <c r="B5212" s="11"/>
      <c r="C5212" s="5"/>
      <c r="D5212" s="5"/>
      <c r="E5212" s="5"/>
    </row>
    <row r="5213" spans="2:5" x14ac:dyDescent="0.25">
      <c r="B5213" s="11"/>
      <c r="C5213" s="5"/>
      <c r="D5213" s="5"/>
      <c r="E5213" s="5"/>
    </row>
    <row r="5214" spans="2:5" x14ac:dyDescent="0.25">
      <c r="B5214" s="11"/>
      <c r="C5214" s="5"/>
      <c r="D5214" s="5"/>
      <c r="E5214" s="5"/>
    </row>
    <row r="5215" spans="2:5" x14ac:dyDescent="0.25">
      <c r="B5215" s="11"/>
      <c r="C5215" s="5"/>
      <c r="D5215" s="5"/>
      <c r="E5215" s="5"/>
    </row>
    <row r="5216" spans="2:5" x14ac:dyDescent="0.25">
      <c r="B5216" s="11"/>
      <c r="C5216" s="5"/>
      <c r="D5216" s="5"/>
      <c r="E5216" s="5"/>
    </row>
    <row r="5217" spans="2:5" x14ac:dyDescent="0.25">
      <c r="B5217" s="11"/>
      <c r="C5217" s="5"/>
      <c r="D5217" s="5"/>
      <c r="E5217" s="5"/>
    </row>
    <row r="5218" spans="2:5" x14ac:dyDescent="0.25">
      <c r="B5218" s="11"/>
      <c r="C5218" s="5"/>
      <c r="D5218" s="5"/>
      <c r="E5218" s="5"/>
    </row>
    <row r="5219" spans="2:5" x14ac:dyDescent="0.25">
      <c r="B5219" s="11"/>
      <c r="C5219" s="5"/>
      <c r="D5219" s="5"/>
      <c r="E5219" s="5"/>
    </row>
    <row r="5220" spans="2:5" x14ac:dyDescent="0.25">
      <c r="B5220" s="11"/>
      <c r="C5220" s="5"/>
      <c r="D5220" s="5"/>
      <c r="E5220" s="5"/>
    </row>
    <row r="5221" spans="2:5" x14ac:dyDescent="0.25">
      <c r="B5221" s="11"/>
      <c r="C5221" s="5"/>
      <c r="D5221" s="5"/>
      <c r="E5221" s="5"/>
    </row>
    <row r="5222" spans="2:5" x14ac:dyDescent="0.25">
      <c r="B5222" s="11"/>
      <c r="C5222" s="5"/>
      <c r="D5222" s="5"/>
      <c r="E5222" s="5"/>
    </row>
    <row r="5223" spans="2:5" x14ac:dyDescent="0.25">
      <c r="B5223" s="11"/>
      <c r="C5223" s="5"/>
      <c r="D5223" s="5"/>
      <c r="E5223" s="5"/>
    </row>
    <row r="5224" spans="2:5" x14ac:dyDescent="0.25">
      <c r="B5224" s="11"/>
      <c r="C5224" s="5"/>
      <c r="D5224" s="5"/>
      <c r="E5224" s="5"/>
    </row>
    <row r="5225" spans="2:5" x14ac:dyDescent="0.25">
      <c r="B5225" s="11"/>
      <c r="C5225" s="5"/>
      <c r="D5225" s="5"/>
      <c r="E5225" s="5"/>
    </row>
    <row r="5226" spans="2:5" x14ac:dyDescent="0.25">
      <c r="B5226" s="11"/>
      <c r="C5226" s="5"/>
      <c r="D5226" s="5"/>
      <c r="E5226" s="5"/>
    </row>
    <row r="5227" spans="2:5" x14ac:dyDescent="0.25">
      <c r="B5227" s="11"/>
      <c r="C5227" s="5"/>
      <c r="D5227" s="5"/>
      <c r="E5227" s="5"/>
    </row>
    <row r="5228" spans="2:5" x14ac:dyDescent="0.25">
      <c r="B5228" s="11"/>
      <c r="C5228" s="5"/>
      <c r="D5228" s="5"/>
      <c r="E5228" s="5"/>
    </row>
    <row r="5229" spans="2:5" x14ac:dyDescent="0.25">
      <c r="B5229" s="11"/>
      <c r="C5229" s="5"/>
      <c r="D5229" s="5"/>
      <c r="E5229" s="5"/>
    </row>
    <row r="5230" spans="2:5" x14ac:dyDescent="0.25">
      <c r="B5230" s="11"/>
      <c r="C5230" s="5"/>
      <c r="D5230" s="5"/>
      <c r="E5230" s="5"/>
    </row>
    <row r="5231" spans="2:5" x14ac:dyDescent="0.25">
      <c r="B5231" s="11"/>
      <c r="C5231" s="5"/>
      <c r="D5231" s="5"/>
      <c r="E5231" s="5"/>
    </row>
    <row r="5232" spans="2:5" x14ac:dyDescent="0.25">
      <c r="B5232" s="11"/>
      <c r="C5232" s="5"/>
      <c r="D5232" s="5"/>
      <c r="E5232" s="5"/>
    </row>
    <row r="5233" spans="2:5" x14ac:dyDescent="0.25">
      <c r="B5233" s="11"/>
      <c r="C5233" s="5"/>
      <c r="D5233" s="5"/>
      <c r="E5233" s="5"/>
    </row>
    <row r="5234" spans="2:5" x14ac:dyDescent="0.25">
      <c r="B5234" s="11"/>
      <c r="C5234" s="5"/>
      <c r="D5234" s="5"/>
      <c r="E5234" s="5"/>
    </row>
    <row r="5235" spans="2:5" x14ac:dyDescent="0.25">
      <c r="B5235" s="11"/>
      <c r="C5235" s="5"/>
      <c r="D5235" s="5"/>
      <c r="E5235" s="5"/>
    </row>
    <row r="5236" spans="2:5" x14ac:dyDescent="0.25">
      <c r="B5236" s="11"/>
      <c r="C5236" s="5"/>
      <c r="D5236" s="5"/>
      <c r="E5236" s="5"/>
    </row>
    <row r="5237" spans="2:5" x14ac:dyDescent="0.25">
      <c r="B5237" s="11"/>
      <c r="C5237" s="5"/>
      <c r="D5237" s="5"/>
      <c r="E5237" s="5"/>
    </row>
    <row r="5238" spans="2:5" x14ac:dyDescent="0.25">
      <c r="B5238" s="11"/>
      <c r="C5238" s="5"/>
      <c r="D5238" s="5"/>
      <c r="E5238" s="5"/>
    </row>
    <row r="5239" spans="2:5" x14ac:dyDescent="0.25">
      <c r="B5239" s="11"/>
      <c r="C5239" s="5"/>
      <c r="D5239" s="5"/>
      <c r="E5239" s="5"/>
    </row>
    <row r="5240" spans="2:5" x14ac:dyDescent="0.25">
      <c r="B5240" s="11"/>
      <c r="C5240" s="5"/>
      <c r="D5240" s="5"/>
      <c r="E5240" s="5"/>
    </row>
    <row r="5241" spans="2:5" x14ac:dyDescent="0.25">
      <c r="B5241" s="11"/>
      <c r="C5241" s="5"/>
      <c r="D5241" s="5"/>
      <c r="E5241" s="5"/>
    </row>
    <row r="5242" spans="2:5" x14ac:dyDescent="0.25">
      <c r="B5242" s="11"/>
      <c r="C5242" s="5"/>
      <c r="D5242" s="5"/>
      <c r="E5242" s="5"/>
    </row>
    <row r="5243" spans="2:5" x14ac:dyDescent="0.25">
      <c r="B5243" s="11"/>
      <c r="C5243" s="5"/>
      <c r="D5243" s="5"/>
      <c r="E5243" s="5"/>
    </row>
    <row r="5244" spans="2:5" x14ac:dyDescent="0.25">
      <c r="B5244" s="11"/>
      <c r="C5244" s="5"/>
      <c r="D5244" s="5"/>
      <c r="E5244" s="5"/>
    </row>
    <row r="5245" spans="2:5" x14ac:dyDescent="0.25">
      <c r="B5245" s="11"/>
      <c r="C5245" s="5"/>
      <c r="D5245" s="5"/>
      <c r="E5245" s="5"/>
    </row>
    <row r="5246" spans="2:5" x14ac:dyDescent="0.25">
      <c r="B5246" s="11"/>
      <c r="C5246" s="5"/>
      <c r="D5246" s="5"/>
      <c r="E5246" s="5"/>
    </row>
    <row r="5247" spans="2:5" x14ac:dyDescent="0.25">
      <c r="B5247" s="11"/>
      <c r="C5247" s="5"/>
      <c r="D5247" s="5"/>
      <c r="E5247" s="5"/>
    </row>
    <row r="5248" spans="2:5" x14ac:dyDescent="0.25">
      <c r="B5248" s="11"/>
      <c r="C5248" s="5"/>
      <c r="D5248" s="5"/>
      <c r="E5248" s="5"/>
    </row>
    <row r="5249" spans="2:5" x14ac:dyDescent="0.25">
      <c r="B5249" s="11"/>
      <c r="C5249" s="5"/>
      <c r="D5249" s="5"/>
      <c r="E5249" s="5"/>
    </row>
    <row r="5250" spans="2:5" x14ac:dyDescent="0.25">
      <c r="B5250" s="11"/>
      <c r="C5250" s="5"/>
      <c r="D5250" s="5"/>
      <c r="E5250" s="5"/>
    </row>
    <row r="5251" spans="2:5" x14ac:dyDescent="0.25">
      <c r="B5251" s="11"/>
      <c r="C5251" s="5"/>
      <c r="D5251" s="5"/>
      <c r="E5251" s="5"/>
    </row>
    <row r="5252" spans="2:5" x14ac:dyDescent="0.25">
      <c r="B5252" s="11"/>
      <c r="C5252" s="5"/>
      <c r="D5252" s="5"/>
      <c r="E5252" s="5"/>
    </row>
    <row r="5253" spans="2:5" x14ac:dyDescent="0.25">
      <c r="B5253" s="11"/>
      <c r="C5253" s="5"/>
      <c r="D5253" s="5"/>
      <c r="E5253" s="5"/>
    </row>
    <row r="5254" spans="2:5" x14ac:dyDescent="0.25">
      <c r="B5254" s="11"/>
      <c r="C5254" s="5"/>
      <c r="D5254" s="5"/>
      <c r="E5254" s="5"/>
    </row>
    <row r="5255" spans="2:5" x14ac:dyDescent="0.25">
      <c r="B5255" s="11"/>
      <c r="C5255" s="5"/>
      <c r="D5255" s="5"/>
      <c r="E5255" s="5"/>
    </row>
    <row r="5256" spans="2:5" x14ac:dyDescent="0.25">
      <c r="B5256" s="11"/>
      <c r="C5256" s="5"/>
      <c r="D5256" s="5"/>
      <c r="E5256" s="5"/>
    </row>
    <row r="5257" spans="2:5" x14ac:dyDescent="0.25">
      <c r="B5257" s="11"/>
      <c r="C5257" s="5"/>
      <c r="D5257" s="5"/>
      <c r="E5257" s="5"/>
    </row>
    <row r="5258" spans="2:5" x14ac:dyDescent="0.25">
      <c r="B5258" s="11"/>
      <c r="C5258" s="5"/>
      <c r="D5258" s="5"/>
      <c r="E5258" s="5"/>
    </row>
    <row r="5259" spans="2:5" x14ac:dyDescent="0.25">
      <c r="B5259" s="11"/>
      <c r="C5259" s="5"/>
      <c r="D5259" s="5"/>
      <c r="E5259" s="5"/>
    </row>
    <row r="5260" spans="2:5" x14ac:dyDescent="0.25">
      <c r="B5260" s="11"/>
      <c r="C5260" s="5"/>
      <c r="D5260" s="5"/>
      <c r="E5260" s="5"/>
    </row>
    <row r="5261" spans="2:5" x14ac:dyDescent="0.25">
      <c r="B5261" s="11"/>
      <c r="C5261" s="5"/>
      <c r="D5261" s="5"/>
      <c r="E5261" s="5"/>
    </row>
    <row r="5262" spans="2:5" x14ac:dyDescent="0.25">
      <c r="B5262" s="11"/>
      <c r="C5262" s="5"/>
      <c r="D5262" s="5"/>
      <c r="E5262" s="5"/>
    </row>
    <row r="5263" spans="2:5" x14ac:dyDescent="0.25">
      <c r="B5263" s="11"/>
      <c r="C5263" s="5"/>
      <c r="D5263" s="5"/>
      <c r="E5263" s="5"/>
    </row>
    <row r="5264" spans="2:5" x14ac:dyDescent="0.25">
      <c r="B5264" s="11"/>
      <c r="C5264" s="5"/>
      <c r="D5264" s="5"/>
      <c r="E5264" s="5"/>
    </row>
    <row r="5265" spans="2:5" x14ac:dyDescent="0.25">
      <c r="B5265" s="11"/>
      <c r="C5265" s="5"/>
      <c r="D5265" s="5"/>
      <c r="E5265" s="5"/>
    </row>
    <row r="5266" spans="2:5" x14ac:dyDescent="0.25">
      <c r="B5266" s="11"/>
      <c r="C5266" s="5"/>
      <c r="D5266" s="5"/>
      <c r="E5266" s="5"/>
    </row>
    <row r="5267" spans="2:5" x14ac:dyDescent="0.25">
      <c r="B5267" s="11"/>
      <c r="C5267" s="5"/>
      <c r="D5267" s="5"/>
      <c r="E5267" s="5"/>
    </row>
    <row r="5268" spans="2:5" x14ac:dyDescent="0.25">
      <c r="B5268" s="11"/>
      <c r="C5268" s="5"/>
      <c r="D5268" s="5"/>
      <c r="E5268" s="5"/>
    </row>
    <row r="5269" spans="2:5" x14ac:dyDescent="0.25">
      <c r="B5269" s="11"/>
      <c r="C5269" s="5"/>
      <c r="D5269" s="5"/>
      <c r="E5269" s="5"/>
    </row>
    <row r="5270" spans="2:5" x14ac:dyDescent="0.25">
      <c r="B5270" s="11"/>
      <c r="C5270" s="5"/>
      <c r="D5270" s="5"/>
      <c r="E5270" s="5"/>
    </row>
    <row r="5271" spans="2:5" x14ac:dyDescent="0.25">
      <c r="B5271" s="11"/>
      <c r="C5271" s="5"/>
      <c r="D5271" s="5"/>
      <c r="E5271" s="5"/>
    </row>
    <row r="5272" spans="2:5" x14ac:dyDescent="0.25">
      <c r="B5272" s="11"/>
      <c r="C5272" s="5"/>
      <c r="D5272" s="5"/>
      <c r="E5272" s="5"/>
    </row>
    <row r="5273" spans="2:5" x14ac:dyDescent="0.25">
      <c r="B5273" s="11"/>
      <c r="C5273" s="5"/>
      <c r="D5273" s="5"/>
      <c r="E5273" s="5"/>
    </row>
    <row r="5274" spans="2:5" x14ac:dyDescent="0.25">
      <c r="B5274" s="11"/>
      <c r="C5274" s="5"/>
      <c r="D5274" s="5"/>
      <c r="E5274" s="5"/>
    </row>
    <row r="5275" spans="2:5" x14ac:dyDescent="0.25">
      <c r="B5275" s="11"/>
      <c r="C5275" s="5"/>
      <c r="D5275" s="5"/>
      <c r="E5275" s="5"/>
    </row>
    <row r="5276" spans="2:5" x14ac:dyDescent="0.25">
      <c r="B5276" s="11"/>
      <c r="C5276" s="5"/>
      <c r="D5276" s="5"/>
      <c r="E5276" s="5"/>
    </row>
    <row r="5277" spans="2:5" x14ac:dyDescent="0.25">
      <c r="B5277" s="11"/>
      <c r="C5277" s="5"/>
      <c r="D5277" s="5"/>
      <c r="E5277" s="5"/>
    </row>
    <row r="5278" spans="2:5" x14ac:dyDescent="0.25">
      <c r="B5278" s="11"/>
      <c r="C5278" s="5"/>
      <c r="D5278" s="5"/>
      <c r="E5278" s="5"/>
    </row>
    <row r="5279" spans="2:5" x14ac:dyDescent="0.25">
      <c r="B5279" s="11"/>
      <c r="C5279" s="5"/>
      <c r="D5279" s="5"/>
      <c r="E5279" s="5"/>
    </row>
    <row r="5280" spans="2:5" x14ac:dyDescent="0.25">
      <c r="B5280" s="11"/>
      <c r="C5280" s="5"/>
      <c r="D5280" s="5"/>
      <c r="E5280" s="5"/>
    </row>
    <row r="5281" spans="2:5" x14ac:dyDescent="0.25">
      <c r="B5281" s="11"/>
      <c r="C5281" s="5"/>
      <c r="D5281" s="5"/>
      <c r="E5281" s="5"/>
    </row>
    <row r="5282" spans="2:5" x14ac:dyDescent="0.25">
      <c r="B5282" s="11"/>
      <c r="C5282" s="5"/>
      <c r="D5282" s="5"/>
      <c r="E5282" s="5"/>
    </row>
    <row r="5283" spans="2:5" x14ac:dyDescent="0.25">
      <c r="B5283" s="11"/>
      <c r="C5283" s="5"/>
      <c r="D5283" s="5"/>
      <c r="E5283" s="5"/>
    </row>
    <row r="5284" spans="2:5" x14ac:dyDescent="0.25">
      <c r="B5284" s="11"/>
      <c r="C5284" s="5"/>
      <c r="D5284" s="5"/>
      <c r="E5284" s="5"/>
    </row>
    <row r="5285" spans="2:5" x14ac:dyDescent="0.25">
      <c r="B5285" s="11"/>
      <c r="C5285" s="5"/>
      <c r="D5285" s="5"/>
      <c r="E5285" s="5"/>
    </row>
    <row r="5286" spans="2:5" x14ac:dyDescent="0.25">
      <c r="B5286" s="11"/>
      <c r="C5286" s="5"/>
      <c r="D5286" s="5"/>
      <c r="E5286" s="5"/>
    </row>
    <row r="5287" spans="2:5" x14ac:dyDescent="0.25">
      <c r="B5287" s="11"/>
      <c r="C5287" s="5"/>
      <c r="D5287" s="5"/>
      <c r="E5287" s="5"/>
    </row>
    <row r="5288" spans="2:5" x14ac:dyDescent="0.25">
      <c r="B5288" s="11"/>
      <c r="C5288" s="5"/>
      <c r="D5288" s="5"/>
      <c r="E5288" s="5"/>
    </row>
    <row r="5289" spans="2:5" x14ac:dyDescent="0.25">
      <c r="B5289" s="11"/>
      <c r="C5289" s="5"/>
      <c r="D5289" s="5"/>
      <c r="E5289" s="5"/>
    </row>
    <row r="5290" spans="2:5" x14ac:dyDescent="0.25">
      <c r="B5290" s="11"/>
      <c r="C5290" s="5"/>
      <c r="D5290" s="5"/>
      <c r="E5290" s="5"/>
    </row>
    <row r="5291" spans="2:5" x14ac:dyDescent="0.25">
      <c r="B5291" s="11"/>
      <c r="C5291" s="5"/>
      <c r="D5291" s="5"/>
      <c r="E5291" s="5"/>
    </row>
    <row r="5292" spans="2:5" x14ac:dyDescent="0.25">
      <c r="B5292" s="11"/>
      <c r="C5292" s="5"/>
      <c r="D5292" s="5"/>
      <c r="E5292" s="5"/>
    </row>
    <row r="5293" spans="2:5" x14ac:dyDescent="0.25">
      <c r="B5293" s="11"/>
      <c r="C5293" s="5"/>
      <c r="D5293" s="5"/>
      <c r="E5293" s="5"/>
    </row>
    <row r="5294" spans="2:5" x14ac:dyDescent="0.25">
      <c r="B5294" s="11"/>
      <c r="C5294" s="5"/>
      <c r="D5294" s="5"/>
      <c r="E5294" s="5"/>
    </row>
    <row r="5295" spans="2:5" x14ac:dyDescent="0.25">
      <c r="B5295" s="11"/>
      <c r="C5295" s="5"/>
      <c r="D5295" s="5"/>
      <c r="E5295" s="5"/>
    </row>
    <row r="5296" spans="2:5" x14ac:dyDescent="0.25">
      <c r="B5296" s="11"/>
      <c r="C5296" s="5"/>
      <c r="D5296" s="5"/>
      <c r="E5296" s="5"/>
    </row>
    <row r="5297" spans="2:5" x14ac:dyDescent="0.25">
      <c r="B5297" s="11"/>
      <c r="C5297" s="5"/>
      <c r="D5297" s="5"/>
      <c r="E5297" s="5"/>
    </row>
    <row r="5298" spans="2:5" x14ac:dyDescent="0.25">
      <c r="B5298" s="11"/>
      <c r="C5298" s="5"/>
      <c r="D5298" s="5"/>
      <c r="E5298" s="5"/>
    </row>
    <row r="5299" spans="2:5" x14ac:dyDescent="0.25">
      <c r="B5299" s="11"/>
      <c r="C5299" s="5"/>
      <c r="D5299" s="5"/>
      <c r="E5299" s="5"/>
    </row>
    <row r="5300" spans="2:5" x14ac:dyDescent="0.25">
      <c r="B5300" s="11"/>
      <c r="C5300" s="5"/>
      <c r="D5300" s="5"/>
      <c r="E5300" s="5"/>
    </row>
    <row r="5301" spans="2:5" x14ac:dyDescent="0.25">
      <c r="B5301" s="11"/>
      <c r="C5301" s="5"/>
      <c r="D5301" s="5"/>
      <c r="E5301" s="5"/>
    </row>
    <row r="5302" spans="2:5" x14ac:dyDescent="0.25">
      <c r="B5302" s="11"/>
      <c r="C5302" s="5"/>
      <c r="D5302" s="5"/>
      <c r="E5302" s="5"/>
    </row>
    <row r="5303" spans="2:5" x14ac:dyDescent="0.25">
      <c r="B5303" s="11"/>
      <c r="C5303" s="5"/>
      <c r="D5303" s="5"/>
      <c r="E5303" s="5"/>
    </row>
    <row r="5304" spans="2:5" x14ac:dyDescent="0.25">
      <c r="B5304" s="11"/>
      <c r="C5304" s="5"/>
      <c r="D5304" s="5"/>
      <c r="E5304" s="5"/>
    </row>
    <row r="5305" spans="2:5" x14ac:dyDescent="0.25">
      <c r="B5305" s="11"/>
      <c r="C5305" s="5"/>
      <c r="D5305" s="5"/>
      <c r="E5305" s="5"/>
    </row>
    <row r="5306" spans="2:5" x14ac:dyDescent="0.25">
      <c r="B5306" s="11"/>
      <c r="C5306" s="5"/>
      <c r="D5306" s="5"/>
      <c r="E5306" s="5"/>
    </row>
    <row r="5307" spans="2:5" x14ac:dyDescent="0.25">
      <c r="B5307" s="11"/>
      <c r="C5307" s="5"/>
      <c r="D5307" s="5"/>
      <c r="E5307" s="5"/>
    </row>
    <row r="5308" spans="2:5" x14ac:dyDescent="0.25">
      <c r="B5308" s="11"/>
      <c r="C5308" s="5"/>
      <c r="D5308" s="5"/>
      <c r="E5308" s="5"/>
    </row>
    <row r="5309" spans="2:5" x14ac:dyDescent="0.25">
      <c r="B5309" s="11"/>
      <c r="C5309" s="5"/>
      <c r="D5309" s="5"/>
      <c r="E5309" s="5"/>
    </row>
    <row r="5310" spans="2:5" x14ac:dyDescent="0.25">
      <c r="B5310" s="11"/>
      <c r="C5310" s="5"/>
      <c r="D5310" s="5"/>
      <c r="E5310" s="5"/>
    </row>
    <row r="5311" spans="2:5" x14ac:dyDescent="0.25">
      <c r="B5311" s="11"/>
      <c r="C5311" s="5"/>
      <c r="D5311" s="5"/>
      <c r="E5311" s="5"/>
    </row>
    <row r="5312" spans="2:5" x14ac:dyDescent="0.25">
      <c r="B5312" s="11"/>
      <c r="C5312" s="5"/>
      <c r="D5312" s="5"/>
      <c r="E5312" s="5"/>
    </row>
    <row r="5313" spans="2:5" x14ac:dyDescent="0.25">
      <c r="B5313" s="11"/>
      <c r="C5313" s="5"/>
      <c r="D5313" s="5"/>
      <c r="E5313" s="5"/>
    </row>
    <row r="5314" spans="2:5" x14ac:dyDescent="0.25">
      <c r="B5314" s="11"/>
      <c r="C5314" s="5"/>
      <c r="D5314" s="5"/>
      <c r="E5314" s="5"/>
    </row>
    <row r="5315" spans="2:5" x14ac:dyDescent="0.25">
      <c r="B5315" s="11"/>
      <c r="C5315" s="5"/>
      <c r="D5315" s="5"/>
      <c r="E5315" s="5"/>
    </row>
    <row r="5316" spans="2:5" x14ac:dyDescent="0.25">
      <c r="B5316" s="11"/>
      <c r="C5316" s="5"/>
      <c r="D5316" s="5"/>
      <c r="E5316" s="5"/>
    </row>
    <row r="5317" spans="2:5" x14ac:dyDescent="0.25">
      <c r="B5317" s="11"/>
      <c r="C5317" s="5"/>
      <c r="D5317" s="5"/>
      <c r="E5317" s="5"/>
    </row>
    <row r="5318" spans="2:5" x14ac:dyDescent="0.25">
      <c r="B5318" s="11"/>
      <c r="C5318" s="5"/>
      <c r="D5318" s="5"/>
      <c r="E5318" s="5"/>
    </row>
    <row r="5319" spans="2:5" x14ac:dyDescent="0.25">
      <c r="B5319" s="11"/>
      <c r="C5319" s="5"/>
      <c r="D5319" s="5"/>
      <c r="E5319" s="5"/>
    </row>
    <row r="5320" spans="2:5" x14ac:dyDescent="0.25">
      <c r="B5320" s="11"/>
      <c r="C5320" s="5"/>
      <c r="D5320" s="5"/>
      <c r="E5320" s="5"/>
    </row>
    <row r="5321" spans="2:5" x14ac:dyDescent="0.25">
      <c r="B5321" s="11"/>
      <c r="C5321" s="5"/>
      <c r="D5321" s="5"/>
      <c r="E5321" s="5"/>
    </row>
    <row r="5322" spans="2:5" x14ac:dyDescent="0.25">
      <c r="B5322" s="11"/>
      <c r="C5322" s="5"/>
      <c r="D5322" s="5"/>
      <c r="E5322" s="5"/>
    </row>
    <row r="5323" spans="2:5" x14ac:dyDescent="0.25">
      <c r="B5323" s="11"/>
      <c r="C5323" s="5"/>
      <c r="D5323" s="5"/>
      <c r="E5323" s="5"/>
    </row>
    <row r="5324" spans="2:5" x14ac:dyDescent="0.25">
      <c r="B5324" s="11"/>
      <c r="C5324" s="5"/>
      <c r="D5324" s="5"/>
      <c r="E5324" s="5"/>
    </row>
    <row r="5325" spans="2:5" x14ac:dyDescent="0.25">
      <c r="B5325" s="11"/>
      <c r="C5325" s="5"/>
      <c r="D5325" s="5"/>
      <c r="E5325" s="5"/>
    </row>
    <row r="5326" spans="2:5" x14ac:dyDescent="0.25">
      <c r="B5326" s="11"/>
      <c r="C5326" s="5"/>
      <c r="D5326" s="5"/>
      <c r="E5326" s="5"/>
    </row>
    <row r="5327" spans="2:5" x14ac:dyDescent="0.25">
      <c r="B5327" s="11"/>
      <c r="C5327" s="5"/>
      <c r="D5327" s="5"/>
      <c r="E5327" s="5"/>
    </row>
    <row r="5328" spans="2:5" x14ac:dyDescent="0.25">
      <c r="B5328" s="11"/>
      <c r="C5328" s="5"/>
      <c r="D5328" s="5"/>
      <c r="E5328" s="5"/>
    </row>
    <row r="5329" spans="2:5" x14ac:dyDescent="0.25">
      <c r="B5329" s="11"/>
      <c r="C5329" s="5"/>
      <c r="D5329" s="5"/>
      <c r="E5329" s="5"/>
    </row>
    <row r="5330" spans="2:5" x14ac:dyDescent="0.25">
      <c r="B5330" s="11"/>
      <c r="C5330" s="5"/>
      <c r="D5330" s="5"/>
      <c r="E5330" s="5"/>
    </row>
    <row r="5331" spans="2:5" x14ac:dyDescent="0.25">
      <c r="B5331" s="11"/>
      <c r="C5331" s="5"/>
      <c r="D5331" s="5"/>
      <c r="E5331" s="5"/>
    </row>
    <row r="5332" spans="2:5" x14ac:dyDescent="0.25">
      <c r="B5332" s="11"/>
      <c r="C5332" s="5"/>
      <c r="D5332" s="5"/>
      <c r="E5332" s="5"/>
    </row>
    <row r="5333" spans="2:5" x14ac:dyDescent="0.25">
      <c r="B5333" s="11"/>
      <c r="C5333" s="5"/>
      <c r="D5333" s="5"/>
      <c r="E5333" s="5"/>
    </row>
    <row r="5334" spans="2:5" x14ac:dyDescent="0.25">
      <c r="B5334" s="11"/>
      <c r="C5334" s="5"/>
      <c r="D5334" s="5"/>
      <c r="E5334" s="5"/>
    </row>
    <row r="5335" spans="2:5" x14ac:dyDescent="0.25">
      <c r="B5335" s="11"/>
      <c r="C5335" s="5"/>
      <c r="D5335" s="5"/>
      <c r="E5335" s="5"/>
    </row>
    <row r="5336" spans="2:5" x14ac:dyDescent="0.25">
      <c r="B5336" s="11"/>
      <c r="C5336" s="5"/>
      <c r="D5336" s="5"/>
      <c r="E5336" s="5"/>
    </row>
    <row r="5337" spans="2:5" x14ac:dyDescent="0.25">
      <c r="B5337" s="11"/>
      <c r="C5337" s="5"/>
      <c r="D5337" s="5"/>
      <c r="E5337" s="5"/>
    </row>
    <row r="5338" spans="2:5" x14ac:dyDescent="0.25">
      <c r="B5338" s="11"/>
      <c r="C5338" s="5"/>
      <c r="D5338" s="5"/>
      <c r="E5338" s="5"/>
    </row>
    <row r="5339" spans="2:5" x14ac:dyDescent="0.25">
      <c r="B5339" s="11"/>
      <c r="C5339" s="5"/>
      <c r="D5339" s="5"/>
      <c r="E5339" s="5"/>
    </row>
    <row r="5340" spans="2:5" x14ac:dyDescent="0.25">
      <c r="B5340" s="11"/>
      <c r="C5340" s="5"/>
      <c r="D5340" s="5"/>
      <c r="E5340" s="5"/>
    </row>
    <row r="5341" spans="2:5" x14ac:dyDescent="0.25">
      <c r="B5341" s="11"/>
      <c r="C5341" s="5"/>
      <c r="D5341" s="5"/>
      <c r="E5341" s="5"/>
    </row>
    <row r="5342" spans="2:5" x14ac:dyDescent="0.25">
      <c r="B5342" s="11"/>
      <c r="C5342" s="5"/>
      <c r="D5342" s="5"/>
      <c r="E5342" s="5"/>
    </row>
    <row r="5343" spans="2:5" x14ac:dyDescent="0.25">
      <c r="B5343" s="11"/>
      <c r="C5343" s="5"/>
      <c r="D5343" s="5"/>
      <c r="E5343" s="5"/>
    </row>
    <row r="5344" spans="2:5" x14ac:dyDescent="0.25">
      <c r="B5344" s="11"/>
      <c r="C5344" s="5"/>
      <c r="D5344" s="5"/>
      <c r="E5344" s="5"/>
    </row>
    <row r="5345" spans="2:5" x14ac:dyDescent="0.25">
      <c r="B5345" s="11"/>
      <c r="C5345" s="5"/>
      <c r="D5345" s="5"/>
      <c r="E5345" s="5"/>
    </row>
    <row r="5346" spans="2:5" x14ac:dyDescent="0.25">
      <c r="B5346" s="11"/>
      <c r="C5346" s="5"/>
      <c r="D5346" s="5"/>
      <c r="E5346" s="5"/>
    </row>
    <row r="5347" spans="2:5" x14ac:dyDescent="0.25">
      <c r="B5347" s="11"/>
      <c r="C5347" s="5"/>
      <c r="D5347" s="5"/>
      <c r="E5347" s="5"/>
    </row>
    <row r="5348" spans="2:5" x14ac:dyDescent="0.25">
      <c r="B5348" s="11"/>
      <c r="C5348" s="5"/>
      <c r="D5348" s="5"/>
      <c r="E5348" s="5"/>
    </row>
    <row r="5349" spans="2:5" x14ac:dyDescent="0.25">
      <c r="B5349" s="11"/>
      <c r="C5349" s="5"/>
      <c r="D5349" s="5"/>
      <c r="E5349" s="5"/>
    </row>
    <row r="5350" spans="2:5" x14ac:dyDescent="0.25">
      <c r="B5350" s="11"/>
      <c r="C5350" s="5"/>
      <c r="D5350" s="5"/>
      <c r="E5350" s="5"/>
    </row>
    <row r="5351" spans="2:5" x14ac:dyDescent="0.25">
      <c r="B5351" s="11"/>
      <c r="C5351" s="5"/>
      <c r="D5351" s="5"/>
      <c r="E5351" s="5"/>
    </row>
    <row r="5352" spans="2:5" x14ac:dyDescent="0.25">
      <c r="B5352" s="11"/>
      <c r="C5352" s="5"/>
      <c r="D5352" s="5"/>
      <c r="E5352" s="5"/>
    </row>
    <row r="5353" spans="2:5" x14ac:dyDescent="0.25">
      <c r="B5353" s="11"/>
      <c r="C5353" s="5"/>
      <c r="D5353" s="5"/>
      <c r="E5353" s="5"/>
    </row>
    <row r="5354" spans="2:5" x14ac:dyDescent="0.25">
      <c r="B5354" s="11"/>
      <c r="C5354" s="5"/>
      <c r="D5354" s="5"/>
      <c r="E5354" s="5"/>
    </row>
    <row r="5355" spans="2:5" x14ac:dyDescent="0.25">
      <c r="B5355" s="11"/>
      <c r="C5355" s="5"/>
      <c r="D5355" s="5"/>
      <c r="E5355" s="5"/>
    </row>
    <row r="5356" spans="2:5" x14ac:dyDescent="0.25">
      <c r="B5356" s="11"/>
      <c r="C5356" s="5"/>
      <c r="D5356" s="5"/>
      <c r="E5356" s="5"/>
    </row>
    <row r="5357" spans="2:5" x14ac:dyDescent="0.25">
      <c r="B5357" s="11"/>
      <c r="C5357" s="5"/>
      <c r="D5357" s="5"/>
      <c r="E5357" s="5"/>
    </row>
    <row r="5358" spans="2:5" x14ac:dyDescent="0.25">
      <c r="B5358" s="11"/>
      <c r="C5358" s="5"/>
      <c r="D5358" s="5"/>
      <c r="E5358" s="5"/>
    </row>
    <row r="5359" spans="2:5" x14ac:dyDescent="0.25">
      <c r="B5359" s="11"/>
      <c r="C5359" s="5"/>
      <c r="D5359" s="5"/>
      <c r="E5359" s="5"/>
    </row>
    <row r="5360" spans="2:5" x14ac:dyDescent="0.25">
      <c r="B5360" s="11"/>
      <c r="C5360" s="5"/>
      <c r="D5360" s="5"/>
      <c r="E5360" s="5"/>
    </row>
    <row r="5361" spans="2:5" x14ac:dyDescent="0.25">
      <c r="B5361" s="11"/>
      <c r="C5361" s="5"/>
      <c r="D5361" s="5"/>
      <c r="E5361" s="5"/>
    </row>
    <row r="5362" spans="2:5" x14ac:dyDescent="0.25">
      <c r="B5362" s="11"/>
      <c r="C5362" s="5"/>
      <c r="D5362" s="5"/>
      <c r="E5362" s="5"/>
    </row>
    <row r="5363" spans="2:5" x14ac:dyDescent="0.25">
      <c r="B5363" s="11"/>
      <c r="C5363" s="5"/>
      <c r="D5363" s="5"/>
      <c r="E5363" s="5"/>
    </row>
    <row r="5364" spans="2:5" x14ac:dyDescent="0.25">
      <c r="B5364" s="11"/>
      <c r="C5364" s="5"/>
      <c r="D5364" s="5"/>
      <c r="E5364" s="5"/>
    </row>
    <row r="5365" spans="2:5" x14ac:dyDescent="0.25">
      <c r="B5365" s="11"/>
      <c r="C5365" s="5"/>
      <c r="D5365" s="5"/>
      <c r="E5365" s="5"/>
    </row>
    <row r="5366" spans="2:5" x14ac:dyDescent="0.25">
      <c r="B5366" s="11"/>
      <c r="C5366" s="5"/>
      <c r="D5366" s="5"/>
      <c r="E5366" s="5"/>
    </row>
    <row r="5367" spans="2:5" x14ac:dyDescent="0.25">
      <c r="B5367" s="11"/>
      <c r="C5367" s="5"/>
      <c r="D5367" s="5"/>
      <c r="E5367" s="5"/>
    </row>
    <row r="5368" spans="2:5" x14ac:dyDescent="0.25">
      <c r="B5368" s="11"/>
      <c r="C5368" s="5"/>
      <c r="D5368" s="5"/>
      <c r="E5368" s="5"/>
    </row>
    <row r="5369" spans="2:5" x14ac:dyDescent="0.25">
      <c r="B5369" s="11"/>
      <c r="C5369" s="5"/>
      <c r="D5369" s="5"/>
      <c r="E5369" s="5"/>
    </row>
    <row r="5370" spans="2:5" x14ac:dyDescent="0.25">
      <c r="B5370" s="11"/>
      <c r="C5370" s="5"/>
      <c r="D5370" s="5"/>
      <c r="E5370" s="5"/>
    </row>
    <row r="5371" spans="2:5" x14ac:dyDescent="0.25">
      <c r="B5371" s="11"/>
      <c r="C5371" s="5"/>
      <c r="D5371" s="5"/>
      <c r="E5371" s="5"/>
    </row>
    <row r="5372" spans="2:5" x14ac:dyDescent="0.25">
      <c r="B5372" s="11"/>
      <c r="C5372" s="5"/>
      <c r="D5372" s="5"/>
      <c r="E5372" s="5"/>
    </row>
    <row r="5373" spans="2:5" x14ac:dyDescent="0.25">
      <c r="B5373" s="11"/>
      <c r="C5373" s="5"/>
      <c r="D5373" s="5"/>
      <c r="E5373" s="5"/>
    </row>
    <row r="5374" spans="2:5" x14ac:dyDescent="0.25">
      <c r="B5374" s="11"/>
      <c r="C5374" s="5"/>
      <c r="D5374" s="5"/>
      <c r="E5374" s="5"/>
    </row>
    <row r="5375" spans="2:5" x14ac:dyDescent="0.25">
      <c r="B5375" s="11"/>
      <c r="C5375" s="5"/>
      <c r="D5375" s="5"/>
      <c r="E5375" s="5"/>
    </row>
    <row r="5376" spans="2:5" x14ac:dyDescent="0.25">
      <c r="B5376" s="11"/>
      <c r="C5376" s="5"/>
      <c r="D5376" s="5"/>
      <c r="E5376" s="5"/>
    </row>
    <row r="5377" spans="2:5" x14ac:dyDescent="0.25">
      <c r="B5377" s="11"/>
      <c r="C5377" s="5"/>
      <c r="D5377" s="5"/>
      <c r="E5377" s="5"/>
    </row>
    <row r="5378" spans="2:5" x14ac:dyDescent="0.25">
      <c r="B5378" s="11"/>
      <c r="C5378" s="5"/>
      <c r="D5378" s="5"/>
      <c r="E5378" s="5"/>
    </row>
    <row r="5379" spans="2:5" x14ac:dyDescent="0.25">
      <c r="B5379" s="11"/>
      <c r="C5379" s="5"/>
      <c r="D5379" s="5"/>
      <c r="E5379" s="5"/>
    </row>
    <row r="5380" spans="2:5" x14ac:dyDescent="0.25">
      <c r="B5380" s="11"/>
      <c r="C5380" s="5"/>
      <c r="D5380" s="5"/>
      <c r="E5380" s="5"/>
    </row>
    <row r="5381" spans="2:5" x14ac:dyDescent="0.25">
      <c r="B5381" s="11"/>
      <c r="C5381" s="5"/>
      <c r="D5381" s="5"/>
      <c r="E5381" s="5"/>
    </row>
    <row r="5382" spans="2:5" x14ac:dyDescent="0.25">
      <c r="B5382" s="11"/>
      <c r="C5382" s="5"/>
      <c r="D5382" s="5"/>
      <c r="E5382" s="5"/>
    </row>
    <row r="5383" spans="2:5" x14ac:dyDescent="0.25">
      <c r="B5383" s="11"/>
      <c r="C5383" s="5"/>
      <c r="D5383" s="5"/>
      <c r="E5383" s="5"/>
    </row>
    <row r="5384" spans="2:5" x14ac:dyDescent="0.25">
      <c r="B5384" s="11"/>
      <c r="C5384" s="5"/>
      <c r="D5384" s="5"/>
      <c r="E5384" s="5"/>
    </row>
    <row r="5385" spans="2:5" x14ac:dyDescent="0.25">
      <c r="B5385" s="11"/>
      <c r="C5385" s="5"/>
      <c r="D5385" s="5"/>
      <c r="E5385" s="5"/>
    </row>
    <row r="5386" spans="2:5" x14ac:dyDescent="0.25">
      <c r="B5386" s="11"/>
      <c r="C5386" s="5"/>
      <c r="D5386" s="5"/>
      <c r="E5386" s="5"/>
    </row>
    <row r="5387" spans="2:5" x14ac:dyDescent="0.25">
      <c r="B5387" s="11"/>
      <c r="C5387" s="5"/>
      <c r="D5387" s="5"/>
      <c r="E5387" s="5"/>
    </row>
    <row r="5388" spans="2:5" x14ac:dyDescent="0.25">
      <c r="B5388" s="11"/>
      <c r="C5388" s="5"/>
      <c r="D5388" s="5"/>
      <c r="E5388" s="5"/>
    </row>
    <row r="5389" spans="2:5" x14ac:dyDescent="0.25">
      <c r="B5389" s="11"/>
      <c r="C5389" s="5"/>
      <c r="D5389" s="5"/>
      <c r="E5389" s="5"/>
    </row>
    <row r="5390" spans="2:5" x14ac:dyDescent="0.25">
      <c r="B5390" s="11"/>
      <c r="C5390" s="5"/>
      <c r="D5390" s="5"/>
      <c r="E5390" s="5"/>
    </row>
    <row r="5391" spans="2:5" x14ac:dyDescent="0.25">
      <c r="B5391" s="11"/>
      <c r="C5391" s="5"/>
      <c r="D5391" s="5"/>
      <c r="E5391" s="5"/>
    </row>
    <row r="5392" spans="2:5" x14ac:dyDescent="0.25">
      <c r="B5392" s="11"/>
      <c r="C5392" s="5"/>
      <c r="D5392" s="5"/>
      <c r="E5392" s="5"/>
    </row>
    <row r="5393" spans="2:5" x14ac:dyDescent="0.25">
      <c r="B5393" s="11"/>
      <c r="C5393" s="5"/>
      <c r="D5393" s="5"/>
      <c r="E5393" s="5"/>
    </row>
    <row r="5394" spans="2:5" x14ac:dyDescent="0.25">
      <c r="B5394" s="11"/>
      <c r="C5394" s="5"/>
      <c r="D5394" s="5"/>
      <c r="E5394" s="5"/>
    </row>
    <row r="5395" spans="2:5" x14ac:dyDescent="0.25">
      <c r="B5395" s="11"/>
      <c r="C5395" s="5"/>
      <c r="D5395" s="5"/>
      <c r="E5395" s="5"/>
    </row>
    <row r="5396" spans="2:5" x14ac:dyDescent="0.25">
      <c r="B5396" s="11"/>
      <c r="C5396" s="5"/>
      <c r="D5396" s="5"/>
      <c r="E5396" s="5"/>
    </row>
    <row r="5397" spans="2:5" x14ac:dyDescent="0.25">
      <c r="B5397" s="11"/>
      <c r="C5397" s="5"/>
      <c r="D5397" s="5"/>
      <c r="E5397" s="5"/>
    </row>
    <row r="5398" spans="2:5" x14ac:dyDescent="0.25">
      <c r="B5398" s="11"/>
      <c r="C5398" s="5"/>
      <c r="D5398" s="5"/>
      <c r="E5398" s="5"/>
    </row>
    <row r="5399" spans="2:5" x14ac:dyDescent="0.25">
      <c r="B5399" s="11"/>
      <c r="C5399" s="5"/>
      <c r="D5399" s="5"/>
      <c r="E5399" s="5"/>
    </row>
    <row r="5400" spans="2:5" x14ac:dyDescent="0.25">
      <c r="B5400" s="11"/>
      <c r="C5400" s="5"/>
      <c r="D5400" s="5"/>
      <c r="E5400" s="5"/>
    </row>
    <row r="5401" spans="2:5" x14ac:dyDescent="0.25">
      <c r="B5401" s="11"/>
      <c r="C5401" s="5"/>
      <c r="D5401" s="5"/>
      <c r="E5401" s="5"/>
    </row>
    <row r="5402" spans="2:5" x14ac:dyDescent="0.25">
      <c r="B5402" s="11"/>
      <c r="C5402" s="5"/>
      <c r="D5402" s="5"/>
      <c r="E5402" s="5"/>
    </row>
    <row r="5403" spans="2:5" x14ac:dyDescent="0.25">
      <c r="B5403" s="11"/>
      <c r="C5403" s="5"/>
      <c r="D5403" s="5"/>
      <c r="E5403" s="5"/>
    </row>
    <row r="5404" spans="2:5" x14ac:dyDescent="0.25">
      <c r="B5404" s="11"/>
      <c r="C5404" s="5"/>
      <c r="D5404" s="5"/>
      <c r="E5404" s="5"/>
    </row>
    <row r="5405" spans="2:5" x14ac:dyDescent="0.25">
      <c r="B5405" s="11"/>
      <c r="C5405" s="5"/>
      <c r="D5405" s="5"/>
      <c r="E5405" s="5"/>
    </row>
    <row r="5406" spans="2:5" x14ac:dyDescent="0.25">
      <c r="B5406" s="11"/>
      <c r="C5406" s="5"/>
      <c r="D5406" s="5"/>
      <c r="E5406" s="5"/>
    </row>
    <row r="5407" spans="2:5" x14ac:dyDescent="0.25">
      <c r="B5407" s="11"/>
      <c r="C5407" s="5"/>
      <c r="D5407" s="5"/>
      <c r="E5407" s="5"/>
    </row>
    <row r="5408" spans="2:5" x14ac:dyDescent="0.25">
      <c r="B5408" s="11"/>
      <c r="C5408" s="5"/>
      <c r="D5408" s="5"/>
      <c r="E5408" s="5"/>
    </row>
    <row r="5409" spans="2:5" x14ac:dyDescent="0.25">
      <c r="B5409" s="11"/>
      <c r="C5409" s="5"/>
      <c r="D5409" s="5"/>
      <c r="E5409" s="5"/>
    </row>
    <row r="5410" spans="2:5" x14ac:dyDescent="0.25">
      <c r="B5410" s="11"/>
      <c r="C5410" s="5"/>
      <c r="D5410" s="5"/>
      <c r="E5410" s="5"/>
    </row>
    <row r="5411" spans="2:5" x14ac:dyDescent="0.25">
      <c r="B5411" s="11"/>
      <c r="C5411" s="5"/>
      <c r="D5411" s="5"/>
      <c r="E5411" s="5"/>
    </row>
    <row r="5412" spans="2:5" x14ac:dyDescent="0.25">
      <c r="B5412" s="11"/>
      <c r="C5412" s="5"/>
      <c r="D5412" s="5"/>
      <c r="E5412" s="5"/>
    </row>
    <row r="5413" spans="2:5" x14ac:dyDescent="0.25">
      <c r="B5413" s="11"/>
      <c r="C5413" s="5"/>
      <c r="D5413" s="5"/>
      <c r="E5413" s="5"/>
    </row>
    <row r="5414" spans="2:5" x14ac:dyDescent="0.25">
      <c r="B5414" s="11"/>
      <c r="C5414" s="5"/>
      <c r="D5414" s="5"/>
      <c r="E5414" s="5"/>
    </row>
    <row r="5415" spans="2:5" x14ac:dyDescent="0.25">
      <c r="B5415" s="11"/>
      <c r="C5415" s="5"/>
      <c r="D5415" s="5"/>
      <c r="E5415" s="5"/>
    </row>
    <row r="5416" spans="2:5" x14ac:dyDescent="0.25">
      <c r="B5416" s="11"/>
      <c r="C5416" s="5"/>
      <c r="D5416" s="5"/>
      <c r="E5416" s="5"/>
    </row>
    <row r="5417" spans="2:5" x14ac:dyDescent="0.25">
      <c r="B5417" s="11"/>
      <c r="C5417" s="5"/>
      <c r="D5417" s="5"/>
      <c r="E5417" s="5"/>
    </row>
    <row r="5418" spans="2:5" x14ac:dyDescent="0.25">
      <c r="B5418" s="11"/>
      <c r="C5418" s="5"/>
      <c r="D5418" s="5"/>
      <c r="E5418" s="5"/>
    </row>
    <row r="5419" spans="2:5" x14ac:dyDescent="0.25">
      <c r="B5419" s="11"/>
      <c r="C5419" s="5"/>
      <c r="D5419" s="5"/>
      <c r="E5419" s="5"/>
    </row>
    <row r="5420" spans="2:5" x14ac:dyDescent="0.25">
      <c r="B5420" s="11"/>
      <c r="C5420" s="5"/>
      <c r="D5420" s="5"/>
      <c r="E5420" s="5"/>
    </row>
    <row r="5421" spans="2:5" x14ac:dyDescent="0.25">
      <c r="B5421" s="11"/>
      <c r="C5421" s="5"/>
      <c r="D5421" s="5"/>
      <c r="E5421" s="5"/>
    </row>
    <row r="5422" spans="2:5" x14ac:dyDescent="0.25">
      <c r="B5422" s="11"/>
      <c r="C5422" s="5"/>
      <c r="D5422" s="5"/>
      <c r="E5422" s="5"/>
    </row>
    <row r="5423" spans="2:5" x14ac:dyDescent="0.25">
      <c r="B5423" s="11"/>
      <c r="C5423" s="5"/>
      <c r="D5423" s="5"/>
      <c r="E5423" s="5"/>
    </row>
    <row r="5424" spans="2:5" x14ac:dyDescent="0.25">
      <c r="B5424" s="11"/>
      <c r="C5424" s="5"/>
      <c r="D5424" s="5"/>
      <c r="E5424" s="5"/>
    </row>
    <row r="5425" spans="2:5" x14ac:dyDescent="0.25">
      <c r="B5425" s="11"/>
      <c r="C5425" s="5"/>
      <c r="D5425" s="5"/>
      <c r="E5425" s="5"/>
    </row>
    <row r="5426" spans="2:5" x14ac:dyDescent="0.25">
      <c r="B5426" s="11"/>
      <c r="C5426" s="5"/>
      <c r="D5426" s="5"/>
      <c r="E5426" s="5"/>
    </row>
    <row r="5427" spans="2:5" x14ac:dyDescent="0.25">
      <c r="B5427" s="11"/>
      <c r="C5427" s="5"/>
      <c r="D5427" s="5"/>
      <c r="E5427" s="5"/>
    </row>
    <row r="5428" spans="2:5" x14ac:dyDescent="0.25">
      <c r="B5428" s="11"/>
      <c r="C5428" s="5"/>
      <c r="D5428" s="5"/>
      <c r="E5428" s="5"/>
    </row>
    <row r="5429" spans="2:5" x14ac:dyDescent="0.25">
      <c r="B5429" s="11"/>
      <c r="C5429" s="5"/>
      <c r="D5429" s="5"/>
      <c r="E5429" s="5"/>
    </row>
    <row r="5430" spans="2:5" x14ac:dyDescent="0.25">
      <c r="B5430" s="11"/>
      <c r="C5430" s="5"/>
      <c r="D5430" s="5"/>
      <c r="E5430" s="5"/>
    </row>
    <row r="5431" spans="2:5" x14ac:dyDescent="0.25">
      <c r="B5431" s="11"/>
      <c r="C5431" s="5"/>
      <c r="D5431" s="5"/>
      <c r="E5431" s="5"/>
    </row>
    <row r="5432" spans="2:5" x14ac:dyDescent="0.25">
      <c r="B5432" s="11"/>
      <c r="C5432" s="5"/>
      <c r="D5432" s="5"/>
      <c r="E5432" s="5"/>
    </row>
    <row r="5433" spans="2:5" x14ac:dyDescent="0.25">
      <c r="B5433" s="11"/>
      <c r="C5433" s="5"/>
      <c r="D5433" s="5"/>
      <c r="E5433" s="5"/>
    </row>
    <row r="5434" spans="2:5" x14ac:dyDescent="0.25">
      <c r="B5434" s="11"/>
      <c r="C5434" s="5"/>
      <c r="D5434" s="5"/>
      <c r="E5434" s="5"/>
    </row>
    <row r="5435" spans="2:5" x14ac:dyDescent="0.25">
      <c r="B5435" s="11"/>
      <c r="C5435" s="5"/>
      <c r="D5435" s="5"/>
      <c r="E5435" s="5"/>
    </row>
    <row r="5436" spans="2:5" x14ac:dyDescent="0.25">
      <c r="B5436" s="11"/>
      <c r="C5436" s="5"/>
      <c r="D5436" s="5"/>
      <c r="E5436" s="5"/>
    </row>
    <row r="5437" spans="2:5" x14ac:dyDescent="0.25">
      <c r="B5437" s="11"/>
      <c r="C5437" s="5"/>
      <c r="D5437" s="5"/>
      <c r="E5437" s="5"/>
    </row>
    <row r="5438" spans="2:5" x14ac:dyDescent="0.25">
      <c r="B5438" s="11"/>
      <c r="C5438" s="5"/>
      <c r="D5438" s="5"/>
      <c r="E5438" s="5"/>
    </row>
    <row r="5439" spans="2:5" x14ac:dyDescent="0.25">
      <c r="B5439" s="11"/>
      <c r="C5439" s="5"/>
      <c r="D5439" s="5"/>
      <c r="E5439" s="5"/>
    </row>
    <row r="5440" spans="2:5" x14ac:dyDescent="0.25">
      <c r="B5440" s="11"/>
      <c r="C5440" s="5"/>
      <c r="D5440" s="5"/>
      <c r="E5440" s="5"/>
    </row>
    <row r="5441" spans="2:5" x14ac:dyDescent="0.25">
      <c r="B5441" s="11"/>
      <c r="C5441" s="5"/>
      <c r="D5441" s="5"/>
      <c r="E5441" s="5"/>
    </row>
    <row r="5442" spans="2:5" x14ac:dyDescent="0.25">
      <c r="B5442" s="11"/>
      <c r="C5442" s="5"/>
      <c r="D5442" s="5"/>
      <c r="E5442" s="5"/>
    </row>
    <row r="5443" spans="2:5" x14ac:dyDescent="0.25">
      <c r="B5443" s="11"/>
      <c r="C5443" s="5"/>
      <c r="D5443" s="5"/>
      <c r="E5443" s="5"/>
    </row>
    <row r="5444" spans="2:5" x14ac:dyDescent="0.25">
      <c r="B5444" s="11"/>
      <c r="C5444" s="5"/>
      <c r="D5444" s="5"/>
      <c r="E5444" s="5"/>
    </row>
    <row r="5445" spans="2:5" x14ac:dyDescent="0.25">
      <c r="B5445" s="11"/>
      <c r="C5445" s="5"/>
      <c r="D5445" s="5"/>
      <c r="E5445" s="5"/>
    </row>
    <row r="5446" spans="2:5" x14ac:dyDescent="0.25">
      <c r="B5446" s="11"/>
      <c r="C5446" s="5"/>
      <c r="D5446" s="5"/>
      <c r="E5446" s="5"/>
    </row>
    <row r="5447" spans="2:5" x14ac:dyDescent="0.25">
      <c r="B5447" s="11"/>
      <c r="C5447" s="5"/>
      <c r="D5447" s="5"/>
      <c r="E5447" s="5"/>
    </row>
    <row r="5448" spans="2:5" x14ac:dyDescent="0.25">
      <c r="B5448" s="11"/>
      <c r="C5448" s="5"/>
      <c r="D5448" s="5"/>
      <c r="E5448" s="5"/>
    </row>
    <row r="5449" spans="2:5" x14ac:dyDescent="0.25">
      <c r="B5449" s="11"/>
      <c r="C5449" s="5"/>
      <c r="D5449" s="5"/>
      <c r="E5449" s="5"/>
    </row>
    <row r="5450" spans="2:5" x14ac:dyDescent="0.25">
      <c r="B5450" s="11"/>
      <c r="C5450" s="5"/>
      <c r="D5450" s="5"/>
      <c r="E5450" s="5"/>
    </row>
    <row r="5451" spans="2:5" x14ac:dyDescent="0.25">
      <c r="B5451" s="11"/>
      <c r="C5451" s="5"/>
      <c r="D5451" s="5"/>
      <c r="E5451" s="5"/>
    </row>
    <row r="5452" spans="2:5" x14ac:dyDescent="0.25">
      <c r="B5452" s="11"/>
      <c r="C5452" s="5"/>
      <c r="D5452" s="5"/>
      <c r="E5452" s="5"/>
    </row>
    <row r="5453" spans="2:5" x14ac:dyDescent="0.25">
      <c r="B5453" s="11"/>
      <c r="C5453" s="5"/>
      <c r="D5453" s="5"/>
      <c r="E5453" s="5"/>
    </row>
    <row r="5454" spans="2:5" x14ac:dyDescent="0.25">
      <c r="B5454" s="11"/>
      <c r="C5454" s="5"/>
      <c r="D5454" s="5"/>
      <c r="E5454" s="5"/>
    </row>
    <row r="5455" spans="2:5" x14ac:dyDescent="0.25">
      <c r="B5455" s="11"/>
      <c r="C5455" s="5"/>
      <c r="D5455" s="5"/>
      <c r="E5455" s="5"/>
    </row>
    <row r="5456" spans="2:5" x14ac:dyDescent="0.25">
      <c r="B5456" s="11"/>
      <c r="C5456" s="5"/>
      <c r="D5456" s="5"/>
      <c r="E5456" s="5"/>
    </row>
    <row r="5457" spans="2:5" x14ac:dyDescent="0.25">
      <c r="B5457" s="11"/>
      <c r="C5457" s="5"/>
      <c r="D5457" s="5"/>
      <c r="E5457" s="5"/>
    </row>
    <row r="5458" spans="2:5" x14ac:dyDescent="0.25">
      <c r="B5458" s="11"/>
      <c r="C5458" s="5"/>
      <c r="D5458" s="5"/>
      <c r="E5458" s="5"/>
    </row>
    <row r="5459" spans="2:5" x14ac:dyDescent="0.25">
      <c r="B5459" s="11"/>
      <c r="C5459" s="5"/>
      <c r="D5459" s="5"/>
      <c r="E5459" s="5"/>
    </row>
    <row r="5460" spans="2:5" x14ac:dyDescent="0.25">
      <c r="B5460" s="11"/>
      <c r="C5460" s="5"/>
      <c r="D5460" s="5"/>
      <c r="E5460" s="5"/>
    </row>
    <row r="5461" spans="2:5" x14ac:dyDescent="0.25">
      <c r="B5461" s="11"/>
      <c r="C5461" s="5"/>
      <c r="D5461" s="5"/>
      <c r="E5461" s="5"/>
    </row>
    <row r="5462" spans="2:5" x14ac:dyDescent="0.25">
      <c r="B5462" s="11"/>
      <c r="C5462" s="5"/>
      <c r="D5462" s="5"/>
      <c r="E5462" s="5"/>
    </row>
    <row r="5463" spans="2:5" x14ac:dyDescent="0.25">
      <c r="B5463" s="11"/>
      <c r="C5463" s="5"/>
      <c r="D5463" s="5"/>
      <c r="E5463" s="5"/>
    </row>
    <row r="5464" spans="2:5" x14ac:dyDescent="0.25">
      <c r="B5464" s="11"/>
      <c r="C5464" s="5"/>
      <c r="D5464" s="5"/>
      <c r="E5464" s="5"/>
    </row>
    <row r="5465" spans="2:5" x14ac:dyDescent="0.25">
      <c r="B5465" s="11"/>
      <c r="C5465" s="5"/>
      <c r="D5465" s="5"/>
      <c r="E5465" s="5"/>
    </row>
    <row r="5466" spans="2:5" x14ac:dyDescent="0.25">
      <c r="B5466" s="11"/>
      <c r="C5466" s="5"/>
      <c r="D5466" s="5"/>
      <c r="E5466" s="5"/>
    </row>
    <row r="5467" spans="2:5" x14ac:dyDescent="0.25">
      <c r="B5467" s="11"/>
      <c r="C5467" s="5"/>
      <c r="D5467" s="5"/>
      <c r="E5467" s="5"/>
    </row>
    <row r="5468" spans="2:5" x14ac:dyDescent="0.25">
      <c r="B5468" s="11"/>
      <c r="C5468" s="5"/>
      <c r="D5468" s="5"/>
      <c r="E5468" s="5"/>
    </row>
    <row r="5469" spans="2:5" x14ac:dyDescent="0.25">
      <c r="B5469" s="11"/>
      <c r="C5469" s="5"/>
      <c r="D5469" s="5"/>
      <c r="E5469" s="5"/>
    </row>
    <row r="5470" spans="2:5" x14ac:dyDescent="0.25">
      <c r="B5470" s="11"/>
      <c r="C5470" s="5"/>
      <c r="D5470" s="5"/>
      <c r="E5470" s="5"/>
    </row>
    <row r="5471" spans="2:5" x14ac:dyDescent="0.25">
      <c r="B5471" s="11"/>
      <c r="C5471" s="5"/>
      <c r="D5471" s="5"/>
      <c r="E5471" s="5"/>
    </row>
    <row r="5472" spans="2:5" x14ac:dyDescent="0.25">
      <c r="B5472" s="11"/>
      <c r="C5472" s="5"/>
      <c r="D5472" s="5"/>
      <c r="E5472" s="5"/>
    </row>
    <row r="5473" spans="2:5" x14ac:dyDescent="0.25">
      <c r="B5473" s="11"/>
      <c r="C5473" s="5"/>
      <c r="D5473" s="5"/>
      <c r="E5473" s="5"/>
    </row>
    <row r="5474" spans="2:5" x14ac:dyDescent="0.25">
      <c r="B5474" s="11"/>
      <c r="C5474" s="5"/>
      <c r="D5474" s="5"/>
      <c r="E5474" s="5"/>
    </row>
    <row r="5475" spans="2:5" x14ac:dyDescent="0.25">
      <c r="B5475" s="11"/>
      <c r="C5475" s="5"/>
      <c r="D5475" s="5"/>
      <c r="E5475" s="5"/>
    </row>
    <row r="5476" spans="2:5" x14ac:dyDescent="0.25">
      <c r="B5476" s="11"/>
      <c r="C5476" s="5"/>
      <c r="D5476" s="5"/>
      <c r="E5476" s="5"/>
    </row>
    <row r="5477" spans="2:5" x14ac:dyDescent="0.25">
      <c r="B5477" s="11"/>
      <c r="C5477" s="5"/>
      <c r="D5477" s="5"/>
      <c r="E5477" s="5"/>
    </row>
    <row r="5478" spans="2:5" x14ac:dyDescent="0.25">
      <c r="B5478" s="11"/>
      <c r="C5478" s="5"/>
      <c r="D5478" s="5"/>
      <c r="E5478" s="5"/>
    </row>
    <row r="5479" spans="2:5" x14ac:dyDescent="0.25">
      <c r="B5479" s="11"/>
      <c r="C5479" s="5"/>
      <c r="D5479" s="5"/>
      <c r="E5479" s="5"/>
    </row>
    <row r="5480" spans="2:5" x14ac:dyDescent="0.25">
      <c r="B5480" s="11"/>
      <c r="C5480" s="5"/>
      <c r="D5480" s="5"/>
      <c r="E5480" s="5"/>
    </row>
    <row r="5481" spans="2:5" x14ac:dyDescent="0.25">
      <c r="B5481" s="11"/>
      <c r="C5481" s="5"/>
      <c r="D5481" s="5"/>
      <c r="E5481" s="5"/>
    </row>
    <row r="5482" spans="2:5" x14ac:dyDescent="0.25">
      <c r="B5482" s="11"/>
      <c r="C5482" s="5"/>
      <c r="D5482" s="5"/>
      <c r="E5482" s="5"/>
    </row>
    <row r="5483" spans="2:5" x14ac:dyDescent="0.25">
      <c r="B5483" s="11"/>
      <c r="C5483" s="5"/>
      <c r="D5483" s="5"/>
      <c r="E5483" s="5"/>
    </row>
    <row r="5484" spans="2:5" x14ac:dyDescent="0.25">
      <c r="B5484" s="11"/>
      <c r="C5484" s="5"/>
      <c r="D5484" s="5"/>
      <c r="E5484" s="5"/>
    </row>
    <row r="5485" spans="2:5" x14ac:dyDescent="0.25">
      <c r="B5485" s="11"/>
      <c r="C5485" s="5"/>
      <c r="D5485" s="5"/>
      <c r="E5485" s="5"/>
    </row>
    <row r="5486" spans="2:5" x14ac:dyDescent="0.25">
      <c r="B5486" s="11"/>
      <c r="C5486" s="5"/>
      <c r="D5486" s="5"/>
      <c r="E5486" s="5"/>
    </row>
    <row r="5487" spans="2:5" x14ac:dyDescent="0.25">
      <c r="B5487" s="11"/>
      <c r="C5487" s="5"/>
      <c r="D5487" s="5"/>
      <c r="E5487" s="5"/>
    </row>
    <row r="5488" spans="2:5" x14ac:dyDescent="0.25">
      <c r="B5488" s="11"/>
      <c r="C5488" s="5"/>
      <c r="D5488" s="5"/>
      <c r="E5488" s="5"/>
    </row>
    <row r="5489" spans="2:5" x14ac:dyDescent="0.25">
      <c r="B5489" s="11"/>
      <c r="C5489" s="5"/>
      <c r="D5489" s="5"/>
      <c r="E5489" s="5"/>
    </row>
    <row r="5490" spans="2:5" x14ac:dyDescent="0.25">
      <c r="B5490" s="11"/>
      <c r="C5490" s="5"/>
      <c r="D5490" s="5"/>
      <c r="E5490" s="5"/>
    </row>
    <row r="5491" spans="2:5" x14ac:dyDescent="0.25">
      <c r="B5491" s="11"/>
      <c r="C5491" s="5"/>
      <c r="D5491" s="5"/>
      <c r="E5491" s="5"/>
    </row>
    <row r="5492" spans="2:5" x14ac:dyDescent="0.25">
      <c r="B5492" s="11"/>
      <c r="C5492" s="5"/>
      <c r="D5492" s="5"/>
      <c r="E5492" s="5"/>
    </row>
    <row r="5493" spans="2:5" x14ac:dyDescent="0.25">
      <c r="B5493" s="11"/>
      <c r="C5493" s="5"/>
      <c r="D5493" s="5"/>
      <c r="E5493" s="5"/>
    </row>
    <row r="5494" spans="2:5" x14ac:dyDescent="0.25">
      <c r="B5494" s="11"/>
      <c r="C5494" s="5"/>
      <c r="D5494" s="5"/>
      <c r="E5494" s="5"/>
    </row>
    <row r="5495" spans="2:5" x14ac:dyDescent="0.25">
      <c r="B5495" s="11"/>
      <c r="C5495" s="5"/>
      <c r="D5495" s="5"/>
      <c r="E5495" s="5"/>
    </row>
    <row r="5496" spans="2:5" x14ac:dyDescent="0.25">
      <c r="B5496" s="11"/>
      <c r="C5496" s="5"/>
      <c r="D5496" s="5"/>
      <c r="E5496" s="5"/>
    </row>
    <row r="5497" spans="2:5" x14ac:dyDescent="0.25">
      <c r="B5497" s="11"/>
      <c r="C5497" s="5"/>
      <c r="D5497" s="5"/>
      <c r="E5497" s="5"/>
    </row>
    <row r="5498" spans="2:5" x14ac:dyDescent="0.25">
      <c r="B5498" s="11"/>
      <c r="C5498" s="5"/>
      <c r="D5498" s="5"/>
      <c r="E5498" s="5"/>
    </row>
    <row r="5499" spans="2:5" x14ac:dyDescent="0.25">
      <c r="B5499" s="11"/>
      <c r="C5499" s="5"/>
      <c r="D5499" s="5"/>
      <c r="E5499" s="5"/>
    </row>
    <row r="5500" spans="2:5" x14ac:dyDescent="0.25">
      <c r="B5500" s="11"/>
      <c r="C5500" s="5"/>
      <c r="D5500" s="5"/>
      <c r="E5500" s="5"/>
    </row>
    <row r="5501" spans="2:5" x14ac:dyDescent="0.25">
      <c r="B5501" s="11"/>
      <c r="C5501" s="5"/>
      <c r="D5501" s="5"/>
      <c r="E5501" s="5"/>
    </row>
    <row r="5502" spans="2:5" x14ac:dyDescent="0.25">
      <c r="B5502" s="11"/>
      <c r="C5502" s="5"/>
      <c r="D5502" s="5"/>
      <c r="E5502" s="5"/>
    </row>
    <row r="5503" spans="2:5" x14ac:dyDescent="0.25">
      <c r="B5503" s="11"/>
      <c r="C5503" s="5"/>
      <c r="D5503" s="5"/>
      <c r="E5503" s="5"/>
    </row>
    <row r="5504" spans="2:5" x14ac:dyDescent="0.25">
      <c r="B5504" s="11"/>
      <c r="C5504" s="5"/>
      <c r="D5504" s="5"/>
      <c r="E5504" s="5"/>
    </row>
    <row r="5505" spans="2:5" x14ac:dyDescent="0.25">
      <c r="B5505" s="11"/>
      <c r="C5505" s="5"/>
      <c r="D5505" s="5"/>
      <c r="E5505" s="5"/>
    </row>
    <row r="5506" spans="2:5" x14ac:dyDescent="0.25">
      <c r="B5506" s="11"/>
      <c r="C5506" s="5"/>
      <c r="D5506" s="5"/>
      <c r="E5506" s="5"/>
    </row>
    <row r="5507" spans="2:5" x14ac:dyDescent="0.25">
      <c r="B5507" s="11"/>
      <c r="C5507" s="5"/>
      <c r="D5507" s="5"/>
      <c r="E5507" s="5"/>
    </row>
    <row r="5508" spans="2:5" x14ac:dyDescent="0.25">
      <c r="B5508" s="11"/>
      <c r="C5508" s="5"/>
      <c r="D5508" s="5"/>
      <c r="E5508" s="5"/>
    </row>
    <row r="5509" spans="2:5" x14ac:dyDescent="0.25">
      <c r="B5509" s="11"/>
      <c r="C5509" s="5"/>
      <c r="D5509" s="5"/>
      <c r="E5509" s="5"/>
    </row>
    <row r="5510" spans="2:5" x14ac:dyDescent="0.25">
      <c r="B5510" s="11"/>
      <c r="C5510" s="5"/>
      <c r="D5510" s="5"/>
      <c r="E5510" s="5"/>
    </row>
    <row r="5511" spans="2:5" x14ac:dyDescent="0.25">
      <c r="B5511" s="11"/>
      <c r="C5511" s="5"/>
      <c r="D5511" s="5"/>
      <c r="E5511" s="5"/>
    </row>
    <row r="5512" spans="2:5" x14ac:dyDescent="0.25">
      <c r="B5512" s="11"/>
      <c r="C5512" s="5"/>
      <c r="D5512" s="5"/>
      <c r="E5512" s="5"/>
    </row>
    <row r="5513" spans="2:5" x14ac:dyDescent="0.25">
      <c r="B5513" s="11"/>
      <c r="C5513" s="5"/>
      <c r="D5513" s="5"/>
      <c r="E5513" s="5"/>
    </row>
    <row r="5514" spans="2:5" x14ac:dyDescent="0.25">
      <c r="B5514" s="11"/>
      <c r="C5514" s="5"/>
      <c r="D5514" s="5"/>
      <c r="E5514" s="5"/>
    </row>
    <row r="5515" spans="2:5" x14ac:dyDescent="0.25">
      <c r="B5515" s="11"/>
      <c r="C5515" s="5"/>
      <c r="D5515" s="5"/>
      <c r="E5515" s="5"/>
    </row>
    <row r="5516" spans="2:5" x14ac:dyDescent="0.25">
      <c r="B5516" s="11"/>
      <c r="C5516" s="5"/>
      <c r="D5516" s="5"/>
      <c r="E5516" s="5"/>
    </row>
    <row r="5517" spans="2:5" x14ac:dyDescent="0.25">
      <c r="B5517" s="11"/>
      <c r="C5517" s="5"/>
      <c r="D5517" s="5"/>
      <c r="E5517" s="5"/>
    </row>
    <row r="5518" spans="2:5" x14ac:dyDescent="0.25">
      <c r="B5518" s="11"/>
      <c r="C5518" s="5"/>
      <c r="D5518" s="5"/>
      <c r="E5518" s="5"/>
    </row>
    <row r="5519" spans="2:5" x14ac:dyDescent="0.25">
      <c r="B5519" s="11"/>
      <c r="C5519" s="5"/>
      <c r="D5519" s="5"/>
      <c r="E5519" s="5"/>
    </row>
    <row r="5520" spans="2:5" x14ac:dyDescent="0.25">
      <c r="B5520" s="11"/>
      <c r="C5520" s="5"/>
      <c r="D5520" s="5"/>
      <c r="E5520" s="5"/>
    </row>
    <row r="5521" spans="2:5" x14ac:dyDescent="0.25">
      <c r="B5521" s="11"/>
      <c r="C5521" s="5"/>
      <c r="D5521" s="5"/>
      <c r="E5521" s="5"/>
    </row>
    <row r="5522" spans="2:5" x14ac:dyDescent="0.25">
      <c r="B5522" s="11"/>
      <c r="C5522" s="5"/>
      <c r="D5522" s="5"/>
      <c r="E5522" s="5"/>
    </row>
    <row r="5523" spans="2:5" x14ac:dyDescent="0.25">
      <c r="B5523" s="11"/>
      <c r="C5523" s="5"/>
      <c r="D5523" s="5"/>
      <c r="E5523" s="5"/>
    </row>
    <row r="5524" spans="2:5" x14ac:dyDescent="0.25">
      <c r="B5524" s="11"/>
      <c r="C5524" s="5"/>
      <c r="D5524" s="5"/>
      <c r="E5524" s="5"/>
    </row>
    <row r="5525" spans="2:5" x14ac:dyDescent="0.25">
      <c r="B5525" s="11"/>
      <c r="C5525" s="5"/>
      <c r="D5525" s="5"/>
      <c r="E5525" s="5"/>
    </row>
    <row r="5526" spans="2:5" x14ac:dyDescent="0.25">
      <c r="B5526" s="11"/>
      <c r="C5526" s="5"/>
      <c r="D5526" s="5"/>
      <c r="E5526" s="5"/>
    </row>
    <row r="5527" spans="2:5" x14ac:dyDescent="0.25">
      <c r="B5527" s="11"/>
      <c r="C5527" s="5"/>
      <c r="D5527" s="5"/>
      <c r="E5527" s="5"/>
    </row>
    <row r="5528" spans="2:5" x14ac:dyDescent="0.25">
      <c r="B5528" s="11"/>
      <c r="C5528" s="5"/>
      <c r="D5528" s="5"/>
      <c r="E5528" s="5"/>
    </row>
    <row r="5529" spans="2:5" x14ac:dyDescent="0.25">
      <c r="B5529" s="11"/>
      <c r="C5529" s="5"/>
      <c r="D5529" s="5"/>
      <c r="E5529" s="5"/>
    </row>
    <row r="5530" spans="2:5" x14ac:dyDescent="0.25">
      <c r="B5530" s="11"/>
      <c r="C5530" s="5"/>
      <c r="D5530" s="5"/>
      <c r="E5530" s="5"/>
    </row>
    <row r="5531" spans="2:5" x14ac:dyDescent="0.25">
      <c r="B5531" s="11"/>
      <c r="C5531" s="5"/>
      <c r="D5531" s="5"/>
      <c r="E5531" s="5"/>
    </row>
    <row r="5532" spans="2:5" x14ac:dyDescent="0.25">
      <c r="B5532" s="11"/>
      <c r="C5532" s="5"/>
      <c r="D5532" s="5"/>
      <c r="E5532" s="5"/>
    </row>
    <row r="5533" spans="2:5" x14ac:dyDescent="0.25">
      <c r="B5533" s="11"/>
      <c r="C5533" s="5"/>
      <c r="D5533" s="5"/>
      <c r="E5533" s="5"/>
    </row>
    <row r="5534" spans="2:5" x14ac:dyDescent="0.25">
      <c r="B5534" s="11"/>
      <c r="C5534" s="5"/>
      <c r="D5534" s="5"/>
      <c r="E5534" s="5"/>
    </row>
    <row r="5535" spans="2:5" x14ac:dyDescent="0.25">
      <c r="B5535" s="11"/>
      <c r="C5535" s="5"/>
      <c r="D5535" s="5"/>
      <c r="E5535" s="5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591D5-EA3F-40C4-A634-E018E9601137}">
  <dimension ref="A1:N47"/>
  <sheetViews>
    <sheetView tabSelected="1" workbookViewId="0">
      <selection activeCell="G18" sqref="G18"/>
    </sheetView>
  </sheetViews>
  <sheetFormatPr defaultColWidth="8.85546875" defaultRowHeight="15" x14ac:dyDescent="0.25"/>
  <cols>
    <col min="1" max="1" width="29.140625" bestFit="1" customWidth="1"/>
    <col min="2" max="2" width="24.140625" customWidth="1"/>
    <col min="3" max="3" width="38.28515625" bestFit="1" customWidth="1"/>
    <col min="4" max="4" width="19.42578125" bestFit="1" customWidth="1"/>
    <col min="5" max="5" width="47.42578125" bestFit="1" customWidth="1"/>
    <col min="6" max="8" width="24.28515625" bestFit="1" customWidth="1"/>
    <col min="9" max="9" width="24.7109375" bestFit="1" customWidth="1"/>
    <col min="10" max="10" width="19.28515625" bestFit="1" customWidth="1"/>
    <col min="11" max="11" width="15.42578125" bestFit="1" customWidth="1"/>
  </cols>
  <sheetData>
    <row r="1" spans="1:10" x14ac:dyDescent="0.25">
      <c r="A1" t="s">
        <v>27</v>
      </c>
      <c r="B1" t="s">
        <v>9</v>
      </c>
      <c r="C1" t="s">
        <v>11</v>
      </c>
      <c r="D1" t="s">
        <v>6</v>
      </c>
      <c r="E1" t="s">
        <v>13</v>
      </c>
      <c r="F1" t="s">
        <v>15</v>
      </c>
      <c r="G1" t="s">
        <v>17</v>
      </c>
      <c r="I1" t="s">
        <v>74</v>
      </c>
      <c r="J1" t="s">
        <v>73</v>
      </c>
    </row>
    <row r="2" spans="1:10" x14ac:dyDescent="0.25">
      <c r="A2" s="3" t="s">
        <v>29</v>
      </c>
      <c r="B2" s="66">
        <f>C21</f>
        <v>9.0683229813664598E-2</v>
      </c>
      <c r="C2">
        <f>C22</f>
        <v>9.6894409937888198E-2</v>
      </c>
      <c r="D2">
        <f>C23</f>
        <v>0.53416149068322982</v>
      </c>
      <c r="E2">
        <f>C25</f>
        <v>0.17267080745341615</v>
      </c>
      <c r="F2">
        <f>C20</f>
        <v>1.8633540372670808E-2</v>
      </c>
      <c r="G2">
        <f>C24</f>
        <v>8.6956521739130432E-2</v>
      </c>
      <c r="H2" t="s">
        <v>138</v>
      </c>
      <c r="I2" t="s">
        <v>115</v>
      </c>
      <c r="J2">
        <v>6</v>
      </c>
    </row>
    <row r="3" spans="1:10" x14ac:dyDescent="0.25">
      <c r="A3" t="s">
        <v>28</v>
      </c>
      <c r="B3" s="65">
        <f>E42</f>
        <v>0.39178082191780822</v>
      </c>
      <c r="C3" s="67">
        <f>E43</f>
        <v>0.48333333333333339</v>
      </c>
      <c r="D3" s="67">
        <f>E44</f>
        <v>0.23279069767441862</v>
      </c>
      <c r="E3" s="67">
        <f>E46</f>
        <v>0.36474820143884895</v>
      </c>
      <c r="F3" s="67">
        <f>E41</f>
        <v>0.43333333333333335</v>
      </c>
      <c r="G3" s="67">
        <f>E45</f>
        <v>0.68714285714285717</v>
      </c>
      <c r="H3" t="s">
        <v>138</v>
      </c>
      <c r="I3" t="s">
        <v>61</v>
      </c>
      <c r="J3">
        <v>6</v>
      </c>
    </row>
    <row r="4" spans="1:10" x14ac:dyDescent="0.25">
      <c r="A4" s="24" t="s">
        <v>61</v>
      </c>
      <c r="B4" s="25">
        <f>C32</f>
        <v>0.40909090909090912</v>
      </c>
      <c r="C4" s="25">
        <f>C33</f>
        <v>0.44827586206896552</v>
      </c>
      <c r="D4" s="25">
        <f>C34</f>
        <v>0.74025974025974028</v>
      </c>
      <c r="E4" s="25">
        <f>C36</f>
        <v>0.48717948717948717</v>
      </c>
      <c r="F4" s="25">
        <f>C31</f>
        <v>0.8</v>
      </c>
      <c r="G4" s="25">
        <f>C35</f>
        <v>0.43243243243243246</v>
      </c>
      <c r="H4" t="s">
        <v>138</v>
      </c>
      <c r="I4" t="s">
        <v>62</v>
      </c>
      <c r="J4">
        <v>24</v>
      </c>
    </row>
    <row r="5" spans="1:10" x14ac:dyDescent="0.25">
      <c r="A5" s="26" t="s">
        <v>62</v>
      </c>
      <c r="B5" s="27">
        <f>E32</f>
        <v>0.27272727272727271</v>
      </c>
      <c r="C5" s="27">
        <f>E33</f>
        <v>0.2413793103448276</v>
      </c>
      <c r="D5" s="27">
        <f>E34</f>
        <v>0.24675324675324675</v>
      </c>
      <c r="E5" s="27">
        <f>E36</f>
        <v>0.51282051282051277</v>
      </c>
      <c r="F5" s="27">
        <f>E31</f>
        <v>0.2</v>
      </c>
      <c r="G5" s="27">
        <f>E35</f>
        <v>0.48648648648648651</v>
      </c>
      <c r="H5" t="s">
        <v>138</v>
      </c>
      <c r="I5" t="s">
        <v>63</v>
      </c>
      <c r="J5">
        <v>72</v>
      </c>
    </row>
    <row r="6" spans="1:10" x14ac:dyDescent="0.25">
      <c r="A6" s="28" t="s">
        <v>63</v>
      </c>
      <c r="B6" s="29">
        <f>G32</f>
        <v>0.31818181818181818</v>
      </c>
      <c r="C6" s="29">
        <f>G33</f>
        <v>0.31034482758620691</v>
      </c>
      <c r="D6" s="29">
        <f>G34</f>
        <v>1.2987012987012988E-2</v>
      </c>
      <c r="E6" s="29">
        <f>G36</f>
        <v>0</v>
      </c>
      <c r="F6" s="29">
        <f>G31</f>
        <v>0</v>
      </c>
      <c r="G6" s="29">
        <f>G35</f>
        <v>8.1081081081081086E-2</v>
      </c>
      <c r="H6" t="s">
        <v>138</v>
      </c>
    </row>
    <row r="7" spans="1:10" x14ac:dyDescent="0.25">
      <c r="A7" t="s">
        <v>148</v>
      </c>
      <c r="B7" s="50">
        <v>139.80126849894293</v>
      </c>
      <c r="C7" s="50">
        <v>119.32881355932203</v>
      </c>
      <c r="D7" s="50">
        <v>140.83703703703705</v>
      </c>
      <c r="E7" s="50">
        <v>103.17479674796748</v>
      </c>
      <c r="F7" s="50">
        <v>112.48780487804878</v>
      </c>
      <c r="G7" s="50">
        <v>172.96441281138789</v>
      </c>
      <c r="H7" t="s">
        <v>150</v>
      </c>
    </row>
    <row r="8" spans="1:10" x14ac:dyDescent="0.25">
      <c r="A8" t="s">
        <v>30</v>
      </c>
      <c r="B8" s="77">
        <v>4.7934594237334052</v>
      </c>
      <c r="C8" s="77">
        <v>4.6057951447867671</v>
      </c>
      <c r="D8" s="77">
        <v>4.7985929642768985</v>
      </c>
      <c r="E8" s="77">
        <v>4.498329899575138</v>
      </c>
      <c r="F8" s="77">
        <v>4.66166472292214</v>
      </c>
      <c r="G8" s="77">
        <v>4.997145353302014</v>
      </c>
      <c r="H8" t="s">
        <v>151</v>
      </c>
    </row>
    <row r="9" spans="1:10" x14ac:dyDescent="0.25">
      <c r="A9" t="s">
        <v>149</v>
      </c>
      <c r="B9" s="78">
        <v>0.55380267732211697</v>
      </c>
      <c r="C9" s="78">
        <v>0.59416163669081612</v>
      </c>
      <c r="D9" s="78">
        <v>0.54037395041631819</v>
      </c>
      <c r="E9" s="78">
        <v>0.50952316513938134</v>
      </c>
      <c r="F9" s="78">
        <v>0.34525129857112985</v>
      </c>
      <c r="G9" s="78">
        <v>0.57651920962817282</v>
      </c>
      <c r="H9" t="s">
        <v>152</v>
      </c>
    </row>
    <row r="10" spans="1:10" x14ac:dyDescent="0.25">
      <c r="A10" t="s">
        <v>153</v>
      </c>
      <c r="B10" s="55">
        <v>546</v>
      </c>
      <c r="C10" s="55">
        <v>478</v>
      </c>
      <c r="D10" s="55">
        <v>710</v>
      </c>
      <c r="E10" s="55">
        <v>468</v>
      </c>
      <c r="F10" s="55">
        <v>257</v>
      </c>
      <c r="G10" s="55">
        <v>554</v>
      </c>
    </row>
    <row r="11" spans="1:10" x14ac:dyDescent="0.25">
      <c r="B11" s="13"/>
      <c r="C11" s="13" t="s">
        <v>146</v>
      </c>
      <c r="D11" s="13">
        <v>0.5</v>
      </c>
      <c r="E11" s="13"/>
      <c r="F11" s="43"/>
      <c r="G11" s="43"/>
      <c r="H11" t="s">
        <v>138</v>
      </c>
    </row>
    <row r="12" spans="1:10" x14ac:dyDescent="0.25">
      <c r="B12" s="13"/>
      <c r="C12" s="13" t="s">
        <v>147</v>
      </c>
      <c r="D12" s="13">
        <v>0.5</v>
      </c>
      <c r="E12" s="13"/>
      <c r="F12" s="43"/>
      <c r="G12" s="43"/>
      <c r="H12" t="s">
        <v>138</v>
      </c>
    </row>
    <row r="13" spans="1:10" x14ac:dyDescent="0.25">
      <c r="A13" s="56" t="s">
        <v>64</v>
      </c>
      <c r="B13" s="75">
        <v>8</v>
      </c>
      <c r="C13" s="75">
        <v>8</v>
      </c>
      <c r="D13" s="75">
        <v>8</v>
      </c>
      <c r="E13" s="75">
        <v>8</v>
      </c>
      <c r="F13" s="75">
        <v>8</v>
      </c>
      <c r="G13" s="75">
        <v>8</v>
      </c>
      <c r="H13" s="74" t="s">
        <v>65</v>
      </c>
    </row>
    <row r="14" spans="1:10" x14ac:dyDescent="0.25">
      <c r="A14" s="71" t="s">
        <v>66</v>
      </c>
      <c r="B14" s="76">
        <v>23</v>
      </c>
      <c r="C14" s="76">
        <v>23</v>
      </c>
      <c r="D14" s="76">
        <v>23</v>
      </c>
      <c r="E14" s="76">
        <v>23</v>
      </c>
      <c r="F14" s="76">
        <v>23</v>
      </c>
      <c r="G14" s="76">
        <v>23</v>
      </c>
      <c r="H14" s="72"/>
    </row>
    <row r="15" spans="1:10" x14ac:dyDescent="0.25">
      <c r="A15" t="s">
        <v>161</v>
      </c>
      <c r="B15">
        <v>0.1</v>
      </c>
      <c r="C15">
        <v>0.1</v>
      </c>
      <c r="D15">
        <v>0.1</v>
      </c>
      <c r="E15">
        <v>0.1</v>
      </c>
      <c r="F15">
        <v>0.1</v>
      </c>
      <c r="G15">
        <v>0.1</v>
      </c>
    </row>
    <row r="16" spans="1:10" x14ac:dyDescent="0.25">
      <c r="G16" s="70"/>
    </row>
    <row r="17" spans="1:14" x14ac:dyDescent="0.25">
      <c r="A17" s="20" t="s">
        <v>57</v>
      </c>
      <c r="D17" s="23" t="s">
        <v>59</v>
      </c>
      <c r="E17" s="13"/>
    </row>
    <row r="18" spans="1:14" x14ac:dyDescent="0.25">
      <c r="A18" s="18" t="s">
        <v>56</v>
      </c>
      <c r="B18" s="19" t="s">
        <v>55</v>
      </c>
      <c r="C18" s="13"/>
      <c r="D18" s="20" t="s">
        <v>60</v>
      </c>
      <c r="E18" s="20" t="s">
        <v>139</v>
      </c>
      <c r="F18" s="13"/>
      <c r="G18" s="13"/>
      <c r="H18" s="13"/>
      <c r="I18" s="13"/>
      <c r="J18" s="13"/>
      <c r="K18" s="13"/>
      <c r="L18" s="13"/>
      <c r="M18" s="13"/>
      <c r="N18" s="13"/>
    </row>
    <row r="19" spans="1:14" x14ac:dyDescent="0.25">
      <c r="A19" s="14" t="s">
        <v>47</v>
      </c>
      <c r="B19" s="14" t="s">
        <v>54</v>
      </c>
      <c r="C19" s="14" t="s">
        <v>136</v>
      </c>
      <c r="D19" s="14" t="s">
        <v>58</v>
      </c>
      <c r="E19" s="14" t="s">
        <v>137</v>
      </c>
      <c r="L19" s="13"/>
      <c r="M19" s="13"/>
      <c r="N19" s="13"/>
    </row>
    <row r="20" spans="1:14" x14ac:dyDescent="0.25">
      <c r="A20" s="15" t="s">
        <v>15</v>
      </c>
      <c r="B20" s="63">
        <v>15</v>
      </c>
      <c r="C20" s="21">
        <f>B20/$B$26</f>
        <v>1.8633540372670808E-2</v>
      </c>
      <c r="D20" s="63">
        <v>5</v>
      </c>
      <c r="E20" s="22">
        <f>D20/B20</f>
        <v>0.33333333333333331</v>
      </c>
      <c r="L20" s="13"/>
      <c r="M20" s="13"/>
      <c r="N20" s="13"/>
    </row>
    <row r="21" spans="1:14" x14ac:dyDescent="0.25">
      <c r="A21" s="15" t="s">
        <v>9</v>
      </c>
      <c r="B21" s="63">
        <v>73</v>
      </c>
      <c r="C21" s="21">
        <f t="shared" ref="C21:C25" si="0">B21/$B$26</f>
        <v>9.0683229813664598E-2</v>
      </c>
      <c r="D21" s="63">
        <v>22</v>
      </c>
      <c r="E21" s="22">
        <f t="shared" ref="E21:E25" si="1">D21/B21</f>
        <v>0.30136986301369861</v>
      </c>
      <c r="L21" s="13"/>
      <c r="M21" s="13"/>
      <c r="N21" s="13"/>
    </row>
    <row r="22" spans="1:14" x14ac:dyDescent="0.25">
      <c r="A22" s="15" t="s">
        <v>11</v>
      </c>
      <c r="B22" s="63">
        <v>78</v>
      </c>
      <c r="C22" s="21">
        <f t="shared" si="0"/>
        <v>9.6894409937888198E-2</v>
      </c>
      <c r="D22" s="63">
        <v>29</v>
      </c>
      <c r="E22" s="22">
        <f t="shared" si="1"/>
        <v>0.37179487179487181</v>
      </c>
      <c r="L22" s="13"/>
      <c r="M22" s="13"/>
      <c r="N22" s="13"/>
    </row>
    <row r="23" spans="1:14" x14ac:dyDescent="0.25">
      <c r="A23" s="15" t="s">
        <v>6</v>
      </c>
      <c r="B23" s="63">
        <v>430</v>
      </c>
      <c r="C23" s="21">
        <f t="shared" si="0"/>
        <v>0.53416149068322982</v>
      </c>
      <c r="D23" s="63">
        <v>77</v>
      </c>
      <c r="E23" s="22">
        <f t="shared" si="1"/>
        <v>0.17906976744186046</v>
      </c>
      <c r="L23" s="13"/>
      <c r="M23" s="13"/>
      <c r="N23" s="13"/>
    </row>
    <row r="24" spans="1:14" x14ac:dyDescent="0.25">
      <c r="A24" s="85" t="s">
        <v>17</v>
      </c>
      <c r="B24" s="86">
        <v>70</v>
      </c>
      <c r="C24" s="87">
        <f t="shared" si="0"/>
        <v>8.6956521739130432E-2</v>
      </c>
      <c r="D24" s="86">
        <v>37</v>
      </c>
      <c r="E24" s="88">
        <f t="shared" si="1"/>
        <v>0.52857142857142858</v>
      </c>
      <c r="L24" s="13"/>
      <c r="M24" s="13"/>
      <c r="N24" s="13"/>
    </row>
    <row r="25" spans="1:14" x14ac:dyDescent="0.25">
      <c r="A25" s="15" t="s">
        <v>13</v>
      </c>
      <c r="B25" s="63">
        <v>139</v>
      </c>
      <c r="C25" s="21">
        <f t="shared" si="0"/>
        <v>0.17267080745341615</v>
      </c>
      <c r="D25" s="63">
        <v>39</v>
      </c>
      <c r="E25" s="22">
        <f t="shared" si="1"/>
        <v>0.2805755395683453</v>
      </c>
      <c r="L25" s="13"/>
      <c r="M25" s="13"/>
      <c r="N25" s="13"/>
    </row>
    <row r="26" spans="1:14" x14ac:dyDescent="0.25">
      <c r="A26" s="16" t="s">
        <v>53</v>
      </c>
      <c r="B26" s="17">
        <f>SUM(B20:B25)</f>
        <v>805</v>
      </c>
      <c r="C26" s="2"/>
      <c r="D26" s="17">
        <f>SUM(D20:D25)</f>
        <v>209</v>
      </c>
      <c r="E26" s="64">
        <f>D26/B26</f>
        <v>0.25962732919254661</v>
      </c>
      <c r="F26" s="13"/>
      <c r="G26" s="13"/>
      <c r="H26" s="13"/>
      <c r="I26" s="13"/>
      <c r="J26" s="13"/>
      <c r="K26" s="13"/>
      <c r="L26" s="13"/>
      <c r="M26" s="13"/>
      <c r="N26" s="13"/>
    </row>
    <row r="27" spans="1:14" x14ac:dyDescent="0.25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</row>
    <row r="28" spans="1:14" x14ac:dyDescent="0.25">
      <c r="A28" s="23" t="s">
        <v>59</v>
      </c>
      <c r="B28" s="13"/>
      <c r="C28" s="2"/>
      <c r="D28" s="2"/>
      <c r="E28" s="13"/>
      <c r="F28" s="13"/>
      <c r="G28" s="13"/>
      <c r="H28" s="13"/>
      <c r="I28" s="13"/>
      <c r="J28" s="13"/>
      <c r="K28" s="13"/>
      <c r="L28" s="13"/>
      <c r="M28" s="13"/>
      <c r="N28" s="13"/>
    </row>
    <row r="29" spans="1:14" x14ac:dyDescent="0.25">
      <c r="A29" s="20" t="s">
        <v>60</v>
      </c>
      <c r="B29" s="20" t="s">
        <v>139</v>
      </c>
      <c r="C29" s="6"/>
      <c r="D29" s="6"/>
    </row>
    <row r="30" spans="1:14" x14ac:dyDescent="0.25">
      <c r="A30" s="14" t="s">
        <v>47</v>
      </c>
      <c r="B30" s="61" t="s">
        <v>140</v>
      </c>
      <c r="C30" s="61" t="s">
        <v>143</v>
      </c>
      <c r="D30" s="61" t="s">
        <v>141</v>
      </c>
      <c r="E30" s="61" t="s">
        <v>144</v>
      </c>
      <c r="F30" s="61" t="s">
        <v>142</v>
      </c>
      <c r="G30" s="61" t="s">
        <v>145</v>
      </c>
    </row>
    <row r="31" spans="1:14" x14ac:dyDescent="0.25">
      <c r="A31" s="15" t="s">
        <v>15</v>
      </c>
      <c r="B31" s="5">
        <v>4</v>
      </c>
      <c r="C31" s="68">
        <f t="shared" ref="C31:C36" si="2">B31/D20</f>
        <v>0.8</v>
      </c>
      <c r="D31" s="5">
        <v>1</v>
      </c>
      <c r="E31" s="68">
        <f t="shared" ref="E31:E36" si="3">D31/D20</f>
        <v>0.2</v>
      </c>
      <c r="F31" s="13">
        <v>0</v>
      </c>
      <c r="G31" s="62">
        <f t="shared" ref="G31:G36" si="4">F31/D20</f>
        <v>0</v>
      </c>
    </row>
    <row r="32" spans="1:14" x14ac:dyDescent="0.25">
      <c r="A32" s="15" t="s">
        <v>9</v>
      </c>
      <c r="B32" s="5">
        <v>9</v>
      </c>
      <c r="C32" s="68">
        <f t="shared" si="2"/>
        <v>0.40909090909090912</v>
      </c>
      <c r="D32" s="5">
        <v>6</v>
      </c>
      <c r="E32" s="68">
        <f t="shared" si="3"/>
        <v>0.27272727272727271</v>
      </c>
      <c r="F32" s="5">
        <v>7</v>
      </c>
      <c r="G32" s="62">
        <f t="shared" si="4"/>
        <v>0.31818181818181818</v>
      </c>
    </row>
    <row r="33" spans="1:7" x14ac:dyDescent="0.25">
      <c r="A33" s="15" t="s">
        <v>11</v>
      </c>
      <c r="B33" s="5">
        <v>13</v>
      </c>
      <c r="C33" s="68">
        <f t="shared" si="2"/>
        <v>0.44827586206896552</v>
      </c>
      <c r="D33" s="5">
        <v>7</v>
      </c>
      <c r="E33" s="68">
        <f t="shared" si="3"/>
        <v>0.2413793103448276</v>
      </c>
      <c r="F33" s="5">
        <v>9</v>
      </c>
      <c r="G33" s="62">
        <f t="shared" si="4"/>
        <v>0.31034482758620691</v>
      </c>
    </row>
    <row r="34" spans="1:7" x14ac:dyDescent="0.25">
      <c r="A34" s="15" t="s">
        <v>6</v>
      </c>
      <c r="B34" s="5">
        <v>57</v>
      </c>
      <c r="C34" s="68">
        <f t="shared" si="2"/>
        <v>0.74025974025974028</v>
      </c>
      <c r="D34" s="5">
        <v>19</v>
      </c>
      <c r="E34" s="68">
        <f t="shared" si="3"/>
        <v>0.24675324675324675</v>
      </c>
      <c r="F34" s="5">
        <v>1</v>
      </c>
      <c r="G34" s="62">
        <f t="shared" si="4"/>
        <v>1.2987012987012988E-2</v>
      </c>
    </row>
    <row r="35" spans="1:7" x14ac:dyDescent="0.25">
      <c r="A35" s="15" t="s">
        <v>17</v>
      </c>
      <c r="B35" s="5">
        <v>16</v>
      </c>
      <c r="C35" s="68">
        <f t="shared" si="2"/>
        <v>0.43243243243243246</v>
      </c>
      <c r="D35" s="5">
        <v>18</v>
      </c>
      <c r="E35" s="68">
        <f t="shared" si="3"/>
        <v>0.48648648648648651</v>
      </c>
      <c r="F35" s="5">
        <v>3</v>
      </c>
      <c r="G35" s="62">
        <f t="shared" si="4"/>
        <v>8.1081081081081086E-2</v>
      </c>
    </row>
    <row r="36" spans="1:7" x14ac:dyDescent="0.25">
      <c r="A36" s="15" t="s">
        <v>13</v>
      </c>
      <c r="B36" s="5">
        <v>19</v>
      </c>
      <c r="C36" s="68">
        <f t="shared" si="2"/>
        <v>0.48717948717948717</v>
      </c>
      <c r="D36" s="5">
        <v>20</v>
      </c>
      <c r="E36" s="68">
        <f t="shared" si="3"/>
        <v>0.51282051282051277</v>
      </c>
      <c r="F36" s="5">
        <v>0</v>
      </c>
      <c r="G36" s="62">
        <f t="shared" si="4"/>
        <v>0</v>
      </c>
    </row>
    <row r="37" spans="1:7" x14ac:dyDescent="0.25">
      <c r="A37" s="16" t="s">
        <v>53</v>
      </c>
      <c r="B37" s="69"/>
      <c r="C37" s="6"/>
      <c r="D37" s="6"/>
    </row>
    <row r="38" spans="1:7" x14ac:dyDescent="0.25">
      <c r="A38" s="6"/>
      <c r="B38" s="6"/>
      <c r="C38" s="6"/>
      <c r="D38" s="6"/>
    </row>
    <row r="39" spans="1:7" x14ac:dyDescent="0.25">
      <c r="A39" s="84" t="s">
        <v>162</v>
      </c>
    </row>
    <row r="40" spans="1:7" x14ac:dyDescent="0.25">
      <c r="A40" s="14" t="s">
        <v>47</v>
      </c>
      <c r="B40" s="14" t="s">
        <v>54</v>
      </c>
      <c r="C40" s="14" t="s">
        <v>136</v>
      </c>
      <c r="D40" s="14" t="s">
        <v>58</v>
      </c>
      <c r="E40" s="14" t="s">
        <v>137</v>
      </c>
    </row>
    <row r="41" spans="1:7" x14ac:dyDescent="0.25">
      <c r="A41" s="15" t="s">
        <v>15</v>
      </c>
      <c r="B41" s="63">
        <v>15</v>
      </c>
      <c r="C41" s="21">
        <v>1.8633540372670808E-2</v>
      </c>
      <c r="D41" s="63">
        <f>D20*1.3</f>
        <v>6.5</v>
      </c>
      <c r="E41" s="22">
        <f>D41/B41</f>
        <v>0.43333333333333335</v>
      </c>
    </row>
    <row r="42" spans="1:7" x14ac:dyDescent="0.25">
      <c r="A42" s="15" t="s">
        <v>9</v>
      </c>
      <c r="B42" s="63">
        <v>73</v>
      </c>
      <c r="C42" s="21">
        <v>9.0683229813664598E-2</v>
      </c>
      <c r="D42" s="63">
        <f t="shared" ref="D42:D46" si="5">D21*1.3</f>
        <v>28.6</v>
      </c>
      <c r="E42" s="22">
        <f t="shared" ref="E42:E46" si="6">D42/B42</f>
        <v>0.39178082191780822</v>
      </c>
    </row>
    <row r="43" spans="1:7" x14ac:dyDescent="0.25">
      <c r="A43" s="15" t="s">
        <v>11</v>
      </c>
      <c r="B43" s="63">
        <v>78</v>
      </c>
      <c r="C43" s="21">
        <v>9.6894409937888198E-2</v>
      </c>
      <c r="D43" s="63">
        <f t="shared" si="5"/>
        <v>37.700000000000003</v>
      </c>
      <c r="E43" s="22">
        <f t="shared" si="6"/>
        <v>0.48333333333333339</v>
      </c>
    </row>
    <row r="44" spans="1:7" x14ac:dyDescent="0.25">
      <c r="A44" s="15" t="s">
        <v>6</v>
      </c>
      <c r="B44" s="63">
        <v>430</v>
      </c>
      <c r="C44" s="21">
        <v>0.53416149068322982</v>
      </c>
      <c r="D44" s="63">
        <f t="shared" si="5"/>
        <v>100.10000000000001</v>
      </c>
      <c r="E44" s="22">
        <f t="shared" si="6"/>
        <v>0.23279069767441862</v>
      </c>
    </row>
    <row r="45" spans="1:7" x14ac:dyDescent="0.25">
      <c r="A45" s="15" t="s">
        <v>17</v>
      </c>
      <c r="B45" s="63">
        <v>70</v>
      </c>
      <c r="C45" s="21">
        <v>8.6956521739130432E-2</v>
      </c>
      <c r="D45" s="63">
        <f t="shared" si="5"/>
        <v>48.1</v>
      </c>
      <c r="E45" s="22">
        <f t="shared" si="6"/>
        <v>0.68714285714285717</v>
      </c>
    </row>
    <row r="46" spans="1:7" x14ac:dyDescent="0.25">
      <c r="A46" s="15" t="s">
        <v>13</v>
      </c>
      <c r="B46" s="63">
        <v>139</v>
      </c>
      <c r="C46" s="21">
        <v>0.17267080745341615</v>
      </c>
      <c r="D46" s="63">
        <f t="shared" si="5"/>
        <v>50.7</v>
      </c>
      <c r="E46" s="22">
        <f t="shared" si="6"/>
        <v>0.36474820143884895</v>
      </c>
    </row>
    <row r="47" spans="1:7" x14ac:dyDescent="0.25">
      <c r="A47" s="16" t="s">
        <v>53</v>
      </c>
      <c r="B47" s="17">
        <f>SUM(B41:B46)</f>
        <v>805</v>
      </c>
      <c r="C47" s="2"/>
      <c r="D47" s="17">
        <f>SUM(D41:D46)</f>
        <v>271.70000000000005</v>
      </c>
      <c r="E47" s="64">
        <f>D47/B47</f>
        <v>0.33751552795031059</v>
      </c>
    </row>
  </sheetData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ABF14-88CA-4FDC-9370-A69594161B0B}">
  <dimension ref="A1:V43"/>
  <sheetViews>
    <sheetView workbookViewId="0">
      <selection activeCell="X14" sqref="X14"/>
    </sheetView>
  </sheetViews>
  <sheetFormatPr defaultColWidth="8.85546875" defaultRowHeight="15" x14ac:dyDescent="0.25"/>
  <cols>
    <col min="1" max="1" width="14.7109375" bestFit="1" customWidth="1"/>
  </cols>
  <sheetData>
    <row r="1" spans="1:22" ht="15.75" x14ac:dyDescent="0.25">
      <c r="A1" s="10" t="s">
        <v>23</v>
      </c>
      <c r="B1" s="10" t="s">
        <v>31</v>
      </c>
      <c r="C1" s="10" t="s">
        <v>32</v>
      </c>
      <c r="D1" s="10" t="s">
        <v>33</v>
      </c>
      <c r="E1" s="10" t="s">
        <v>34</v>
      </c>
      <c r="F1" s="10" t="s">
        <v>35</v>
      </c>
      <c r="G1" s="10" t="s">
        <v>36</v>
      </c>
      <c r="H1" s="10" t="s">
        <v>37</v>
      </c>
      <c r="I1" s="10" t="s">
        <v>38</v>
      </c>
      <c r="J1" s="10" t="s">
        <v>39</v>
      </c>
      <c r="K1" s="10" t="s">
        <v>40</v>
      </c>
      <c r="L1" s="10" t="s">
        <v>41</v>
      </c>
      <c r="M1" s="10" t="s">
        <v>42</v>
      </c>
      <c r="N1" s="10" t="s">
        <v>43</v>
      </c>
      <c r="O1" s="10" t="s">
        <v>44</v>
      </c>
      <c r="P1" s="10" t="s">
        <v>45</v>
      </c>
      <c r="Q1" s="10" t="s">
        <v>154</v>
      </c>
      <c r="R1" s="10" t="s">
        <v>155</v>
      </c>
      <c r="S1" s="10" t="s">
        <v>156</v>
      </c>
      <c r="T1" s="10" t="s">
        <v>157</v>
      </c>
      <c r="U1" s="10" t="s">
        <v>158</v>
      </c>
    </row>
    <row r="2" spans="1:22" x14ac:dyDescent="0.25">
      <c r="A2" s="36" t="s">
        <v>124</v>
      </c>
      <c r="B2">
        <v>1</v>
      </c>
      <c r="C2">
        <v>0.9943820224719101</v>
      </c>
      <c r="D2">
        <v>0.9831460674157303</v>
      </c>
      <c r="E2">
        <v>0.9662921348314607</v>
      </c>
      <c r="F2">
        <v>0.9438202247191011</v>
      </c>
      <c r="G2">
        <v>0.9157303370786517</v>
      </c>
      <c r="H2">
        <v>0.8820224719101124</v>
      </c>
      <c r="I2">
        <v>0.84269662921348309</v>
      </c>
      <c r="J2">
        <v>0.797752808988764</v>
      </c>
      <c r="K2">
        <v>0.7471910112359551</v>
      </c>
      <c r="L2">
        <v>0.6910112359550562</v>
      </c>
      <c r="M2">
        <v>0.6292134831460674</v>
      </c>
      <c r="N2">
        <v>0.6292134831460674</v>
      </c>
      <c r="O2">
        <v>0.5561797752808989</v>
      </c>
      <c r="P2">
        <v>0.47752808988764045</v>
      </c>
      <c r="Q2">
        <v>0.39325842696629215</v>
      </c>
      <c r="R2">
        <v>0.30337078651685395</v>
      </c>
      <c r="S2">
        <v>0.20786516853932585</v>
      </c>
      <c r="T2">
        <v>0.10674157303370786</v>
      </c>
      <c r="U2">
        <v>0</v>
      </c>
    </row>
    <row r="3" spans="1:22" x14ac:dyDescent="0.25">
      <c r="A3" s="56" t="s">
        <v>125</v>
      </c>
      <c r="B3">
        <v>0.82222222222222219</v>
      </c>
      <c r="C3">
        <v>0.44444444444444442</v>
      </c>
      <c r="D3">
        <v>0.31111111111111112</v>
      </c>
      <c r="E3">
        <v>0.2</v>
      </c>
      <c r="F3">
        <v>0.2</v>
      </c>
      <c r="G3">
        <v>0.2</v>
      </c>
      <c r="H3">
        <v>0.17777777777777778</v>
      </c>
      <c r="I3">
        <v>0.17777777777777778</v>
      </c>
      <c r="J3">
        <v>0.15555555555555556</v>
      </c>
      <c r="K3">
        <v>0.15555555555555556</v>
      </c>
      <c r="L3">
        <v>0.15555555555555556</v>
      </c>
      <c r="M3">
        <v>0.13333333333333333</v>
      </c>
      <c r="N3">
        <v>0.13333333333333333</v>
      </c>
      <c r="O3">
        <v>0.13333333333333333</v>
      </c>
      <c r="P3">
        <v>0.13333333333333333</v>
      </c>
      <c r="Q3">
        <v>0.13333333333333333</v>
      </c>
      <c r="R3">
        <v>0.1111111111111111</v>
      </c>
      <c r="S3">
        <v>8.8888888888888892E-2</v>
      </c>
      <c r="T3">
        <v>4.4444444444444446E-2</v>
      </c>
      <c r="U3">
        <v>0</v>
      </c>
    </row>
    <row r="4" spans="1:22" x14ac:dyDescent="0.25">
      <c r="A4" s="36" t="s">
        <v>128</v>
      </c>
      <c r="B4">
        <v>0.88888888888888884</v>
      </c>
      <c r="C4">
        <v>0.68888888888888888</v>
      </c>
      <c r="D4">
        <v>0.55555555555555558</v>
      </c>
      <c r="E4">
        <v>0.4</v>
      </c>
      <c r="F4">
        <v>0.33333333333333331</v>
      </c>
      <c r="G4">
        <v>0.24444444444444444</v>
      </c>
      <c r="H4">
        <v>0.17777777777777778</v>
      </c>
      <c r="I4">
        <v>0.15555555555555556</v>
      </c>
      <c r="J4">
        <v>0.15555555555555556</v>
      </c>
      <c r="K4">
        <v>0.15555555555555556</v>
      </c>
      <c r="L4">
        <v>0.13333333333333333</v>
      </c>
      <c r="M4">
        <v>8.8888888888888892E-2</v>
      </c>
      <c r="N4">
        <v>8.8888888888888892E-2</v>
      </c>
      <c r="O4">
        <v>4.4444444444444446E-2</v>
      </c>
      <c r="P4">
        <v>2.2222222222222223E-2</v>
      </c>
      <c r="Q4">
        <v>2.2222222222222223E-2</v>
      </c>
      <c r="R4">
        <v>2.2222222222222223E-2</v>
      </c>
      <c r="S4">
        <v>2.2222222222222223E-2</v>
      </c>
      <c r="T4">
        <v>0</v>
      </c>
      <c r="U4">
        <v>0</v>
      </c>
    </row>
    <row r="5" spans="1:22" x14ac:dyDescent="0.25">
      <c r="A5" s="56" t="s">
        <v>126</v>
      </c>
      <c r="B5">
        <v>0.8850174216027874</v>
      </c>
      <c r="C5">
        <v>0.50174216027874563</v>
      </c>
      <c r="D5">
        <v>0.30662020905923343</v>
      </c>
      <c r="E5">
        <v>0.20557491289198607</v>
      </c>
      <c r="F5">
        <v>0.1672473867595819</v>
      </c>
      <c r="G5">
        <v>0.12543554006968641</v>
      </c>
      <c r="H5">
        <v>8.3623693379790948E-2</v>
      </c>
      <c r="I5">
        <v>5.9233449477351915E-2</v>
      </c>
      <c r="J5">
        <v>4.1811846689895474E-2</v>
      </c>
      <c r="K5">
        <v>3.484320557491289E-2</v>
      </c>
      <c r="L5">
        <v>2.4390243902439025E-2</v>
      </c>
      <c r="M5">
        <v>2.0905923344947737E-2</v>
      </c>
      <c r="N5">
        <v>2.0905923344947737E-2</v>
      </c>
      <c r="O5">
        <v>1.3937282229965157E-2</v>
      </c>
      <c r="P5">
        <v>1.0452961672473868E-2</v>
      </c>
      <c r="Q5">
        <v>6.9686411149825784E-3</v>
      </c>
      <c r="R5">
        <v>0</v>
      </c>
      <c r="S5">
        <v>0</v>
      </c>
      <c r="T5">
        <v>0</v>
      </c>
      <c r="U5">
        <v>0</v>
      </c>
    </row>
    <row r="6" spans="1:22" x14ac:dyDescent="0.25">
      <c r="A6" s="36" t="s">
        <v>127</v>
      </c>
      <c r="B6">
        <f>AVERAGE(B2:B5)</f>
        <v>0.89903213317847464</v>
      </c>
      <c r="C6">
        <f t="shared" ref="C6:U6" si="0">AVERAGE(C2:C5)</f>
        <v>0.6573643790209972</v>
      </c>
      <c r="D6">
        <f t="shared" si="0"/>
        <v>0.53910823578540756</v>
      </c>
      <c r="E6">
        <f t="shared" si="0"/>
        <v>0.44296676193086176</v>
      </c>
      <c r="F6">
        <f t="shared" si="0"/>
        <v>0.41110023620300407</v>
      </c>
      <c r="G6">
        <f t="shared" si="0"/>
        <v>0.37140258039819568</v>
      </c>
      <c r="H6">
        <f t="shared" si="0"/>
        <v>0.33030043021136474</v>
      </c>
      <c r="I6">
        <f t="shared" si="0"/>
        <v>0.30881585300604203</v>
      </c>
      <c r="J6">
        <f t="shared" si="0"/>
        <v>0.28766894169744267</v>
      </c>
      <c r="K6">
        <f t="shared" si="0"/>
        <v>0.27328633198049473</v>
      </c>
      <c r="L6">
        <f t="shared" si="0"/>
        <v>0.251072592186596</v>
      </c>
      <c r="M6">
        <f t="shared" si="0"/>
        <v>0.21808540717830935</v>
      </c>
      <c r="N6">
        <f t="shared" si="0"/>
        <v>0.21808540717830935</v>
      </c>
      <c r="O6">
        <f t="shared" si="0"/>
        <v>0.18697370882216044</v>
      </c>
      <c r="P6">
        <f t="shared" si="0"/>
        <v>0.16088415177891749</v>
      </c>
      <c r="Q6">
        <f t="shared" si="0"/>
        <v>0.1389456559092076</v>
      </c>
      <c r="R6">
        <f t="shared" si="0"/>
        <v>0.10917602996254681</v>
      </c>
      <c r="S6">
        <f t="shared" si="0"/>
        <v>7.9744069912609239E-2</v>
      </c>
      <c r="T6">
        <f t="shared" si="0"/>
        <v>3.7796504369538075E-2</v>
      </c>
      <c r="U6">
        <f t="shared" si="0"/>
        <v>0</v>
      </c>
    </row>
    <row r="7" spans="1:22" x14ac:dyDescent="0.25">
      <c r="A7" s="56" t="s">
        <v>134</v>
      </c>
      <c r="B7">
        <f>B6</f>
        <v>0.89903213317847464</v>
      </c>
      <c r="C7">
        <f t="shared" ref="C7:U7" si="1">C6</f>
        <v>0.6573643790209972</v>
      </c>
      <c r="D7">
        <f t="shared" si="1"/>
        <v>0.53910823578540756</v>
      </c>
      <c r="E7">
        <f t="shared" si="1"/>
        <v>0.44296676193086176</v>
      </c>
      <c r="F7">
        <f t="shared" si="1"/>
        <v>0.41110023620300407</v>
      </c>
      <c r="G7">
        <f t="shared" si="1"/>
        <v>0.37140258039819568</v>
      </c>
      <c r="H7">
        <f t="shared" si="1"/>
        <v>0.33030043021136474</v>
      </c>
      <c r="I7">
        <f t="shared" si="1"/>
        <v>0.30881585300604203</v>
      </c>
      <c r="J7">
        <f t="shared" si="1"/>
        <v>0.28766894169744267</v>
      </c>
      <c r="K7">
        <f t="shared" si="1"/>
        <v>0.27328633198049473</v>
      </c>
      <c r="L7">
        <f t="shared" si="1"/>
        <v>0.251072592186596</v>
      </c>
      <c r="M7">
        <f t="shared" si="1"/>
        <v>0.21808540717830935</v>
      </c>
      <c r="N7">
        <f t="shared" si="1"/>
        <v>0.21808540717830935</v>
      </c>
      <c r="O7">
        <f t="shared" si="1"/>
        <v>0.18697370882216044</v>
      </c>
      <c r="P7">
        <f t="shared" si="1"/>
        <v>0.16088415177891749</v>
      </c>
      <c r="Q7">
        <f t="shared" si="1"/>
        <v>0.1389456559092076</v>
      </c>
      <c r="R7">
        <f t="shared" si="1"/>
        <v>0.10917602996254681</v>
      </c>
      <c r="S7">
        <f t="shared" si="1"/>
        <v>7.9744069912609239E-2</v>
      </c>
      <c r="T7">
        <f t="shared" si="1"/>
        <v>3.7796504369538075E-2</v>
      </c>
      <c r="U7">
        <f t="shared" si="1"/>
        <v>0</v>
      </c>
    </row>
    <row r="8" spans="1:22" x14ac:dyDescent="0.25">
      <c r="A8" s="36" t="s">
        <v>129</v>
      </c>
      <c r="B8" s="79">
        <v>0.76470588235294112</v>
      </c>
      <c r="C8" s="79">
        <v>0.58823529411764708</v>
      </c>
      <c r="D8" s="79">
        <v>0.52941176470588236</v>
      </c>
      <c r="E8" s="79">
        <v>0.52941176470588236</v>
      </c>
      <c r="F8" s="79">
        <v>0.52941176470588236</v>
      </c>
      <c r="G8" s="79">
        <v>0.52941176470588236</v>
      </c>
      <c r="H8" s="79">
        <v>0.47058823529411764</v>
      </c>
      <c r="I8" s="79">
        <v>0.35294117647058826</v>
      </c>
      <c r="J8" s="79">
        <v>0.29411764705882354</v>
      </c>
      <c r="K8" s="79">
        <v>0.29411764705882354</v>
      </c>
      <c r="L8" s="79">
        <v>0.29411764705882354</v>
      </c>
      <c r="M8" s="79">
        <v>0.23529411764705882</v>
      </c>
      <c r="N8" s="79">
        <v>0.23529411764705882</v>
      </c>
      <c r="O8" s="79">
        <v>5.8823529411764705E-2</v>
      </c>
      <c r="P8" s="79">
        <v>5.8823529411764705E-2</v>
      </c>
      <c r="Q8" s="79">
        <v>5.8823529411764705E-2</v>
      </c>
      <c r="R8" s="79">
        <v>5.8823529411764705E-2</v>
      </c>
      <c r="S8" s="79">
        <v>5.8823529411764705E-2</v>
      </c>
      <c r="T8" s="79">
        <v>0</v>
      </c>
      <c r="U8" s="79">
        <v>0</v>
      </c>
      <c r="V8" s="79"/>
    </row>
    <row r="9" spans="1:22" x14ac:dyDescent="0.25">
      <c r="A9" s="56" t="s">
        <v>130</v>
      </c>
      <c r="B9" s="79">
        <v>1</v>
      </c>
      <c r="C9" s="79">
        <v>0.6</v>
      </c>
      <c r="D9" s="79">
        <v>0.6</v>
      </c>
      <c r="E9" s="79">
        <v>0.53333333333333333</v>
      </c>
      <c r="F9" s="79">
        <v>0.46666666666666667</v>
      </c>
      <c r="G9" s="79">
        <v>0.33333333333333331</v>
      </c>
      <c r="H9" s="79">
        <v>0.26666666666666666</v>
      </c>
      <c r="I9" s="79">
        <v>0.26666666666666666</v>
      </c>
      <c r="J9" s="79">
        <v>0.26666666666666666</v>
      </c>
      <c r="K9" s="79">
        <v>0.26666666666666666</v>
      </c>
      <c r="L9" s="79">
        <v>0.26666666666666666</v>
      </c>
      <c r="M9" s="79">
        <v>0.2</v>
      </c>
      <c r="N9" s="79">
        <v>0.2</v>
      </c>
      <c r="O9" s="79">
        <v>0.2</v>
      </c>
      <c r="P9" s="79">
        <v>0.13333333333333333</v>
      </c>
      <c r="Q9" s="79">
        <v>6.6666666666666666E-2</v>
      </c>
      <c r="R9" s="79">
        <v>0</v>
      </c>
      <c r="S9" s="79">
        <v>0</v>
      </c>
      <c r="T9" s="79">
        <v>0</v>
      </c>
      <c r="U9" s="79">
        <v>0</v>
      </c>
      <c r="V9" s="79"/>
    </row>
    <row r="10" spans="1:22" x14ac:dyDescent="0.25">
      <c r="A10" s="36" t="s">
        <v>131</v>
      </c>
      <c r="B10" s="79">
        <v>0.88172043010752688</v>
      </c>
      <c r="C10" s="79">
        <v>0.55913978494623651</v>
      </c>
      <c r="D10" s="79">
        <v>0.41935483870967744</v>
      </c>
      <c r="E10" s="79">
        <v>0.35483870967741937</v>
      </c>
      <c r="F10" s="79">
        <v>0.29032258064516131</v>
      </c>
      <c r="G10" s="79">
        <v>0.22580645161290322</v>
      </c>
      <c r="H10" s="79">
        <v>0.19354838709677419</v>
      </c>
      <c r="I10" s="79">
        <v>0.17204301075268819</v>
      </c>
      <c r="J10" s="79">
        <v>0.11827956989247312</v>
      </c>
      <c r="K10" s="79">
        <v>0.11827956989247312</v>
      </c>
      <c r="L10" s="79">
        <v>9.6774193548387094E-2</v>
      </c>
      <c r="M10" s="79">
        <v>6.4516129032258063E-2</v>
      </c>
      <c r="N10" s="79">
        <v>4.3010752688172046E-2</v>
      </c>
      <c r="O10" s="79">
        <v>4.3010752688172046E-2</v>
      </c>
      <c r="P10" s="79">
        <v>3.2258064516129031E-2</v>
      </c>
      <c r="Q10" s="79">
        <v>2.1505376344086023E-2</v>
      </c>
      <c r="R10" s="79">
        <v>2.1505376344086023E-2</v>
      </c>
      <c r="S10" s="79">
        <v>2.1505376344086023E-2</v>
      </c>
      <c r="T10" s="79">
        <v>1.0752688172043012E-2</v>
      </c>
      <c r="U10" s="79">
        <v>0</v>
      </c>
      <c r="V10" s="79"/>
    </row>
    <row r="11" spans="1:22" x14ac:dyDescent="0.25">
      <c r="A11" s="56" t="s">
        <v>132</v>
      </c>
      <c r="B11" s="79">
        <v>0.75757575757575757</v>
      </c>
      <c r="C11" s="79">
        <v>0.42424242424242425</v>
      </c>
      <c r="D11" s="79">
        <v>0.33333333333333331</v>
      </c>
      <c r="E11" s="79">
        <v>0.24242424242424243</v>
      </c>
      <c r="F11" s="79">
        <v>0.21212121212121213</v>
      </c>
      <c r="G11" s="79">
        <v>6.0606060606060608E-2</v>
      </c>
      <c r="H11" s="79">
        <v>6.0606060606060608E-2</v>
      </c>
      <c r="I11" s="79">
        <v>6.0606060606060608E-2</v>
      </c>
      <c r="J11" s="79">
        <v>6.0606060606060608E-2</v>
      </c>
      <c r="K11" s="79">
        <v>6.0606060606060608E-2</v>
      </c>
      <c r="L11" s="79">
        <v>3.0303030303030304E-2</v>
      </c>
      <c r="M11" s="79">
        <v>3.0303030303030304E-2</v>
      </c>
      <c r="N11" s="79">
        <v>0</v>
      </c>
      <c r="O11" s="79">
        <v>0</v>
      </c>
      <c r="P11" s="79">
        <v>0</v>
      </c>
      <c r="Q11" s="79">
        <v>0</v>
      </c>
      <c r="R11" s="79">
        <v>0</v>
      </c>
      <c r="S11" s="79">
        <v>0</v>
      </c>
      <c r="T11" s="79">
        <v>0</v>
      </c>
      <c r="U11" s="79">
        <v>0</v>
      </c>
      <c r="V11" s="79"/>
    </row>
    <row r="12" spans="1:22" x14ac:dyDescent="0.25">
      <c r="A12" s="36" t="s">
        <v>133</v>
      </c>
      <c r="B12" s="79">
        <f>AVERAGE(B8:B11)</f>
        <v>0.85100051750905648</v>
      </c>
      <c r="C12" s="79">
        <f t="shared" ref="C12:U12" si="2">AVERAGE(C8:C11)</f>
        <v>0.54290437582657691</v>
      </c>
      <c r="D12" s="79">
        <f t="shared" si="2"/>
        <v>0.47052498418722327</v>
      </c>
      <c r="E12" s="79">
        <f t="shared" si="2"/>
        <v>0.41500201253521934</v>
      </c>
      <c r="F12" s="79">
        <f t="shared" si="2"/>
        <v>0.37463055603473061</v>
      </c>
      <c r="G12" s="79">
        <f t="shared" si="2"/>
        <v>0.28728940256454488</v>
      </c>
      <c r="H12" s="79">
        <f t="shared" si="2"/>
        <v>0.24785233741590479</v>
      </c>
      <c r="I12" s="79">
        <f t="shared" si="2"/>
        <v>0.21306422862400093</v>
      </c>
      <c r="J12" s="79">
        <f t="shared" si="2"/>
        <v>0.184917486056006</v>
      </c>
      <c r="K12" s="79">
        <f t="shared" si="2"/>
        <v>0.184917486056006</v>
      </c>
      <c r="L12" s="79">
        <f t="shared" si="2"/>
        <v>0.1719653843942269</v>
      </c>
      <c r="M12" s="79">
        <f t="shared" si="2"/>
        <v>0.13252831924558681</v>
      </c>
      <c r="N12" s="79">
        <f t="shared" si="2"/>
        <v>0.11957621758380772</v>
      </c>
      <c r="O12" s="79">
        <f t="shared" si="2"/>
        <v>7.5458570524984198E-2</v>
      </c>
      <c r="P12" s="79">
        <f t="shared" si="2"/>
        <v>5.6103731815306764E-2</v>
      </c>
      <c r="Q12" s="79">
        <f t="shared" si="2"/>
        <v>3.674889310562935E-2</v>
      </c>
      <c r="R12" s="79">
        <f t="shared" si="2"/>
        <v>2.008222643896268E-2</v>
      </c>
      <c r="S12" s="79">
        <f t="shared" si="2"/>
        <v>2.008222643896268E-2</v>
      </c>
      <c r="T12" s="79">
        <f t="shared" si="2"/>
        <v>2.6881720430107529E-3</v>
      </c>
      <c r="U12" s="79">
        <f t="shared" si="2"/>
        <v>0</v>
      </c>
    </row>
    <row r="13" spans="1:22" x14ac:dyDescent="0.25">
      <c r="A13" s="56" t="s">
        <v>135</v>
      </c>
      <c r="B13" s="79">
        <f>B12</f>
        <v>0.85100051750905648</v>
      </c>
      <c r="C13" s="79">
        <f t="shared" ref="C13:U13" si="3">C12</f>
        <v>0.54290437582657691</v>
      </c>
      <c r="D13" s="79">
        <f t="shared" si="3"/>
        <v>0.47052498418722327</v>
      </c>
      <c r="E13" s="79">
        <f t="shared" si="3"/>
        <v>0.41500201253521934</v>
      </c>
      <c r="F13" s="79">
        <f t="shared" si="3"/>
        <v>0.37463055603473061</v>
      </c>
      <c r="G13" s="79">
        <f t="shared" si="3"/>
        <v>0.28728940256454488</v>
      </c>
      <c r="H13" s="79">
        <f t="shared" si="3"/>
        <v>0.24785233741590479</v>
      </c>
      <c r="I13" s="79">
        <f t="shared" si="3"/>
        <v>0.21306422862400093</v>
      </c>
      <c r="J13" s="79">
        <f t="shared" si="3"/>
        <v>0.184917486056006</v>
      </c>
      <c r="K13" s="79">
        <f t="shared" si="3"/>
        <v>0.184917486056006</v>
      </c>
      <c r="L13" s="79">
        <f t="shared" si="3"/>
        <v>0.1719653843942269</v>
      </c>
      <c r="M13" s="79">
        <f t="shared" si="3"/>
        <v>0.13252831924558681</v>
      </c>
      <c r="N13" s="79">
        <f t="shared" si="3"/>
        <v>0.11957621758380772</v>
      </c>
      <c r="O13" s="79">
        <f t="shared" si="3"/>
        <v>7.5458570524984198E-2</v>
      </c>
      <c r="P13" s="79">
        <f t="shared" si="3"/>
        <v>5.6103731815306764E-2</v>
      </c>
      <c r="Q13" s="79">
        <f t="shared" si="3"/>
        <v>3.674889310562935E-2</v>
      </c>
      <c r="R13" s="79">
        <f t="shared" si="3"/>
        <v>2.008222643896268E-2</v>
      </c>
      <c r="S13" s="79">
        <f t="shared" si="3"/>
        <v>2.008222643896268E-2</v>
      </c>
      <c r="T13" s="79">
        <f t="shared" si="3"/>
        <v>2.6881720430107529E-3</v>
      </c>
      <c r="U13" s="79">
        <f t="shared" si="3"/>
        <v>0</v>
      </c>
    </row>
    <row r="14" spans="1:22" x14ac:dyDescent="0.25">
      <c r="A14" s="80" t="s">
        <v>184</v>
      </c>
      <c r="B14" s="80">
        <v>0.42857142857142855</v>
      </c>
      <c r="C14" s="80">
        <v>0.12244897959183673</v>
      </c>
      <c r="D14" s="80">
        <v>8.1632653061224483E-2</v>
      </c>
      <c r="E14" s="80">
        <v>6.1224489795918366E-2</v>
      </c>
      <c r="F14" s="80">
        <v>4.0816326530612242E-2</v>
      </c>
      <c r="G14" s="80">
        <v>4.0816326530612242E-2</v>
      </c>
      <c r="H14" s="80">
        <v>4.0816326530612242E-2</v>
      </c>
      <c r="I14" s="80">
        <v>4.0816326530612242E-2</v>
      </c>
      <c r="J14" s="80">
        <v>4.0816326530612242E-2</v>
      </c>
      <c r="K14" s="80">
        <v>4.0816326530612242E-2</v>
      </c>
      <c r="L14" s="80">
        <v>2.0408163265306121E-2</v>
      </c>
      <c r="M14" s="80">
        <v>2.0408163265306121E-2</v>
      </c>
      <c r="N14" s="80">
        <v>0</v>
      </c>
      <c r="O14" s="80">
        <v>0</v>
      </c>
      <c r="P14" s="80">
        <v>0</v>
      </c>
      <c r="Q14" s="80">
        <v>0</v>
      </c>
      <c r="R14" s="80">
        <v>0</v>
      </c>
      <c r="S14" s="80">
        <v>0</v>
      </c>
      <c r="T14" s="80">
        <v>0</v>
      </c>
      <c r="U14" s="80">
        <v>0</v>
      </c>
    </row>
    <row r="15" spans="1:22" x14ac:dyDescent="0.25">
      <c r="A15" s="80" t="s">
        <v>186</v>
      </c>
      <c r="B15" s="80">
        <v>5.9808612440191387E-2</v>
      </c>
      <c r="C15" s="80">
        <v>1.6746411483253589E-2</v>
      </c>
      <c r="D15" s="80">
        <v>4.7846889952153108E-3</v>
      </c>
      <c r="E15" s="80">
        <v>4.7846889952153108E-3</v>
      </c>
      <c r="F15" s="80">
        <v>2.3923444976076554E-3</v>
      </c>
      <c r="G15" s="80">
        <v>2.3923444976076554E-3</v>
      </c>
      <c r="H15" s="80">
        <v>0</v>
      </c>
      <c r="I15" s="80">
        <v>0</v>
      </c>
      <c r="J15" s="80">
        <v>0</v>
      </c>
      <c r="K15" s="80">
        <v>0</v>
      </c>
      <c r="L15" s="80">
        <v>0</v>
      </c>
      <c r="M15" s="80">
        <v>0</v>
      </c>
      <c r="N15" s="80">
        <v>0</v>
      </c>
      <c r="O15" s="80">
        <v>0</v>
      </c>
      <c r="P15" s="80">
        <v>0</v>
      </c>
      <c r="Q15" s="80">
        <v>0</v>
      </c>
      <c r="R15" s="80">
        <v>0</v>
      </c>
      <c r="S15" s="80">
        <v>0</v>
      </c>
      <c r="T15" s="80">
        <v>0</v>
      </c>
      <c r="U15" s="80">
        <v>0</v>
      </c>
    </row>
    <row r="16" spans="1:22" x14ac:dyDescent="0.25">
      <c r="A16" s="80" t="s">
        <v>176</v>
      </c>
      <c r="B16" s="80">
        <v>0.63503649635036497</v>
      </c>
      <c r="C16" s="80">
        <v>0.48905109489051096</v>
      </c>
      <c r="D16" s="80">
        <v>0.23357664233576642</v>
      </c>
      <c r="E16" s="80">
        <v>2.9197080291970802E-2</v>
      </c>
      <c r="F16" s="80">
        <v>2.1897810218978103E-2</v>
      </c>
      <c r="G16" s="80">
        <v>0</v>
      </c>
      <c r="H16" s="80">
        <v>0</v>
      </c>
      <c r="I16" s="80">
        <v>0</v>
      </c>
      <c r="J16" s="80">
        <v>0</v>
      </c>
      <c r="K16" s="80">
        <v>0</v>
      </c>
      <c r="L16" s="80">
        <v>0</v>
      </c>
      <c r="M16" s="80">
        <v>0</v>
      </c>
      <c r="N16" s="80">
        <v>0</v>
      </c>
      <c r="O16" s="80">
        <v>0</v>
      </c>
      <c r="P16" s="80">
        <v>0</v>
      </c>
      <c r="Q16" s="80">
        <v>0</v>
      </c>
      <c r="R16" s="80">
        <v>0</v>
      </c>
      <c r="S16" s="80">
        <v>0</v>
      </c>
      <c r="T16" s="80">
        <v>0</v>
      </c>
      <c r="U16" s="80">
        <v>0</v>
      </c>
    </row>
    <row r="17" spans="1:21" x14ac:dyDescent="0.25">
      <c r="A17" s="80" t="s">
        <v>188</v>
      </c>
      <c r="B17" s="80">
        <v>1</v>
      </c>
      <c r="C17" s="80">
        <v>0.8571428571428571</v>
      </c>
      <c r="D17" s="80">
        <v>0.73015873015873012</v>
      </c>
      <c r="E17" s="80">
        <v>0.68253968253968256</v>
      </c>
      <c r="F17" s="80">
        <v>0.52380952380952384</v>
      </c>
      <c r="G17" s="80">
        <v>0.41269841269841268</v>
      </c>
      <c r="H17" s="80">
        <v>0.33333333333333331</v>
      </c>
      <c r="I17" s="80">
        <v>0.17460317460317459</v>
      </c>
      <c r="J17" s="80">
        <v>0.14285714285714285</v>
      </c>
      <c r="K17" s="80">
        <v>7.9365079365079361E-2</v>
      </c>
      <c r="L17" s="80">
        <v>7.9365079365079361E-2</v>
      </c>
      <c r="M17" s="80">
        <v>6.3492063492063489E-2</v>
      </c>
      <c r="N17" s="80">
        <v>4.7619047619047616E-2</v>
      </c>
      <c r="O17" s="80">
        <v>4.7619047619047616E-2</v>
      </c>
      <c r="P17" s="80">
        <v>1.5873015873015872E-2</v>
      </c>
      <c r="Q17" s="80">
        <v>1.5873015873015872E-2</v>
      </c>
      <c r="R17" s="80">
        <v>0</v>
      </c>
      <c r="S17" s="80">
        <v>0</v>
      </c>
      <c r="T17" s="80">
        <v>0</v>
      </c>
      <c r="U17" s="80">
        <v>0</v>
      </c>
    </row>
    <row r="18" spans="1:21" x14ac:dyDescent="0.25">
      <c r="A18" s="80" t="s">
        <v>198</v>
      </c>
      <c r="B18" s="80">
        <v>0.9642857142857143</v>
      </c>
      <c r="C18" s="80">
        <v>0.9285714285714286</v>
      </c>
      <c r="D18" s="80">
        <v>0.8214285714285714</v>
      </c>
      <c r="E18" s="80">
        <v>0.75</v>
      </c>
      <c r="F18" s="80">
        <v>0.75</v>
      </c>
      <c r="G18" s="80">
        <v>0.7142857142857143</v>
      </c>
      <c r="H18" s="80">
        <v>0.6785714285714286</v>
      </c>
      <c r="I18" s="80">
        <v>0.5</v>
      </c>
      <c r="J18" s="80">
        <v>0.35714285714285715</v>
      </c>
      <c r="K18" s="80">
        <v>0.32142857142857145</v>
      </c>
      <c r="L18" s="80">
        <v>0.2857142857142857</v>
      </c>
      <c r="M18" s="80">
        <v>0.25</v>
      </c>
      <c r="N18" s="80">
        <v>0.25</v>
      </c>
      <c r="O18" s="80">
        <v>0.10714285714285714</v>
      </c>
      <c r="P18" s="80">
        <v>0.10714285714285714</v>
      </c>
      <c r="Q18" s="80">
        <v>7.1428571428571425E-2</v>
      </c>
      <c r="R18" s="80">
        <v>7.1428571428571425E-2</v>
      </c>
      <c r="S18" s="80">
        <v>7.1428571428571425E-2</v>
      </c>
      <c r="T18" s="80">
        <v>3.5714285714285712E-2</v>
      </c>
      <c r="U18" s="80">
        <v>0</v>
      </c>
    </row>
    <row r="19" spans="1:21" x14ac:dyDescent="0.25">
      <c r="A19" s="80" t="s">
        <v>173</v>
      </c>
      <c r="B19" s="80">
        <v>0.84040404040404038</v>
      </c>
      <c r="C19" s="80">
        <v>0.63636363636363635</v>
      </c>
      <c r="D19" s="80">
        <v>0.45252525252525255</v>
      </c>
      <c r="E19" s="80">
        <v>0.37171717171717172</v>
      </c>
      <c r="F19" s="80">
        <v>0.25050505050505051</v>
      </c>
      <c r="G19" s="80">
        <v>0.16767676767676767</v>
      </c>
      <c r="H19" s="80">
        <v>0.10707070707070707</v>
      </c>
      <c r="I19" s="80">
        <v>8.0808080808080815E-2</v>
      </c>
      <c r="J19" s="80">
        <v>6.4646464646464646E-2</v>
      </c>
      <c r="K19" s="80">
        <v>4.8484848484848485E-2</v>
      </c>
      <c r="L19" s="80">
        <v>3.8383838383838381E-2</v>
      </c>
      <c r="M19" s="80">
        <v>3.2323232323232323E-2</v>
      </c>
      <c r="N19" s="80">
        <v>2.2222222222222223E-2</v>
      </c>
      <c r="O19" s="80">
        <v>1.4141414141414142E-2</v>
      </c>
      <c r="P19" s="80">
        <v>1.2121212121212121E-2</v>
      </c>
      <c r="Q19" s="80">
        <v>1.2121212121212121E-2</v>
      </c>
      <c r="R19" s="80">
        <v>1.2121212121212121E-2</v>
      </c>
      <c r="S19" s="80">
        <v>6.0606060606060606E-3</v>
      </c>
      <c r="T19" s="80">
        <v>6.0606060606060606E-3</v>
      </c>
      <c r="U19" s="80">
        <v>2.0202020202020202E-3</v>
      </c>
    </row>
    <row r="20" spans="1:21" x14ac:dyDescent="0.25">
      <c r="A20" s="80" t="s">
        <v>189</v>
      </c>
      <c r="B20" s="80">
        <v>1</v>
      </c>
      <c r="C20" s="80">
        <v>1</v>
      </c>
      <c r="D20" s="80">
        <v>0.97222222222222221</v>
      </c>
      <c r="E20" s="80">
        <v>0.97222222222222221</v>
      </c>
      <c r="F20" s="80">
        <v>0.97222222222222221</v>
      </c>
      <c r="G20" s="80">
        <v>0.91666666666666663</v>
      </c>
      <c r="H20" s="80">
        <v>0.91666666666666663</v>
      </c>
      <c r="I20" s="80">
        <v>0.86111111111111116</v>
      </c>
      <c r="J20" s="80">
        <v>0.66666666666666663</v>
      </c>
      <c r="K20" s="80">
        <v>0.41666666666666669</v>
      </c>
      <c r="L20" s="80">
        <v>0.33333333333333331</v>
      </c>
      <c r="M20" s="80">
        <v>0.22222222222222221</v>
      </c>
      <c r="N20" s="80">
        <v>0.16666666666666666</v>
      </c>
      <c r="O20" s="80">
        <v>0.1388888888888889</v>
      </c>
      <c r="P20" s="80">
        <v>8.3333333333333329E-2</v>
      </c>
      <c r="Q20" s="80">
        <v>5.5555555555555552E-2</v>
      </c>
      <c r="R20" s="80">
        <v>5.5555555555555552E-2</v>
      </c>
      <c r="S20" s="80">
        <v>5.5555555555555552E-2</v>
      </c>
      <c r="T20" s="80">
        <v>2.7777777777777776E-2</v>
      </c>
      <c r="U20" s="80">
        <v>0</v>
      </c>
    </row>
    <row r="21" spans="1:21" x14ac:dyDescent="0.25">
      <c r="A21" s="80" t="s">
        <v>174</v>
      </c>
      <c r="B21" s="80">
        <v>0.82402234636871508</v>
      </c>
      <c r="C21" s="80">
        <v>0.37430167597765363</v>
      </c>
      <c r="D21" s="80">
        <v>0.10893854748603352</v>
      </c>
      <c r="E21" s="80">
        <v>2.23463687150838E-2</v>
      </c>
      <c r="F21" s="80">
        <v>1.9553072625698324E-2</v>
      </c>
      <c r="G21" s="80">
        <v>5.5865921787709499E-3</v>
      </c>
      <c r="H21" s="80">
        <v>2.7932960893854749E-3</v>
      </c>
      <c r="I21" s="80">
        <v>2.7932960893854749E-3</v>
      </c>
      <c r="J21" s="80">
        <v>2.7932960893854749E-3</v>
      </c>
      <c r="K21" s="80">
        <v>2.7932960893854749E-3</v>
      </c>
      <c r="L21" s="80">
        <v>0</v>
      </c>
      <c r="M21" s="80">
        <v>0</v>
      </c>
      <c r="N21" s="80">
        <v>0</v>
      </c>
      <c r="O21" s="80">
        <v>0</v>
      </c>
      <c r="P21" s="80">
        <v>0</v>
      </c>
      <c r="Q21" s="80">
        <v>0</v>
      </c>
      <c r="R21" s="80">
        <v>0</v>
      </c>
      <c r="S21" s="80">
        <v>0</v>
      </c>
      <c r="T21" s="80">
        <v>0</v>
      </c>
      <c r="U21" s="80">
        <v>0</v>
      </c>
    </row>
    <row r="22" spans="1:21" x14ac:dyDescent="0.25">
      <c r="A22" s="80" t="s">
        <v>177</v>
      </c>
      <c r="B22" s="80">
        <v>0.31179775280898875</v>
      </c>
      <c r="C22" s="80">
        <v>0.15730337078651685</v>
      </c>
      <c r="D22" s="80">
        <v>9.5505617977528087E-2</v>
      </c>
      <c r="E22" s="80">
        <v>4.7752808988764044E-2</v>
      </c>
      <c r="F22" s="80">
        <v>2.5280898876404494E-2</v>
      </c>
      <c r="G22" s="80">
        <v>1.4044943820224719E-2</v>
      </c>
      <c r="H22" s="80">
        <v>5.6179775280898875E-3</v>
      </c>
      <c r="I22" s="80">
        <v>2.8089887640449437E-3</v>
      </c>
      <c r="J22" s="80">
        <v>0</v>
      </c>
      <c r="K22" s="80">
        <v>0</v>
      </c>
      <c r="L22" s="80">
        <v>0</v>
      </c>
      <c r="M22" s="80">
        <v>0</v>
      </c>
      <c r="N22" s="80">
        <v>0</v>
      </c>
      <c r="O22" s="80">
        <v>0</v>
      </c>
      <c r="P22" s="80">
        <v>0</v>
      </c>
      <c r="Q22" s="80">
        <v>0</v>
      </c>
      <c r="R22" s="80">
        <v>0</v>
      </c>
      <c r="S22" s="80">
        <v>0</v>
      </c>
      <c r="T22" s="80">
        <v>0</v>
      </c>
      <c r="U22" s="80">
        <v>0</v>
      </c>
    </row>
    <row r="23" spans="1:21" x14ac:dyDescent="0.25">
      <c r="A23" s="80" t="s">
        <v>179</v>
      </c>
      <c r="B23" s="80">
        <v>0.9642857142857143</v>
      </c>
      <c r="C23" s="80">
        <v>0.92261904761904767</v>
      </c>
      <c r="D23" s="80">
        <v>0.8928571428571429</v>
      </c>
      <c r="E23" s="80">
        <v>0.86904761904761907</v>
      </c>
      <c r="F23" s="80">
        <v>0.72023809523809523</v>
      </c>
      <c r="G23" s="80">
        <v>0.60119047619047616</v>
      </c>
      <c r="H23" s="80">
        <v>0.45833333333333331</v>
      </c>
      <c r="I23" s="80">
        <v>0.35714285714285715</v>
      </c>
      <c r="J23" s="80">
        <v>0.29761904761904762</v>
      </c>
      <c r="K23" s="80">
        <v>0.24404761904761904</v>
      </c>
      <c r="L23" s="80">
        <v>0.17857142857142858</v>
      </c>
      <c r="M23" s="80">
        <v>0.14880952380952381</v>
      </c>
      <c r="N23" s="80">
        <v>0.1130952380952381</v>
      </c>
      <c r="O23" s="80">
        <v>5.9523809523809521E-2</v>
      </c>
      <c r="P23" s="80">
        <v>4.1666666666666664E-2</v>
      </c>
      <c r="Q23" s="80">
        <v>2.3809523809523808E-2</v>
      </c>
      <c r="R23" s="80">
        <v>2.3809523809523808E-2</v>
      </c>
      <c r="S23" s="80">
        <v>2.3809523809523808E-2</v>
      </c>
      <c r="T23" s="80">
        <v>2.3809523809523808E-2</v>
      </c>
      <c r="U23" s="80">
        <v>5.9523809523809521E-3</v>
      </c>
    </row>
    <row r="24" spans="1:21" x14ac:dyDescent="0.25">
      <c r="A24" s="80" t="s">
        <v>191</v>
      </c>
      <c r="B24" s="80">
        <v>1</v>
      </c>
      <c r="C24" s="80">
        <v>1</v>
      </c>
      <c r="D24" s="80">
        <v>1</v>
      </c>
      <c r="E24" s="80">
        <v>1</v>
      </c>
      <c r="F24" s="80">
        <v>0.82456140350877194</v>
      </c>
      <c r="G24" s="80">
        <v>0.70175438596491224</v>
      </c>
      <c r="H24" s="80">
        <v>0.61403508771929827</v>
      </c>
      <c r="I24" s="80">
        <v>0.49122807017543857</v>
      </c>
      <c r="J24" s="80">
        <v>0.33333333333333331</v>
      </c>
      <c r="K24" s="80">
        <v>0.2807017543859649</v>
      </c>
      <c r="L24" s="80">
        <v>0.22807017543859648</v>
      </c>
      <c r="M24" s="80">
        <v>0.19298245614035087</v>
      </c>
      <c r="N24" s="80">
        <v>0.17543859649122806</v>
      </c>
      <c r="O24" s="80">
        <v>0.12280701754385964</v>
      </c>
      <c r="P24" s="80">
        <v>7.0175438596491224E-2</v>
      </c>
      <c r="Q24" s="80">
        <v>7.0175438596491224E-2</v>
      </c>
      <c r="R24" s="80">
        <v>5.2631578947368418E-2</v>
      </c>
      <c r="S24" s="80">
        <v>3.5087719298245612E-2</v>
      </c>
      <c r="T24" s="80">
        <v>3.5087719298245612E-2</v>
      </c>
      <c r="U24" s="80">
        <v>0</v>
      </c>
    </row>
    <row r="25" spans="1:21" x14ac:dyDescent="0.25">
      <c r="A25" s="80" t="s">
        <v>192</v>
      </c>
      <c r="B25" s="80">
        <v>0.9555555555555556</v>
      </c>
      <c r="C25" s="80">
        <v>0.9555555555555556</v>
      </c>
      <c r="D25" s="80">
        <v>0.88888888888888884</v>
      </c>
      <c r="E25" s="80">
        <v>0.88888888888888884</v>
      </c>
      <c r="F25" s="80">
        <v>0.8666666666666667</v>
      </c>
      <c r="G25" s="80">
        <v>0.77777777777777779</v>
      </c>
      <c r="H25" s="80">
        <v>0.68888888888888888</v>
      </c>
      <c r="I25" s="80">
        <v>0.51111111111111107</v>
      </c>
      <c r="J25" s="80">
        <v>0.37777777777777777</v>
      </c>
      <c r="K25" s="80">
        <v>0.28888888888888886</v>
      </c>
      <c r="L25" s="80">
        <v>0.2</v>
      </c>
      <c r="M25" s="80">
        <v>0.17777777777777778</v>
      </c>
      <c r="N25" s="80">
        <v>0.13333333333333333</v>
      </c>
      <c r="O25" s="80">
        <v>8.8888888888888892E-2</v>
      </c>
      <c r="P25" s="80">
        <v>4.4444444444444446E-2</v>
      </c>
      <c r="Q25" s="80">
        <v>4.4444444444444446E-2</v>
      </c>
      <c r="R25" s="80">
        <v>4.4444444444444446E-2</v>
      </c>
      <c r="S25" s="80">
        <v>2.2222222222222223E-2</v>
      </c>
      <c r="T25" s="80">
        <v>2.2222222222222223E-2</v>
      </c>
      <c r="U25" s="80">
        <v>0</v>
      </c>
    </row>
    <row r="26" spans="1:21" x14ac:dyDescent="0.25">
      <c r="A26" s="80" t="s">
        <v>178</v>
      </c>
      <c r="B26" s="80">
        <v>1</v>
      </c>
      <c r="C26" s="80">
        <v>1</v>
      </c>
      <c r="D26" s="80">
        <v>1</v>
      </c>
      <c r="E26" s="80">
        <v>1</v>
      </c>
      <c r="F26" s="80">
        <v>0.9838709677419355</v>
      </c>
      <c r="G26" s="80">
        <v>0.95161290322580649</v>
      </c>
      <c r="H26" s="80">
        <v>0.83870967741935487</v>
      </c>
      <c r="I26" s="80">
        <v>0.66129032258064513</v>
      </c>
      <c r="J26" s="80">
        <v>0.4838709677419355</v>
      </c>
      <c r="K26" s="80">
        <v>0.41935483870967744</v>
      </c>
      <c r="L26" s="80">
        <v>0.32258064516129031</v>
      </c>
      <c r="M26" s="80">
        <v>0.29032258064516131</v>
      </c>
      <c r="N26" s="80">
        <v>0.20967741935483872</v>
      </c>
      <c r="O26" s="80">
        <v>0.14516129032258066</v>
      </c>
      <c r="P26" s="80">
        <v>0.12903225806451613</v>
      </c>
      <c r="Q26" s="80">
        <v>8.0645161290322578E-2</v>
      </c>
      <c r="R26" s="80">
        <v>6.4516129032258063E-2</v>
      </c>
      <c r="S26" s="80">
        <v>3.2258064516129031E-2</v>
      </c>
      <c r="T26" s="80">
        <v>0</v>
      </c>
      <c r="U26" s="80">
        <v>0</v>
      </c>
    </row>
    <row r="27" spans="1:21" x14ac:dyDescent="0.25">
      <c r="A27" s="80" t="s">
        <v>194</v>
      </c>
      <c r="B27" s="80">
        <v>0.53333333333333333</v>
      </c>
      <c r="C27" s="80">
        <v>0.46666666666666667</v>
      </c>
      <c r="D27" s="80">
        <v>3.3333333333333333E-2</v>
      </c>
      <c r="E27" s="80">
        <v>3.3333333333333333E-2</v>
      </c>
      <c r="F27" s="80">
        <v>3.3333333333333333E-2</v>
      </c>
      <c r="G27" s="80">
        <v>3.3333333333333333E-2</v>
      </c>
      <c r="H27" s="80">
        <v>0</v>
      </c>
      <c r="I27" s="80">
        <v>0</v>
      </c>
      <c r="J27" s="80">
        <v>0</v>
      </c>
      <c r="K27" s="80">
        <v>0</v>
      </c>
      <c r="L27" s="80">
        <v>0</v>
      </c>
      <c r="M27" s="80">
        <v>0</v>
      </c>
      <c r="N27" s="80">
        <v>0</v>
      </c>
      <c r="O27" s="80">
        <v>0</v>
      </c>
      <c r="P27" s="80">
        <v>0</v>
      </c>
      <c r="Q27" s="80">
        <v>0</v>
      </c>
      <c r="R27" s="80">
        <v>0</v>
      </c>
      <c r="S27" s="80">
        <v>0</v>
      </c>
      <c r="T27" s="80">
        <v>0</v>
      </c>
      <c r="U27" s="80">
        <v>0</v>
      </c>
    </row>
    <row r="28" spans="1:21" x14ac:dyDescent="0.25">
      <c r="A28" s="80" t="s">
        <v>185</v>
      </c>
      <c r="B28" s="80">
        <v>0.4263565891472868</v>
      </c>
      <c r="C28" s="80">
        <v>0.27519379844961239</v>
      </c>
      <c r="D28" s="80">
        <v>0.1434108527131783</v>
      </c>
      <c r="E28" s="80">
        <v>7.3643410852713184E-2</v>
      </c>
      <c r="F28" s="80">
        <v>5.8139534883720929E-2</v>
      </c>
      <c r="G28" s="80">
        <v>5.4263565891472867E-2</v>
      </c>
      <c r="H28" s="80">
        <v>3.875968992248062E-2</v>
      </c>
      <c r="I28" s="80">
        <v>3.4883720930232558E-2</v>
      </c>
      <c r="J28" s="80">
        <v>3.1007751937984496E-2</v>
      </c>
      <c r="K28" s="80">
        <v>2.3255813953488372E-2</v>
      </c>
      <c r="L28" s="80">
        <v>2.3255813953488372E-2</v>
      </c>
      <c r="M28" s="80">
        <v>2.3255813953488372E-2</v>
      </c>
      <c r="N28" s="80">
        <v>2.3255813953488372E-2</v>
      </c>
      <c r="O28" s="80">
        <v>1.937984496124031E-2</v>
      </c>
      <c r="P28" s="80">
        <v>1.5503875968992248E-2</v>
      </c>
      <c r="Q28" s="80">
        <v>0</v>
      </c>
      <c r="R28" s="80">
        <v>0</v>
      </c>
      <c r="S28" s="80">
        <v>0</v>
      </c>
      <c r="T28" s="80">
        <v>0</v>
      </c>
      <c r="U28" s="80">
        <v>0</v>
      </c>
    </row>
    <row r="29" spans="1:21" x14ac:dyDescent="0.25">
      <c r="A29" s="80" t="s">
        <v>196</v>
      </c>
      <c r="B29" s="80">
        <v>0.25531914893617019</v>
      </c>
      <c r="C29" s="80">
        <v>0.21276595744680851</v>
      </c>
      <c r="D29" s="80">
        <v>2.1276595744680851E-2</v>
      </c>
      <c r="E29" s="80">
        <v>0</v>
      </c>
      <c r="F29" s="80">
        <v>0</v>
      </c>
      <c r="G29" s="80">
        <v>0</v>
      </c>
      <c r="H29" s="80">
        <v>0</v>
      </c>
      <c r="I29" s="80">
        <v>0</v>
      </c>
      <c r="J29" s="80">
        <v>0</v>
      </c>
      <c r="K29" s="80">
        <v>0</v>
      </c>
      <c r="L29" s="80">
        <v>0</v>
      </c>
      <c r="M29" s="80">
        <v>0</v>
      </c>
      <c r="N29" s="80">
        <v>0</v>
      </c>
      <c r="O29" s="80">
        <v>0</v>
      </c>
      <c r="P29" s="80">
        <v>0</v>
      </c>
      <c r="Q29" s="80">
        <v>0</v>
      </c>
      <c r="R29" s="80">
        <v>0</v>
      </c>
      <c r="S29" s="80">
        <v>0</v>
      </c>
      <c r="T29" s="80">
        <v>0</v>
      </c>
      <c r="U29" s="80">
        <v>0</v>
      </c>
    </row>
    <row r="30" spans="1:21" x14ac:dyDescent="0.25">
      <c r="A30" s="80" t="s">
        <v>180</v>
      </c>
      <c r="B30" s="80">
        <v>0.93406593406593408</v>
      </c>
      <c r="C30" s="80">
        <v>0.84615384615384615</v>
      </c>
      <c r="D30" s="80">
        <v>0.72527472527472525</v>
      </c>
      <c r="E30" s="80">
        <v>0.64835164835164838</v>
      </c>
      <c r="F30" s="80">
        <v>0.56043956043956045</v>
      </c>
      <c r="G30" s="80">
        <v>0.49450549450549453</v>
      </c>
      <c r="H30" s="80">
        <v>0.4175824175824176</v>
      </c>
      <c r="I30" s="80">
        <v>0.37362637362637363</v>
      </c>
      <c r="J30" s="80">
        <v>0.26373626373626374</v>
      </c>
      <c r="K30" s="80">
        <v>0.17582417582417584</v>
      </c>
      <c r="L30" s="80">
        <v>0.14285714285714285</v>
      </c>
      <c r="M30" s="80">
        <v>9.8901098901098897E-2</v>
      </c>
      <c r="N30" s="80">
        <v>9.8901098901098897E-2</v>
      </c>
      <c r="O30" s="80">
        <v>9.8901098901098897E-2</v>
      </c>
      <c r="P30" s="80">
        <v>5.4945054945054944E-2</v>
      </c>
      <c r="Q30" s="80">
        <v>4.3956043956043959E-2</v>
      </c>
      <c r="R30" s="80">
        <v>2.197802197802198E-2</v>
      </c>
      <c r="S30" s="80">
        <v>1.098901098901099E-2</v>
      </c>
      <c r="T30" s="80">
        <v>1.098901098901099E-2</v>
      </c>
      <c r="U30" s="80">
        <v>0</v>
      </c>
    </row>
    <row r="31" spans="1:21" x14ac:dyDescent="0.25">
      <c r="A31" s="80" t="s">
        <v>193</v>
      </c>
      <c r="B31" s="80">
        <v>1</v>
      </c>
      <c r="C31" s="80">
        <v>1</v>
      </c>
      <c r="D31" s="80">
        <v>0.9642857142857143</v>
      </c>
      <c r="E31" s="80">
        <v>0.9642857142857143</v>
      </c>
      <c r="F31" s="80">
        <v>0.7857142857142857</v>
      </c>
      <c r="G31" s="80">
        <v>0.6428571428571429</v>
      </c>
      <c r="H31" s="80">
        <v>0.5357142857142857</v>
      </c>
      <c r="I31" s="80">
        <v>0.42857142857142855</v>
      </c>
      <c r="J31" s="80">
        <v>0.2857142857142857</v>
      </c>
      <c r="K31" s="80">
        <v>0.25</v>
      </c>
      <c r="L31" s="80">
        <v>0.17857142857142858</v>
      </c>
      <c r="M31" s="80">
        <v>0.14285714285714285</v>
      </c>
      <c r="N31" s="80">
        <v>7.1428571428571425E-2</v>
      </c>
      <c r="O31" s="80">
        <v>3.5714285714285712E-2</v>
      </c>
      <c r="P31" s="80">
        <v>3.5714285714285712E-2</v>
      </c>
      <c r="Q31" s="80">
        <v>3.5714285714285712E-2</v>
      </c>
      <c r="R31" s="80">
        <v>3.5714285714285712E-2</v>
      </c>
      <c r="S31" s="80">
        <v>0</v>
      </c>
      <c r="T31" s="80">
        <v>0</v>
      </c>
      <c r="U31" s="80">
        <v>0</v>
      </c>
    </row>
    <row r="32" spans="1:21" x14ac:dyDescent="0.25">
      <c r="A32" s="80" t="s">
        <v>195</v>
      </c>
      <c r="B32" s="80">
        <v>1</v>
      </c>
      <c r="C32" s="80">
        <v>1</v>
      </c>
      <c r="D32" s="80">
        <v>0.97222222222222221</v>
      </c>
      <c r="E32" s="80">
        <v>0.97222222222222221</v>
      </c>
      <c r="F32" s="80">
        <v>0.94444444444444442</v>
      </c>
      <c r="G32" s="80">
        <v>0.88888888888888884</v>
      </c>
      <c r="H32" s="80">
        <v>0.80555555555555558</v>
      </c>
      <c r="I32" s="80">
        <v>0.63888888888888884</v>
      </c>
      <c r="J32" s="80">
        <v>0.44444444444444442</v>
      </c>
      <c r="K32" s="80">
        <v>0.3888888888888889</v>
      </c>
      <c r="L32" s="80">
        <v>0.33333333333333331</v>
      </c>
      <c r="M32" s="80">
        <v>0.33333333333333331</v>
      </c>
      <c r="N32" s="80">
        <v>0.30555555555555558</v>
      </c>
      <c r="O32" s="80">
        <v>0.30555555555555558</v>
      </c>
      <c r="P32" s="80">
        <v>0.25</v>
      </c>
      <c r="Q32" s="80">
        <v>0.16666666666666666</v>
      </c>
      <c r="R32" s="80">
        <v>0.16666666666666666</v>
      </c>
      <c r="S32" s="80">
        <v>0.1111111111111111</v>
      </c>
      <c r="T32" s="80">
        <v>5.5555555555555552E-2</v>
      </c>
      <c r="U32" s="80">
        <v>5.5555555555555552E-2</v>
      </c>
    </row>
    <row r="33" spans="1:21" x14ac:dyDescent="0.25">
      <c r="A33" s="80" t="s">
        <v>197</v>
      </c>
      <c r="B33" s="80">
        <v>0.88888888888888884</v>
      </c>
      <c r="C33" s="80">
        <v>0.88888888888888884</v>
      </c>
      <c r="D33" s="80">
        <v>0.64444444444444449</v>
      </c>
      <c r="E33" s="80">
        <v>0.64444444444444449</v>
      </c>
      <c r="F33" s="80">
        <v>0.62222222222222223</v>
      </c>
      <c r="G33" s="80">
        <v>0.62222222222222223</v>
      </c>
      <c r="H33" s="80">
        <v>0.55555555555555558</v>
      </c>
      <c r="I33" s="80">
        <v>0.51111111111111107</v>
      </c>
      <c r="J33" s="80">
        <v>0.44444444444444442</v>
      </c>
      <c r="K33" s="80">
        <v>0.31111111111111112</v>
      </c>
      <c r="L33" s="80">
        <v>0.22222222222222221</v>
      </c>
      <c r="M33" s="80">
        <v>0.17777777777777778</v>
      </c>
      <c r="N33" s="80">
        <v>0.13333333333333333</v>
      </c>
      <c r="O33" s="80">
        <v>0.13333333333333333</v>
      </c>
      <c r="P33" s="80">
        <v>0.1111111111111111</v>
      </c>
      <c r="Q33" s="80">
        <v>0.1111111111111111</v>
      </c>
      <c r="R33" s="80">
        <v>8.8888888888888892E-2</v>
      </c>
      <c r="S33" s="80">
        <v>8.8888888888888892E-2</v>
      </c>
      <c r="T33" s="80">
        <v>2.2222222222222223E-2</v>
      </c>
      <c r="U33" s="80">
        <v>0</v>
      </c>
    </row>
    <row r="34" spans="1:21" x14ac:dyDescent="0.25">
      <c r="A34" s="80" t="s">
        <v>171</v>
      </c>
      <c r="B34" s="80">
        <v>0.89349112426035504</v>
      </c>
      <c r="C34" s="80">
        <v>0.53846153846153844</v>
      </c>
      <c r="D34" s="80">
        <v>0.22485207100591717</v>
      </c>
      <c r="E34" s="80">
        <v>0.10059171597633136</v>
      </c>
      <c r="F34" s="80">
        <v>3.5502958579881658E-2</v>
      </c>
      <c r="G34" s="80">
        <v>2.9585798816568046E-2</v>
      </c>
      <c r="H34" s="80">
        <v>2.3668639053254437E-2</v>
      </c>
      <c r="I34" s="80">
        <v>1.7751479289940829E-2</v>
      </c>
      <c r="J34" s="80">
        <v>1.1834319526627219E-2</v>
      </c>
      <c r="K34" s="80">
        <v>1.1834319526627219E-2</v>
      </c>
      <c r="L34" s="80">
        <v>5.9171597633136093E-3</v>
      </c>
      <c r="M34" s="80">
        <v>5.9171597633136093E-3</v>
      </c>
      <c r="N34" s="80">
        <v>5.9171597633136093E-3</v>
      </c>
      <c r="O34" s="80">
        <v>0</v>
      </c>
      <c r="P34" s="80">
        <v>0</v>
      </c>
      <c r="Q34" s="80">
        <v>0</v>
      </c>
      <c r="R34" s="80">
        <v>0</v>
      </c>
      <c r="S34" s="80">
        <v>0</v>
      </c>
      <c r="T34" s="80">
        <v>0</v>
      </c>
      <c r="U34" s="80">
        <v>0</v>
      </c>
    </row>
    <row r="35" spans="1:21" x14ac:dyDescent="0.25">
      <c r="A35" s="80" t="s">
        <v>187</v>
      </c>
      <c r="B35" s="80">
        <v>0.62264150943396224</v>
      </c>
      <c r="C35" s="80">
        <v>0.33962264150943394</v>
      </c>
      <c r="D35" s="80">
        <v>7.5471698113207544E-2</v>
      </c>
      <c r="E35" s="80">
        <v>1.8867924528301886E-2</v>
      </c>
      <c r="F35" s="80">
        <v>1.8867924528301886E-2</v>
      </c>
      <c r="G35" s="80">
        <v>1.8867924528301886E-2</v>
      </c>
      <c r="H35" s="80">
        <v>1.8867924528301886E-2</v>
      </c>
      <c r="I35" s="80">
        <v>1.8867924528301886E-2</v>
      </c>
      <c r="J35" s="80">
        <v>0</v>
      </c>
      <c r="K35" s="80">
        <v>0</v>
      </c>
      <c r="L35" s="80">
        <v>0</v>
      </c>
      <c r="M35" s="80">
        <v>0</v>
      </c>
      <c r="N35" s="80">
        <v>0</v>
      </c>
      <c r="O35" s="80">
        <v>0</v>
      </c>
      <c r="P35" s="80">
        <v>0</v>
      </c>
      <c r="Q35" s="80">
        <v>0</v>
      </c>
      <c r="R35" s="80">
        <v>0</v>
      </c>
      <c r="S35" s="80">
        <v>0</v>
      </c>
      <c r="T35" s="80">
        <v>0</v>
      </c>
      <c r="U35" s="80">
        <v>0</v>
      </c>
    </row>
    <row r="36" spans="1:21" x14ac:dyDescent="0.25">
      <c r="A36" s="80" t="s">
        <v>182</v>
      </c>
      <c r="B36" s="80">
        <v>0.390625</v>
      </c>
      <c r="C36" s="80">
        <v>8.8541666666666671E-2</v>
      </c>
      <c r="D36" s="80">
        <v>1.0416666666666666E-2</v>
      </c>
      <c r="E36" s="80">
        <v>5.208333333333333E-3</v>
      </c>
      <c r="F36" s="80">
        <v>5.208333333333333E-3</v>
      </c>
      <c r="G36" s="80">
        <v>5.208333333333333E-3</v>
      </c>
      <c r="H36" s="80">
        <v>5.208333333333333E-3</v>
      </c>
      <c r="I36" s="80">
        <v>0</v>
      </c>
      <c r="J36" s="80">
        <v>0</v>
      </c>
      <c r="K36" s="80">
        <v>0</v>
      </c>
      <c r="L36" s="80">
        <v>0</v>
      </c>
      <c r="M36" s="80">
        <v>0</v>
      </c>
      <c r="N36" s="80">
        <v>0</v>
      </c>
      <c r="O36" s="80">
        <v>0</v>
      </c>
      <c r="P36" s="80">
        <v>0</v>
      </c>
      <c r="Q36" s="80">
        <v>0</v>
      </c>
      <c r="R36" s="80">
        <v>0</v>
      </c>
      <c r="S36" s="80">
        <v>0</v>
      </c>
      <c r="T36" s="80">
        <v>0</v>
      </c>
      <c r="U36" s="80">
        <v>0</v>
      </c>
    </row>
    <row r="37" spans="1:21" x14ac:dyDescent="0.25">
      <c r="A37" s="80" t="s">
        <v>183</v>
      </c>
      <c r="B37" s="80">
        <v>0.47540983606557374</v>
      </c>
      <c r="C37" s="80">
        <v>0.17486338797814208</v>
      </c>
      <c r="D37" s="80">
        <v>3.2786885245901641E-2</v>
      </c>
      <c r="E37" s="80">
        <v>2.7322404371584699E-2</v>
      </c>
      <c r="F37" s="80">
        <v>1.092896174863388E-2</v>
      </c>
      <c r="G37" s="80">
        <v>0</v>
      </c>
      <c r="H37" s="80">
        <v>0</v>
      </c>
      <c r="I37" s="80">
        <v>0</v>
      </c>
      <c r="J37" s="80">
        <v>0</v>
      </c>
      <c r="K37" s="80">
        <v>0</v>
      </c>
      <c r="L37" s="80">
        <v>0</v>
      </c>
      <c r="M37" s="80">
        <v>0</v>
      </c>
      <c r="N37" s="80">
        <v>0</v>
      </c>
      <c r="O37" s="80">
        <v>0</v>
      </c>
      <c r="P37" s="80">
        <v>0</v>
      </c>
      <c r="Q37" s="80">
        <v>0</v>
      </c>
      <c r="R37" s="80">
        <v>0</v>
      </c>
      <c r="S37" s="80">
        <v>0</v>
      </c>
      <c r="T37" s="80">
        <v>0</v>
      </c>
      <c r="U37" s="80">
        <v>0</v>
      </c>
    </row>
    <row r="38" spans="1:21" x14ac:dyDescent="0.25">
      <c r="A38" s="80" t="s">
        <v>199</v>
      </c>
      <c r="B38" s="80">
        <v>1</v>
      </c>
      <c r="C38" s="80">
        <v>0.80555555555555558</v>
      </c>
      <c r="D38" s="80">
        <v>0.72222222222222221</v>
      </c>
      <c r="E38" s="80">
        <v>0.63888888888888884</v>
      </c>
      <c r="F38" s="80">
        <v>0.27777777777777779</v>
      </c>
      <c r="G38" s="80">
        <v>0.16666666666666666</v>
      </c>
      <c r="H38" s="80">
        <v>0.16666666666666666</v>
      </c>
      <c r="I38" s="80">
        <v>5.5555555555555552E-2</v>
      </c>
      <c r="J38" s="80">
        <v>2.7777777777777776E-2</v>
      </c>
      <c r="K38" s="80">
        <v>2.7777777777777776E-2</v>
      </c>
      <c r="L38" s="80">
        <v>2.7777777777777776E-2</v>
      </c>
      <c r="M38" s="80">
        <v>2.7777777777777776E-2</v>
      </c>
      <c r="N38" s="80">
        <v>2.7777777777777776E-2</v>
      </c>
      <c r="O38" s="80">
        <v>2.7777777777777776E-2</v>
      </c>
      <c r="P38" s="80">
        <v>0</v>
      </c>
      <c r="Q38" s="80">
        <v>0</v>
      </c>
      <c r="R38" s="80">
        <v>0</v>
      </c>
      <c r="S38" s="80">
        <v>0</v>
      </c>
      <c r="T38" s="80">
        <v>0</v>
      </c>
      <c r="U38" s="80">
        <v>0</v>
      </c>
    </row>
    <row r="39" spans="1:21" x14ac:dyDescent="0.25">
      <c r="A39" s="80" t="s">
        <v>200</v>
      </c>
      <c r="B39" s="80">
        <v>0</v>
      </c>
      <c r="C39" s="80">
        <v>0</v>
      </c>
      <c r="D39" s="80">
        <v>0</v>
      </c>
      <c r="E39" s="80">
        <v>0</v>
      </c>
      <c r="F39" s="80">
        <v>0</v>
      </c>
      <c r="G39" s="80">
        <v>0</v>
      </c>
      <c r="H39" s="80">
        <v>0</v>
      </c>
      <c r="I39" s="80">
        <v>0</v>
      </c>
      <c r="J39" s="80">
        <v>0</v>
      </c>
      <c r="K39" s="80">
        <v>0</v>
      </c>
      <c r="L39" s="80">
        <v>0</v>
      </c>
      <c r="M39" s="80">
        <v>0</v>
      </c>
      <c r="N39" s="80">
        <v>0</v>
      </c>
      <c r="O39" s="80">
        <v>0</v>
      </c>
      <c r="P39" s="80">
        <v>0</v>
      </c>
      <c r="Q39" s="80">
        <v>0</v>
      </c>
      <c r="R39" s="80">
        <v>0</v>
      </c>
      <c r="S39" s="80">
        <v>0</v>
      </c>
      <c r="T39" s="80">
        <v>0</v>
      </c>
      <c r="U39" s="80">
        <v>0</v>
      </c>
    </row>
    <row r="40" spans="1:21" x14ac:dyDescent="0.25">
      <c r="A40" s="80" t="s">
        <v>175</v>
      </c>
      <c r="B40" s="80">
        <v>0</v>
      </c>
      <c r="C40" s="80">
        <v>0</v>
      </c>
      <c r="D40" s="80">
        <v>0</v>
      </c>
      <c r="E40" s="80">
        <v>0</v>
      </c>
      <c r="F40" s="80">
        <v>0</v>
      </c>
      <c r="G40" s="80">
        <v>0</v>
      </c>
      <c r="H40" s="80">
        <v>0</v>
      </c>
      <c r="I40" s="80">
        <v>0</v>
      </c>
      <c r="J40" s="80">
        <v>0</v>
      </c>
      <c r="K40" s="80">
        <v>0</v>
      </c>
      <c r="L40" s="80">
        <v>0</v>
      </c>
      <c r="M40" s="80">
        <v>0</v>
      </c>
      <c r="N40" s="80">
        <v>0</v>
      </c>
      <c r="O40" s="80">
        <v>0</v>
      </c>
      <c r="P40" s="80">
        <v>0</v>
      </c>
      <c r="Q40" s="80">
        <v>0</v>
      </c>
      <c r="R40" s="80">
        <v>0</v>
      </c>
      <c r="S40" s="80">
        <v>0</v>
      </c>
      <c r="T40" s="80">
        <v>0</v>
      </c>
      <c r="U40" s="80">
        <v>0</v>
      </c>
    </row>
    <row r="41" spans="1:21" x14ac:dyDescent="0.25">
      <c r="A41" s="80" t="s">
        <v>190</v>
      </c>
      <c r="B41" s="80">
        <v>0</v>
      </c>
      <c r="C41" s="80">
        <v>0</v>
      </c>
      <c r="D41" s="80">
        <v>0</v>
      </c>
      <c r="E41" s="80">
        <v>0</v>
      </c>
      <c r="F41" s="80">
        <v>0</v>
      </c>
      <c r="G41" s="80">
        <v>0</v>
      </c>
      <c r="H41" s="80">
        <v>0</v>
      </c>
      <c r="I41" s="80">
        <v>0</v>
      </c>
      <c r="J41" s="80">
        <v>0</v>
      </c>
      <c r="K41" s="80">
        <v>0</v>
      </c>
      <c r="L41" s="80">
        <v>0</v>
      </c>
      <c r="M41" s="80">
        <v>0</v>
      </c>
      <c r="N41" s="80">
        <v>0</v>
      </c>
      <c r="O41" s="80">
        <v>0</v>
      </c>
      <c r="P41" s="80">
        <v>0</v>
      </c>
      <c r="Q41" s="80">
        <v>0</v>
      </c>
      <c r="R41" s="80">
        <v>0</v>
      </c>
      <c r="S41" s="80">
        <v>0</v>
      </c>
      <c r="T41" s="80">
        <v>0</v>
      </c>
      <c r="U41" s="80">
        <v>0</v>
      </c>
    </row>
    <row r="42" spans="1:21" x14ac:dyDescent="0.25">
      <c r="A42" s="80" t="s">
        <v>181</v>
      </c>
      <c r="B42" s="80">
        <v>0</v>
      </c>
      <c r="C42" s="80">
        <v>0</v>
      </c>
      <c r="D42" s="80">
        <v>0</v>
      </c>
      <c r="E42" s="80">
        <v>0</v>
      </c>
      <c r="F42" s="80">
        <v>0</v>
      </c>
      <c r="G42" s="80">
        <v>0</v>
      </c>
      <c r="H42" s="80">
        <v>0</v>
      </c>
      <c r="I42" s="80">
        <v>0</v>
      </c>
      <c r="J42" s="80">
        <v>0</v>
      </c>
      <c r="K42" s="80">
        <v>0</v>
      </c>
      <c r="L42" s="80">
        <v>0</v>
      </c>
      <c r="M42" s="80">
        <v>0</v>
      </c>
      <c r="N42" s="80">
        <v>0</v>
      </c>
      <c r="O42" s="80">
        <v>0</v>
      </c>
      <c r="P42" s="80">
        <v>0</v>
      </c>
      <c r="Q42" s="80">
        <v>0</v>
      </c>
      <c r="R42" s="80">
        <v>0</v>
      </c>
      <c r="S42" s="80">
        <v>0</v>
      </c>
      <c r="T42" s="80">
        <v>0</v>
      </c>
      <c r="U42" s="80">
        <v>0</v>
      </c>
    </row>
    <row r="43" spans="1:21" x14ac:dyDescent="0.25">
      <c r="A43" s="80" t="s">
        <v>172</v>
      </c>
      <c r="B43" s="80">
        <v>0</v>
      </c>
      <c r="C43" s="80">
        <v>0</v>
      </c>
      <c r="D43" s="80">
        <v>0</v>
      </c>
      <c r="E43" s="80">
        <v>0</v>
      </c>
      <c r="F43" s="80">
        <v>0</v>
      </c>
      <c r="G43" s="80">
        <v>0</v>
      </c>
      <c r="H43" s="80">
        <v>0</v>
      </c>
      <c r="I43" s="80">
        <v>0</v>
      </c>
      <c r="J43" s="80">
        <v>0</v>
      </c>
      <c r="K43" s="80">
        <v>0</v>
      </c>
      <c r="L43" s="80">
        <v>0</v>
      </c>
      <c r="M43" s="80">
        <v>0</v>
      </c>
      <c r="N43" s="80">
        <v>0</v>
      </c>
      <c r="O43" s="80">
        <v>0</v>
      </c>
      <c r="P43" s="80">
        <v>0</v>
      </c>
      <c r="Q43" s="80">
        <v>0</v>
      </c>
      <c r="R43" s="80">
        <v>0</v>
      </c>
      <c r="S43" s="80">
        <v>0</v>
      </c>
      <c r="T43" s="80">
        <v>0</v>
      </c>
      <c r="U43" s="80">
        <v>0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F3EB5D-E1B7-434F-8449-701883A159F6}">
  <dimension ref="A1:P7"/>
  <sheetViews>
    <sheetView workbookViewId="0">
      <selection activeCell="B7" sqref="B7"/>
    </sheetView>
  </sheetViews>
  <sheetFormatPr defaultColWidth="11.42578125" defaultRowHeight="15" x14ac:dyDescent="0.25"/>
  <cols>
    <col min="1" max="1" width="20" customWidth="1"/>
  </cols>
  <sheetData>
    <row r="1" spans="1:16" ht="15.75" x14ac:dyDescent="0.25">
      <c r="A1" s="10" t="s">
        <v>23</v>
      </c>
      <c r="B1" s="10" t="s">
        <v>31</v>
      </c>
      <c r="C1" s="10" t="s">
        <v>32</v>
      </c>
      <c r="D1" s="10" t="s">
        <v>33</v>
      </c>
      <c r="E1" s="10" t="s">
        <v>34</v>
      </c>
      <c r="F1" s="10" t="s">
        <v>35</v>
      </c>
      <c r="G1" s="10" t="s">
        <v>36</v>
      </c>
      <c r="H1" s="10" t="s">
        <v>37</v>
      </c>
      <c r="I1" s="10" t="s">
        <v>38</v>
      </c>
      <c r="J1" s="10" t="s">
        <v>39</v>
      </c>
      <c r="K1" s="10" t="s">
        <v>40</v>
      </c>
      <c r="L1" s="10" t="s">
        <v>41</v>
      </c>
      <c r="M1" s="10" t="s">
        <v>42</v>
      </c>
      <c r="N1" s="10" t="s">
        <v>43</v>
      </c>
      <c r="O1" s="10" t="s">
        <v>44</v>
      </c>
      <c r="P1" s="10" t="s">
        <v>45</v>
      </c>
    </row>
    <row r="2" spans="1:16" x14ac:dyDescent="0.25">
      <c r="A2" s="36" t="s">
        <v>129</v>
      </c>
      <c r="B2">
        <v>0.375</v>
      </c>
      <c r="C2">
        <v>0.125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 s="56" t="s">
        <v>130</v>
      </c>
      <c r="B3">
        <v>0.55555555555555558</v>
      </c>
      <c r="C3">
        <v>0.44444444444444442</v>
      </c>
      <c r="D3">
        <v>0.1111111111111111</v>
      </c>
      <c r="E3">
        <v>0.1111111111111111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 s="36" t="s">
        <v>131</v>
      </c>
      <c r="B4">
        <v>0.40476190476190477</v>
      </c>
      <c r="C4">
        <v>7.1428571428571425E-2</v>
      </c>
      <c r="D4">
        <v>2.3809523809523808E-2</v>
      </c>
      <c r="E4">
        <v>1.1904761904761904E-2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25">
      <c r="A5" s="56" t="s">
        <v>132</v>
      </c>
      <c r="B5">
        <v>0.53846153846153844</v>
      </c>
      <c r="C5">
        <v>0.15384615384615385</v>
      </c>
      <c r="D5">
        <v>3.8461538461538464E-2</v>
      </c>
      <c r="E5">
        <v>3.8461538461538464E-2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25">
      <c r="A6" s="36" t="s">
        <v>133</v>
      </c>
      <c r="B6">
        <f>AVERAGE(B2:B5)</f>
        <v>0.4684447496947497</v>
      </c>
      <c r="C6">
        <f t="shared" ref="C6:P6" si="0">AVERAGE(C2:C5)</f>
        <v>0.19867979242979242</v>
      </c>
      <c r="D6">
        <f t="shared" si="0"/>
        <v>4.3345543345543344E-2</v>
      </c>
      <c r="E6">
        <f t="shared" si="0"/>
        <v>4.0369352869352865E-2</v>
      </c>
      <c r="F6">
        <f t="shared" si="0"/>
        <v>0</v>
      </c>
      <c r="G6">
        <f t="shared" si="0"/>
        <v>0</v>
      </c>
      <c r="H6">
        <f t="shared" si="0"/>
        <v>0</v>
      </c>
      <c r="I6">
        <f t="shared" si="0"/>
        <v>0</v>
      </c>
      <c r="J6">
        <f t="shared" si="0"/>
        <v>0</v>
      </c>
      <c r="K6">
        <f t="shared" si="0"/>
        <v>0</v>
      </c>
      <c r="L6">
        <f t="shared" si="0"/>
        <v>0</v>
      </c>
      <c r="M6">
        <f t="shared" si="0"/>
        <v>0</v>
      </c>
      <c r="N6">
        <f t="shared" si="0"/>
        <v>0</v>
      </c>
      <c r="O6">
        <f t="shared" si="0"/>
        <v>0</v>
      </c>
      <c r="P6">
        <f t="shared" si="0"/>
        <v>0</v>
      </c>
    </row>
    <row r="7" spans="1:16" x14ac:dyDescent="0.25">
      <c r="A7" s="56" t="s">
        <v>135</v>
      </c>
      <c r="B7">
        <f>B6</f>
        <v>0.4684447496947497</v>
      </c>
      <c r="C7">
        <f t="shared" ref="C7:P7" si="1">C6</f>
        <v>0.19867979242979242</v>
      </c>
      <c r="D7">
        <f t="shared" si="1"/>
        <v>4.3345543345543344E-2</v>
      </c>
      <c r="E7">
        <f t="shared" si="1"/>
        <v>4.0369352869352865E-2</v>
      </c>
      <c r="F7">
        <f t="shared" si="1"/>
        <v>0</v>
      </c>
      <c r="G7">
        <f t="shared" si="1"/>
        <v>0</v>
      </c>
      <c r="H7">
        <f t="shared" si="1"/>
        <v>0</v>
      </c>
      <c r="I7">
        <f t="shared" si="1"/>
        <v>0</v>
      </c>
      <c r="J7">
        <f t="shared" si="1"/>
        <v>0</v>
      </c>
      <c r="K7">
        <f t="shared" si="1"/>
        <v>0</v>
      </c>
      <c r="L7">
        <f t="shared" si="1"/>
        <v>0</v>
      </c>
      <c r="M7">
        <f t="shared" si="1"/>
        <v>0</v>
      </c>
      <c r="N7">
        <f t="shared" si="1"/>
        <v>0</v>
      </c>
      <c r="O7">
        <f t="shared" si="1"/>
        <v>0</v>
      </c>
      <c r="P7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resources</vt:lpstr>
      <vt:lpstr>mss</vt:lpstr>
      <vt:lpstr>discharge_info</vt:lpstr>
      <vt:lpstr>elec_info</vt:lpstr>
      <vt:lpstr>emerg_arrivals</vt:lpstr>
      <vt:lpstr>emerg_info</vt:lpstr>
      <vt:lpstr>Ward</vt:lpstr>
      <vt:lpstr>WardPreReg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Pia Irgens Isaksen</dc:creator>
  <cp:lastModifiedBy>Pia Irgens Isaksen</cp:lastModifiedBy>
  <dcterms:created xsi:type="dcterms:W3CDTF">2021-04-12T14:21:41Z</dcterms:created>
  <dcterms:modified xsi:type="dcterms:W3CDTF">2021-06-05T15:52:04Z</dcterms:modified>
</cp:coreProperties>
</file>