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saved_results/"/>
    </mc:Choice>
  </mc:AlternateContent>
  <xr:revisionPtr revIDLastSave="0" documentId="13_ncr:1_{C265A809-6E1E-EC4A-BBD6-FB11D2CB5DFC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parameter_tuning edit" sheetId="3" r:id="rId1"/>
    <sheet name="Sheet" sheetId="2" r:id="rId2"/>
    <sheet name="parameter_tuning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B83" i="3" l="1"/>
  <c r="LT124" i="3"/>
  <c r="LZ83" i="3"/>
  <c r="LZ84" i="3"/>
  <c r="LZ85" i="3"/>
  <c r="LZ86" i="3"/>
  <c r="LZ87" i="3"/>
  <c r="LZ88" i="3"/>
  <c r="LZ89" i="3"/>
  <c r="LZ90" i="3"/>
  <c r="LZ91" i="3"/>
  <c r="LZ92" i="3"/>
  <c r="LZ93" i="3"/>
  <c r="LZ94" i="3"/>
  <c r="LZ95" i="3"/>
  <c r="LZ96" i="3"/>
  <c r="LZ97" i="3"/>
  <c r="LZ98" i="3"/>
  <c r="LZ99" i="3"/>
  <c r="LZ100" i="3"/>
  <c r="LZ101" i="3"/>
  <c r="LZ102" i="3"/>
  <c r="LZ103" i="3"/>
  <c r="LZ104" i="3"/>
  <c r="LZ105" i="3"/>
  <c r="LZ106" i="3"/>
  <c r="LZ107" i="3"/>
  <c r="LZ108" i="3"/>
  <c r="LZ109" i="3"/>
  <c r="LZ110" i="3"/>
  <c r="LZ111" i="3"/>
  <c r="LZ112" i="3"/>
  <c r="LZ113" i="3"/>
  <c r="LZ114" i="3"/>
  <c r="LZ115" i="3"/>
  <c r="LZ116" i="3"/>
  <c r="LZ117" i="3"/>
  <c r="LZ118" i="3"/>
  <c r="LZ119" i="3"/>
  <c r="LZ120" i="3"/>
  <c r="LZ121" i="3"/>
  <c r="LZ122" i="3"/>
  <c r="LZ123" i="3"/>
  <c r="LZ124" i="3"/>
  <c r="LZ125" i="3"/>
  <c r="LZ126" i="3"/>
  <c r="LZ127" i="3"/>
  <c r="LZ128" i="3"/>
  <c r="LZ129" i="3"/>
  <c r="LZ130" i="3"/>
  <c r="LC83" i="3"/>
  <c r="LD83" i="3"/>
  <c r="LE83" i="3"/>
  <c r="LF83" i="3"/>
  <c r="LG83" i="3"/>
  <c r="LI83" i="3"/>
  <c r="LJ83" i="3"/>
  <c r="LK83" i="3"/>
  <c r="LL83" i="3"/>
  <c r="LM83" i="3"/>
  <c r="LN83" i="3"/>
  <c r="LP83" i="3"/>
  <c r="LR83" i="3"/>
  <c r="LS83" i="3"/>
  <c r="LT83" i="3"/>
  <c r="LV83" i="3"/>
  <c r="LW83" i="3"/>
  <c r="LX83" i="3"/>
  <c r="LY83" i="3"/>
  <c r="LC84" i="3"/>
  <c r="LD84" i="3"/>
  <c r="LE84" i="3"/>
  <c r="LF84" i="3"/>
  <c r="LG84" i="3"/>
  <c r="LI84" i="3"/>
  <c r="LJ84" i="3"/>
  <c r="LK84" i="3"/>
  <c r="LL84" i="3"/>
  <c r="LM84" i="3"/>
  <c r="LN84" i="3"/>
  <c r="LP84" i="3"/>
  <c r="LR84" i="3"/>
  <c r="LS84" i="3"/>
  <c r="LT84" i="3"/>
  <c r="LV84" i="3"/>
  <c r="LW84" i="3"/>
  <c r="LX84" i="3"/>
  <c r="LY84" i="3"/>
  <c r="LC85" i="3"/>
  <c r="LD85" i="3"/>
  <c r="LE85" i="3"/>
  <c r="LF85" i="3"/>
  <c r="LG85" i="3"/>
  <c r="LI85" i="3"/>
  <c r="LJ85" i="3"/>
  <c r="LK85" i="3"/>
  <c r="LL85" i="3"/>
  <c r="LM85" i="3"/>
  <c r="LN85" i="3"/>
  <c r="LP85" i="3"/>
  <c r="LR85" i="3"/>
  <c r="LS85" i="3"/>
  <c r="LT85" i="3"/>
  <c r="LV85" i="3"/>
  <c r="LW85" i="3"/>
  <c r="LX85" i="3"/>
  <c r="LY85" i="3"/>
  <c r="LC86" i="3"/>
  <c r="LD86" i="3"/>
  <c r="LE86" i="3"/>
  <c r="LF86" i="3"/>
  <c r="LG86" i="3"/>
  <c r="LI86" i="3"/>
  <c r="LJ86" i="3"/>
  <c r="LK86" i="3"/>
  <c r="LL86" i="3"/>
  <c r="LM86" i="3"/>
  <c r="LN86" i="3"/>
  <c r="LP86" i="3"/>
  <c r="LR86" i="3"/>
  <c r="LS86" i="3"/>
  <c r="LT86" i="3"/>
  <c r="LV86" i="3"/>
  <c r="LW86" i="3"/>
  <c r="LX86" i="3"/>
  <c r="LY86" i="3"/>
  <c r="LC87" i="3"/>
  <c r="LD87" i="3"/>
  <c r="LE87" i="3"/>
  <c r="LF87" i="3"/>
  <c r="LG87" i="3"/>
  <c r="LI87" i="3"/>
  <c r="LJ87" i="3"/>
  <c r="LK87" i="3"/>
  <c r="LL87" i="3"/>
  <c r="LM87" i="3"/>
  <c r="LN87" i="3"/>
  <c r="LP87" i="3"/>
  <c r="LR87" i="3"/>
  <c r="LS87" i="3"/>
  <c r="LT87" i="3"/>
  <c r="LV87" i="3"/>
  <c r="LW87" i="3"/>
  <c r="LX87" i="3"/>
  <c r="LY87" i="3"/>
  <c r="LC88" i="3"/>
  <c r="LD88" i="3"/>
  <c r="LE88" i="3"/>
  <c r="LF88" i="3"/>
  <c r="LG88" i="3"/>
  <c r="LI88" i="3"/>
  <c r="LJ88" i="3"/>
  <c r="LK88" i="3"/>
  <c r="LL88" i="3"/>
  <c r="LM88" i="3"/>
  <c r="LN88" i="3"/>
  <c r="LP88" i="3"/>
  <c r="LR88" i="3"/>
  <c r="LS88" i="3"/>
  <c r="LT88" i="3"/>
  <c r="LV88" i="3"/>
  <c r="LW88" i="3"/>
  <c r="LX88" i="3"/>
  <c r="LY88" i="3"/>
  <c r="LC89" i="3"/>
  <c r="LD89" i="3"/>
  <c r="LE89" i="3"/>
  <c r="LF89" i="3"/>
  <c r="LG89" i="3"/>
  <c r="LI89" i="3"/>
  <c r="LJ89" i="3"/>
  <c r="LK89" i="3"/>
  <c r="LL89" i="3"/>
  <c r="LM89" i="3"/>
  <c r="LN89" i="3"/>
  <c r="LP89" i="3"/>
  <c r="LR89" i="3"/>
  <c r="LS89" i="3"/>
  <c r="LT89" i="3"/>
  <c r="LV89" i="3"/>
  <c r="LW89" i="3"/>
  <c r="LX89" i="3"/>
  <c r="LY89" i="3"/>
  <c r="LC90" i="3"/>
  <c r="LD90" i="3"/>
  <c r="LE90" i="3"/>
  <c r="LF90" i="3"/>
  <c r="LG90" i="3"/>
  <c r="LI90" i="3"/>
  <c r="LJ90" i="3"/>
  <c r="LK90" i="3"/>
  <c r="LL90" i="3"/>
  <c r="LM90" i="3"/>
  <c r="LN90" i="3"/>
  <c r="LP90" i="3"/>
  <c r="LR90" i="3"/>
  <c r="LS90" i="3"/>
  <c r="LT90" i="3"/>
  <c r="LV90" i="3"/>
  <c r="LW90" i="3"/>
  <c r="LX90" i="3"/>
  <c r="LY90" i="3"/>
  <c r="LC91" i="3"/>
  <c r="LD91" i="3"/>
  <c r="LE91" i="3"/>
  <c r="LF91" i="3"/>
  <c r="LG91" i="3"/>
  <c r="LI91" i="3"/>
  <c r="LJ91" i="3"/>
  <c r="LK91" i="3"/>
  <c r="LL91" i="3"/>
  <c r="LM91" i="3"/>
  <c r="LN91" i="3"/>
  <c r="LP91" i="3"/>
  <c r="LR91" i="3"/>
  <c r="LS91" i="3"/>
  <c r="LT91" i="3"/>
  <c r="LV91" i="3"/>
  <c r="LW91" i="3"/>
  <c r="LX91" i="3"/>
  <c r="LY91" i="3"/>
  <c r="LC92" i="3"/>
  <c r="LD92" i="3"/>
  <c r="LE92" i="3"/>
  <c r="LF92" i="3"/>
  <c r="LG92" i="3"/>
  <c r="LI92" i="3"/>
  <c r="LJ92" i="3"/>
  <c r="LK92" i="3"/>
  <c r="LL92" i="3"/>
  <c r="LM92" i="3"/>
  <c r="LN92" i="3"/>
  <c r="LP92" i="3"/>
  <c r="LR92" i="3"/>
  <c r="LS92" i="3"/>
  <c r="LT92" i="3"/>
  <c r="LV92" i="3"/>
  <c r="LW92" i="3"/>
  <c r="LX92" i="3"/>
  <c r="LY92" i="3"/>
  <c r="LC93" i="3"/>
  <c r="LD93" i="3"/>
  <c r="LE93" i="3"/>
  <c r="LF93" i="3"/>
  <c r="LG93" i="3"/>
  <c r="LI93" i="3"/>
  <c r="LJ93" i="3"/>
  <c r="LK93" i="3"/>
  <c r="LL93" i="3"/>
  <c r="LM93" i="3"/>
  <c r="LN93" i="3"/>
  <c r="LP93" i="3"/>
  <c r="LR93" i="3"/>
  <c r="LS93" i="3"/>
  <c r="LT93" i="3"/>
  <c r="LV93" i="3"/>
  <c r="LW93" i="3"/>
  <c r="LX93" i="3"/>
  <c r="LY93" i="3"/>
  <c r="LC94" i="3"/>
  <c r="LD94" i="3"/>
  <c r="LE94" i="3"/>
  <c r="LF94" i="3"/>
  <c r="LG94" i="3"/>
  <c r="LI94" i="3"/>
  <c r="LJ94" i="3"/>
  <c r="LK94" i="3"/>
  <c r="LL94" i="3"/>
  <c r="LM94" i="3"/>
  <c r="LN94" i="3"/>
  <c r="LP94" i="3"/>
  <c r="LR94" i="3"/>
  <c r="LS94" i="3"/>
  <c r="LT94" i="3"/>
  <c r="LV94" i="3"/>
  <c r="LW94" i="3"/>
  <c r="LX94" i="3"/>
  <c r="LY94" i="3"/>
  <c r="LC95" i="3"/>
  <c r="LD95" i="3"/>
  <c r="LE95" i="3"/>
  <c r="LF95" i="3"/>
  <c r="LG95" i="3"/>
  <c r="LI95" i="3"/>
  <c r="LJ95" i="3"/>
  <c r="LK95" i="3"/>
  <c r="LL95" i="3"/>
  <c r="LM95" i="3"/>
  <c r="LN95" i="3"/>
  <c r="LP95" i="3"/>
  <c r="LR95" i="3"/>
  <c r="LS95" i="3"/>
  <c r="LT95" i="3"/>
  <c r="LV95" i="3"/>
  <c r="LW95" i="3"/>
  <c r="LX95" i="3"/>
  <c r="LY95" i="3"/>
  <c r="LC96" i="3"/>
  <c r="LD96" i="3"/>
  <c r="LE96" i="3"/>
  <c r="LF96" i="3"/>
  <c r="LG96" i="3"/>
  <c r="LI96" i="3"/>
  <c r="LJ96" i="3"/>
  <c r="LK96" i="3"/>
  <c r="LL96" i="3"/>
  <c r="LM96" i="3"/>
  <c r="LN96" i="3"/>
  <c r="LP96" i="3"/>
  <c r="LR96" i="3"/>
  <c r="LS96" i="3"/>
  <c r="LT96" i="3"/>
  <c r="LV96" i="3"/>
  <c r="LW96" i="3"/>
  <c r="LX96" i="3"/>
  <c r="LY96" i="3"/>
  <c r="LC97" i="3"/>
  <c r="LD97" i="3"/>
  <c r="LE97" i="3"/>
  <c r="LF97" i="3"/>
  <c r="LG97" i="3"/>
  <c r="LI97" i="3"/>
  <c r="LJ97" i="3"/>
  <c r="LK97" i="3"/>
  <c r="LL97" i="3"/>
  <c r="LM97" i="3"/>
  <c r="LN97" i="3"/>
  <c r="LP97" i="3"/>
  <c r="LR97" i="3"/>
  <c r="LS97" i="3"/>
  <c r="LT97" i="3"/>
  <c r="LV97" i="3"/>
  <c r="LW97" i="3"/>
  <c r="LX97" i="3"/>
  <c r="LY97" i="3"/>
  <c r="LC98" i="3"/>
  <c r="LD98" i="3"/>
  <c r="LE98" i="3"/>
  <c r="LF98" i="3"/>
  <c r="LG98" i="3"/>
  <c r="LI98" i="3"/>
  <c r="LJ98" i="3"/>
  <c r="LK98" i="3"/>
  <c r="LL98" i="3"/>
  <c r="LM98" i="3"/>
  <c r="LN98" i="3"/>
  <c r="LP98" i="3"/>
  <c r="LR98" i="3"/>
  <c r="LS98" i="3"/>
  <c r="LT98" i="3"/>
  <c r="LV98" i="3"/>
  <c r="LW98" i="3"/>
  <c r="LX98" i="3"/>
  <c r="LY98" i="3"/>
  <c r="LC99" i="3"/>
  <c r="LD99" i="3"/>
  <c r="LE99" i="3"/>
  <c r="LF99" i="3"/>
  <c r="LG99" i="3"/>
  <c r="LI99" i="3"/>
  <c r="LJ99" i="3"/>
  <c r="LK99" i="3"/>
  <c r="LL99" i="3"/>
  <c r="LM99" i="3"/>
  <c r="LN99" i="3"/>
  <c r="LP99" i="3"/>
  <c r="LR99" i="3"/>
  <c r="LS99" i="3"/>
  <c r="LT99" i="3"/>
  <c r="LV99" i="3"/>
  <c r="LW99" i="3"/>
  <c r="LX99" i="3"/>
  <c r="LY99" i="3"/>
  <c r="LC100" i="3"/>
  <c r="LD100" i="3"/>
  <c r="LE100" i="3"/>
  <c r="LF100" i="3"/>
  <c r="LG100" i="3"/>
  <c r="LI100" i="3"/>
  <c r="LJ100" i="3"/>
  <c r="LK100" i="3"/>
  <c r="LL100" i="3"/>
  <c r="LM100" i="3"/>
  <c r="LN100" i="3"/>
  <c r="LP100" i="3"/>
  <c r="LR100" i="3"/>
  <c r="LS100" i="3"/>
  <c r="LT100" i="3"/>
  <c r="LV100" i="3"/>
  <c r="LW100" i="3"/>
  <c r="LX100" i="3"/>
  <c r="LY100" i="3"/>
  <c r="LC101" i="3"/>
  <c r="LD101" i="3"/>
  <c r="LE101" i="3"/>
  <c r="LF101" i="3"/>
  <c r="LG101" i="3"/>
  <c r="LI101" i="3"/>
  <c r="LJ101" i="3"/>
  <c r="LK101" i="3"/>
  <c r="LL101" i="3"/>
  <c r="LM101" i="3"/>
  <c r="LN101" i="3"/>
  <c r="LP101" i="3"/>
  <c r="LR101" i="3"/>
  <c r="LS101" i="3"/>
  <c r="LT101" i="3"/>
  <c r="LV101" i="3"/>
  <c r="LW101" i="3"/>
  <c r="LX101" i="3"/>
  <c r="LY101" i="3"/>
  <c r="LC102" i="3"/>
  <c r="LD102" i="3"/>
  <c r="LE102" i="3"/>
  <c r="LF102" i="3"/>
  <c r="LG102" i="3"/>
  <c r="LI102" i="3"/>
  <c r="LJ102" i="3"/>
  <c r="LK102" i="3"/>
  <c r="LL102" i="3"/>
  <c r="LM102" i="3"/>
  <c r="LN102" i="3"/>
  <c r="LP102" i="3"/>
  <c r="LR102" i="3"/>
  <c r="LS102" i="3"/>
  <c r="LT102" i="3"/>
  <c r="LV102" i="3"/>
  <c r="LW102" i="3"/>
  <c r="LX102" i="3"/>
  <c r="LY102" i="3"/>
  <c r="LC103" i="3"/>
  <c r="LD103" i="3"/>
  <c r="LE103" i="3"/>
  <c r="LF103" i="3"/>
  <c r="LG103" i="3"/>
  <c r="LI103" i="3"/>
  <c r="LJ103" i="3"/>
  <c r="LK103" i="3"/>
  <c r="LL103" i="3"/>
  <c r="LM103" i="3"/>
  <c r="LN103" i="3"/>
  <c r="LP103" i="3"/>
  <c r="LR103" i="3"/>
  <c r="LS103" i="3"/>
  <c r="LT103" i="3"/>
  <c r="LV103" i="3"/>
  <c r="LW103" i="3"/>
  <c r="LX103" i="3"/>
  <c r="LY103" i="3"/>
  <c r="LC104" i="3"/>
  <c r="LD104" i="3"/>
  <c r="LE104" i="3"/>
  <c r="LF104" i="3"/>
  <c r="LG104" i="3"/>
  <c r="LI104" i="3"/>
  <c r="LJ104" i="3"/>
  <c r="LK104" i="3"/>
  <c r="LL104" i="3"/>
  <c r="LM104" i="3"/>
  <c r="LN104" i="3"/>
  <c r="LP104" i="3"/>
  <c r="LR104" i="3"/>
  <c r="LS104" i="3"/>
  <c r="LT104" i="3"/>
  <c r="LV104" i="3"/>
  <c r="LW104" i="3"/>
  <c r="LX104" i="3"/>
  <c r="LY104" i="3"/>
  <c r="LC105" i="3"/>
  <c r="LD105" i="3"/>
  <c r="LE105" i="3"/>
  <c r="LF105" i="3"/>
  <c r="LG105" i="3"/>
  <c r="LI105" i="3"/>
  <c r="LJ105" i="3"/>
  <c r="LK105" i="3"/>
  <c r="LL105" i="3"/>
  <c r="LM105" i="3"/>
  <c r="LN105" i="3"/>
  <c r="LP105" i="3"/>
  <c r="LR105" i="3"/>
  <c r="LS105" i="3"/>
  <c r="LT105" i="3"/>
  <c r="LV105" i="3"/>
  <c r="LW105" i="3"/>
  <c r="LX105" i="3"/>
  <c r="LY105" i="3"/>
  <c r="LC106" i="3"/>
  <c r="LD106" i="3"/>
  <c r="LE106" i="3"/>
  <c r="LF106" i="3"/>
  <c r="LG106" i="3"/>
  <c r="LI106" i="3"/>
  <c r="LJ106" i="3"/>
  <c r="LK106" i="3"/>
  <c r="LL106" i="3"/>
  <c r="LM106" i="3"/>
  <c r="LN106" i="3"/>
  <c r="LP106" i="3"/>
  <c r="LR106" i="3"/>
  <c r="LS106" i="3"/>
  <c r="LT106" i="3"/>
  <c r="LV106" i="3"/>
  <c r="LW106" i="3"/>
  <c r="LX106" i="3"/>
  <c r="LY106" i="3"/>
  <c r="LC107" i="3"/>
  <c r="LD107" i="3"/>
  <c r="LE107" i="3"/>
  <c r="LF107" i="3"/>
  <c r="LG107" i="3"/>
  <c r="LI107" i="3"/>
  <c r="LJ107" i="3"/>
  <c r="LK107" i="3"/>
  <c r="LL107" i="3"/>
  <c r="LM107" i="3"/>
  <c r="LN107" i="3"/>
  <c r="LP107" i="3"/>
  <c r="LR107" i="3"/>
  <c r="LS107" i="3"/>
  <c r="LT107" i="3"/>
  <c r="LV107" i="3"/>
  <c r="LW107" i="3"/>
  <c r="LX107" i="3"/>
  <c r="LY107" i="3"/>
  <c r="LC108" i="3"/>
  <c r="LD108" i="3"/>
  <c r="LE108" i="3"/>
  <c r="LF108" i="3"/>
  <c r="LG108" i="3"/>
  <c r="LI108" i="3"/>
  <c r="LJ108" i="3"/>
  <c r="LK108" i="3"/>
  <c r="LL108" i="3"/>
  <c r="LM108" i="3"/>
  <c r="LN108" i="3"/>
  <c r="LP108" i="3"/>
  <c r="LR108" i="3"/>
  <c r="LS108" i="3"/>
  <c r="LT108" i="3"/>
  <c r="LV108" i="3"/>
  <c r="LW108" i="3"/>
  <c r="LX108" i="3"/>
  <c r="LY108" i="3"/>
  <c r="LC109" i="3"/>
  <c r="LD109" i="3"/>
  <c r="LE109" i="3"/>
  <c r="LF109" i="3"/>
  <c r="LG109" i="3"/>
  <c r="LI109" i="3"/>
  <c r="LJ109" i="3"/>
  <c r="LK109" i="3"/>
  <c r="LL109" i="3"/>
  <c r="LM109" i="3"/>
  <c r="LN109" i="3"/>
  <c r="LP109" i="3"/>
  <c r="LR109" i="3"/>
  <c r="LS109" i="3"/>
  <c r="LT109" i="3"/>
  <c r="LV109" i="3"/>
  <c r="LW109" i="3"/>
  <c r="LX109" i="3"/>
  <c r="LY109" i="3"/>
  <c r="LC110" i="3"/>
  <c r="LD110" i="3"/>
  <c r="LE110" i="3"/>
  <c r="LF110" i="3"/>
  <c r="LG110" i="3"/>
  <c r="LI110" i="3"/>
  <c r="LJ110" i="3"/>
  <c r="LK110" i="3"/>
  <c r="LL110" i="3"/>
  <c r="LM110" i="3"/>
  <c r="LN110" i="3"/>
  <c r="LP110" i="3"/>
  <c r="LR110" i="3"/>
  <c r="LS110" i="3"/>
  <c r="LT110" i="3"/>
  <c r="LV110" i="3"/>
  <c r="LW110" i="3"/>
  <c r="LX110" i="3"/>
  <c r="LY110" i="3"/>
  <c r="LC111" i="3"/>
  <c r="LD111" i="3"/>
  <c r="LE111" i="3"/>
  <c r="LF111" i="3"/>
  <c r="LG111" i="3"/>
  <c r="LI111" i="3"/>
  <c r="LJ111" i="3"/>
  <c r="LK111" i="3"/>
  <c r="LL111" i="3"/>
  <c r="LM111" i="3"/>
  <c r="LN111" i="3"/>
  <c r="LP111" i="3"/>
  <c r="LR111" i="3"/>
  <c r="LS111" i="3"/>
  <c r="LT111" i="3"/>
  <c r="LV111" i="3"/>
  <c r="LW111" i="3"/>
  <c r="LX111" i="3"/>
  <c r="LY111" i="3"/>
  <c r="LC112" i="3"/>
  <c r="LD112" i="3"/>
  <c r="LE112" i="3"/>
  <c r="LF112" i="3"/>
  <c r="LG112" i="3"/>
  <c r="LI112" i="3"/>
  <c r="LJ112" i="3"/>
  <c r="LK112" i="3"/>
  <c r="LL112" i="3"/>
  <c r="LM112" i="3"/>
  <c r="LN112" i="3"/>
  <c r="LP112" i="3"/>
  <c r="LR112" i="3"/>
  <c r="LS112" i="3"/>
  <c r="LT112" i="3"/>
  <c r="LV112" i="3"/>
  <c r="LW112" i="3"/>
  <c r="LX112" i="3"/>
  <c r="LY112" i="3"/>
  <c r="LC113" i="3"/>
  <c r="LD113" i="3"/>
  <c r="LE113" i="3"/>
  <c r="LF113" i="3"/>
  <c r="LG113" i="3"/>
  <c r="LI113" i="3"/>
  <c r="LJ113" i="3"/>
  <c r="LK113" i="3"/>
  <c r="LL113" i="3"/>
  <c r="LM113" i="3"/>
  <c r="LN113" i="3"/>
  <c r="LP113" i="3"/>
  <c r="LR113" i="3"/>
  <c r="LS113" i="3"/>
  <c r="LT113" i="3"/>
  <c r="LV113" i="3"/>
  <c r="LW113" i="3"/>
  <c r="LX113" i="3"/>
  <c r="LY113" i="3"/>
  <c r="LC114" i="3"/>
  <c r="LD114" i="3"/>
  <c r="LE114" i="3"/>
  <c r="LF114" i="3"/>
  <c r="LG114" i="3"/>
  <c r="LI114" i="3"/>
  <c r="LJ114" i="3"/>
  <c r="LK114" i="3"/>
  <c r="LL114" i="3"/>
  <c r="LM114" i="3"/>
  <c r="LN114" i="3"/>
  <c r="LP114" i="3"/>
  <c r="LR114" i="3"/>
  <c r="LS114" i="3"/>
  <c r="LT114" i="3"/>
  <c r="LV114" i="3"/>
  <c r="LW114" i="3"/>
  <c r="LX114" i="3"/>
  <c r="LY114" i="3"/>
  <c r="LC115" i="3"/>
  <c r="LD115" i="3"/>
  <c r="LE115" i="3"/>
  <c r="LF115" i="3"/>
  <c r="LG115" i="3"/>
  <c r="LI115" i="3"/>
  <c r="LJ115" i="3"/>
  <c r="LK115" i="3"/>
  <c r="LL115" i="3"/>
  <c r="LM115" i="3"/>
  <c r="LN115" i="3"/>
  <c r="LP115" i="3"/>
  <c r="LR115" i="3"/>
  <c r="LS115" i="3"/>
  <c r="LT115" i="3"/>
  <c r="LV115" i="3"/>
  <c r="LW115" i="3"/>
  <c r="LX115" i="3"/>
  <c r="LY115" i="3"/>
  <c r="LC116" i="3"/>
  <c r="LD116" i="3"/>
  <c r="LE116" i="3"/>
  <c r="LF116" i="3"/>
  <c r="LG116" i="3"/>
  <c r="LI116" i="3"/>
  <c r="LJ116" i="3"/>
  <c r="LK116" i="3"/>
  <c r="LL116" i="3"/>
  <c r="LM116" i="3"/>
  <c r="LN116" i="3"/>
  <c r="LP116" i="3"/>
  <c r="LR116" i="3"/>
  <c r="LS116" i="3"/>
  <c r="LT116" i="3"/>
  <c r="LV116" i="3"/>
  <c r="LW116" i="3"/>
  <c r="LX116" i="3"/>
  <c r="LY116" i="3"/>
  <c r="LC117" i="3"/>
  <c r="LD117" i="3"/>
  <c r="LE117" i="3"/>
  <c r="LF117" i="3"/>
  <c r="LG117" i="3"/>
  <c r="LI117" i="3"/>
  <c r="LJ117" i="3"/>
  <c r="LK117" i="3"/>
  <c r="LL117" i="3"/>
  <c r="LM117" i="3"/>
  <c r="LN117" i="3"/>
  <c r="LP117" i="3"/>
  <c r="LR117" i="3"/>
  <c r="LS117" i="3"/>
  <c r="LT117" i="3"/>
  <c r="LV117" i="3"/>
  <c r="LW117" i="3"/>
  <c r="LX117" i="3"/>
  <c r="LY117" i="3"/>
  <c r="LC118" i="3"/>
  <c r="LD118" i="3"/>
  <c r="LE118" i="3"/>
  <c r="LF118" i="3"/>
  <c r="LG118" i="3"/>
  <c r="LI118" i="3"/>
  <c r="LJ118" i="3"/>
  <c r="LK118" i="3"/>
  <c r="LL118" i="3"/>
  <c r="LM118" i="3"/>
  <c r="LN118" i="3"/>
  <c r="LP118" i="3"/>
  <c r="LR118" i="3"/>
  <c r="LS118" i="3"/>
  <c r="LT118" i="3"/>
  <c r="LV118" i="3"/>
  <c r="LW118" i="3"/>
  <c r="LX118" i="3"/>
  <c r="LY118" i="3"/>
  <c r="LC119" i="3"/>
  <c r="LD119" i="3"/>
  <c r="LE119" i="3"/>
  <c r="LF119" i="3"/>
  <c r="LG119" i="3"/>
  <c r="LI119" i="3"/>
  <c r="LJ119" i="3"/>
  <c r="LK119" i="3"/>
  <c r="LL119" i="3"/>
  <c r="LM119" i="3"/>
  <c r="LN119" i="3"/>
  <c r="LP119" i="3"/>
  <c r="LR119" i="3"/>
  <c r="LS119" i="3"/>
  <c r="LT119" i="3"/>
  <c r="LV119" i="3"/>
  <c r="LW119" i="3"/>
  <c r="LX119" i="3"/>
  <c r="LY119" i="3"/>
  <c r="LC120" i="3"/>
  <c r="LD120" i="3"/>
  <c r="LE120" i="3"/>
  <c r="LF120" i="3"/>
  <c r="LG120" i="3"/>
  <c r="LI120" i="3"/>
  <c r="LJ120" i="3"/>
  <c r="LK120" i="3"/>
  <c r="LL120" i="3"/>
  <c r="LM120" i="3"/>
  <c r="LN120" i="3"/>
  <c r="LP120" i="3"/>
  <c r="LR120" i="3"/>
  <c r="LS120" i="3"/>
  <c r="LT120" i="3"/>
  <c r="LV120" i="3"/>
  <c r="LW120" i="3"/>
  <c r="LX120" i="3"/>
  <c r="LY120" i="3"/>
  <c r="LC121" i="3"/>
  <c r="LD121" i="3"/>
  <c r="LE121" i="3"/>
  <c r="LF121" i="3"/>
  <c r="LG121" i="3"/>
  <c r="LI121" i="3"/>
  <c r="LJ121" i="3"/>
  <c r="LK121" i="3"/>
  <c r="LL121" i="3"/>
  <c r="LM121" i="3"/>
  <c r="LN121" i="3"/>
  <c r="LP121" i="3"/>
  <c r="LR121" i="3"/>
  <c r="LS121" i="3"/>
  <c r="LT121" i="3"/>
  <c r="LV121" i="3"/>
  <c r="LW121" i="3"/>
  <c r="LX121" i="3"/>
  <c r="LY121" i="3"/>
  <c r="LC122" i="3"/>
  <c r="LD122" i="3"/>
  <c r="LE122" i="3"/>
  <c r="LF122" i="3"/>
  <c r="LG122" i="3"/>
  <c r="LI122" i="3"/>
  <c r="LJ122" i="3"/>
  <c r="LK122" i="3"/>
  <c r="LL122" i="3"/>
  <c r="LM122" i="3"/>
  <c r="LN122" i="3"/>
  <c r="LP122" i="3"/>
  <c r="LR122" i="3"/>
  <c r="LS122" i="3"/>
  <c r="LT122" i="3"/>
  <c r="LV122" i="3"/>
  <c r="LW122" i="3"/>
  <c r="LX122" i="3"/>
  <c r="LY122" i="3"/>
  <c r="LC123" i="3"/>
  <c r="LD123" i="3"/>
  <c r="LE123" i="3"/>
  <c r="LF123" i="3"/>
  <c r="LG123" i="3"/>
  <c r="LI123" i="3"/>
  <c r="LJ123" i="3"/>
  <c r="LK123" i="3"/>
  <c r="LL123" i="3"/>
  <c r="LM123" i="3"/>
  <c r="LN123" i="3"/>
  <c r="LP123" i="3"/>
  <c r="LR123" i="3"/>
  <c r="LS123" i="3"/>
  <c r="LT123" i="3"/>
  <c r="LV123" i="3"/>
  <c r="LW123" i="3"/>
  <c r="LX123" i="3"/>
  <c r="LY123" i="3"/>
  <c r="LC124" i="3"/>
  <c r="LD124" i="3"/>
  <c r="LE124" i="3"/>
  <c r="LF124" i="3"/>
  <c r="LG124" i="3"/>
  <c r="LI124" i="3"/>
  <c r="LJ124" i="3"/>
  <c r="LK124" i="3"/>
  <c r="LL124" i="3"/>
  <c r="LM124" i="3"/>
  <c r="LN124" i="3"/>
  <c r="LP124" i="3"/>
  <c r="LR124" i="3"/>
  <c r="LS124" i="3"/>
  <c r="LV124" i="3"/>
  <c r="LW124" i="3"/>
  <c r="LX124" i="3"/>
  <c r="LY124" i="3"/>
  <c r="LC125" i="3"/>
  <c r="LD125" i="3"/>
  <c r="LE125" i="3"/>
  <c r="LF125" i="3"/>
  <c r="LG125" i="3"/>
  <c r="LI125" i="3"/>
  <c r="LJ125" i="3"/>
  <c r="LK125" i="3"/>
  <c r="LL125" i="3"/>
  <c r="LM125" i="3"/>
  <c r="LN125" i="3"/>
  <c r="LP125" i="3"/>
  <c r="LR125" i="3"/>
  <c r="LS125" i="3"/>
  <c r="LT125" i="3"/>
  <c r="LV125" i="3"/>
  <c r="LW125" i="3"/>
  <c r="LX125" i="3"/>
  <c r="LY125" i="3"/>
  <c r="LC126" i="3"/>
  <c r="LD126" i="3"/>
  <c r="LE126" i="3"/>
  <c r="LF126" i="3"/>
  <c r="LG126" i="3"/>
  <c r="LI126" i="3"/>
  <c r="LJ126" i="3"/>
  <c r="LK126" i="3"/>
  <c r="LL126" i="3"/>
  <c r="LM126" i="3"/>
  <c r="LN126" i="3"/>
  <c r="LP126" i="3"/>
  <c r="LR126" i="3"/>
  <c r="LS126" i="3"/>
  <c r="LT126" i="3"/>
  <c r="LV126" i="3"/>
  <c r="LW126" i="3"/>
  <c r="LX126" i="3"/>
  <c r="LY126" i="3"/>
  <c r="LC127" i="3"/>
  <c r="LD127" i="3"/>
  <c r="LE127" i="3"/>
  <c r="LF127" i="3"/>
  <c r="LG127" i="3"/>
  <c r="LI127" i="3"/>
  <c r="LJ127" i="3"/>
  <c r="LK127" i="3"/>
  <c r="LL127" i="3"/>
  <c r="LM127" i="3"/>
  <c r="LN127" i="3"/>
  <c r="LP127" i="3"/>
  <c r="LR127" i="3"/>
  <c r="LS127" i="3"/>
  <c r="LT127" i="3"/>
  <c r="LV127" i="3"/>
  <c r="LW127" i="3"/>
  <c r="LX127" i="3"/>
  <c r="LY127" i="3"/>
  <c r="LC128" i="3"/>
  <c r="LD128" i="3"/>
  <c r="LE128" i="3"/>
  <c r="LF128" i="3"/>
  <c r="LG128" i="3"/>
  <c r="LI128" i="3"/>
  <c r="LJ128" i="3"/>
  <c r="LK128" i="3"/>
  <c r="LL128" i="3"/>
  <c r="LM128" i="3"/>
  <c r="LN128" i="3"/>
  <c r="LP128" i="3"/>
  <c r="LR128" i="3"/>
  <c r="LS128" i="3"/>
  <c r="LT128" i="3"/>
  <c r="LV128" i="3"/>
  <c r="LW128" i="3"/>
  <c r="LX128" i="3"/>
  <c r="LY128" i="3"/>
  <c r="LC129" i="3"/>
  <c r="LD129" i="3"/>
  <c r="LE129" i="3"/>
  <c r="LF129" i="3"/>
  <c r="LG129" i="3"/>
  <c r="LI129" i="3"/>
  <c r="LJ129" i="3"/>
  <c r="LK129" i="3"/>
  <c r="LL129" i="3"/>
  <c r="LM129" i="3"/>
  <c r="LN129" i="3"/>
  <c r="LP129" i="3"/>
  <c r="LR129" i="3"/>
  <c r="LS129" i="3"/>
  <c r="LT129" i="3"/>
  <c r="LV129" i="3"/>
  <c r="LW129" i="3"/>
  <c r="LX129" i="3"/>
  <c r="LY129" i="3"/>
  <c r="LC130" i="3"/>
  <c r="LD130" i="3"/>
  <c r="LE130" i="3"/>
  <c r="LF130" i="3"/>
  <c r="LG130" i="3"/>
  <c r="LI130" i="3"/>
  <c r="LJ130" i="3"/>
  <c r="LK130" i="3"/>
  <c r="LL130" i="3"/>
  <c r="LM130" i="3"/>
  <c r="LN130" i="3"/>
  <c r="LP130" i="3"/>
  <c r="LR130" i="3"/>
  <c r="LS130" i="3"/>
  <c r="LT130" i="3"/>
  <c r="LV130" i="3"/>
  <c r="LW130" i="3"/>
  <c r="LX130" i="3"/>
  <c r="LY130" i="3"/>
  <c r="LB84" i="3"/>
  <c r="LB85" i="3"/>
  <c r="LB86" i="3"/>
  <c r="LB87" i="3"/>
  <c r="LB88" i="3"/>
  <c r="LB89" i="3"/>
  <c r="LB90" i="3"/>
  <c r="LB91" i="3"/>
  <c r="LB92" i="3"/>
  <c r="LB93" i="3"/>
  <c r="LB94" i="3"/>
  <c r="LB95" i="3"/>
  <c r="LB96" i="3"/>
  <c r="LB97" i="3"/>
  <c r="LB98" i="3"/>
  <c r="LB99" i="3"/>
  <c r="LB100" i="3"/>
  <c r="LB101" i="3"/>
  <c r="LB102" i="3"/>
  <c r="LB103" i="3"/>
  <c r="LB104" i="3"/>
  <c r="LB105" i="3"/>
  <c r="LB106" i="3"/>
  <c r="LB107" i="3"/>
  <c r="LB108" i="3"/>
  <c r="LB109" i="3"/>
  <c r="LB110" i="3"/>
  <c r="LB111" i="3"/>
  <c r="LB112" i="3"/>
  <c r="LB113" i="3"/>
  <c r="LB114" i="3"/>
  <c r="LB115" i="3"/>
  <c r="LB116" i="3"/>
  <c r="LB117" i="3"/>
  <c r="LB118" i="3"/>
  <c r="LB119" i="3"/>
  <c r="LB120" i="3"/>
  <c r="LB121" i="3"/>
  <c r="LB122" i="3"/>
  <c r="LB123" i="3"/>
  <c r="LB124" i="3"/>
  <c r="LB125" i="3"/>
  <c r="LB126" i="3"/>
  <c r="LB127" i="3"/>
  <c r="LB128" i="3"/>
  <c r="LB129" i="3"/>
  <c r="LB130" i="3"/>
  <c r="LE30" i="3"/>
  <c r="LI30" i="3"/>
  <c r="LJ30" i="3"/>
  <c r="LZ77" i="3"/>
  <c r="LY77" i="3"/>
  <c r="LX77" i="3"/>
  <c r="LW77" i="3"/>
  <c r="LV77" i="3"/>
  <c r="LT77" i="3"/>
  <c r="LS77" i="3"/>
  <c r="LR77" i="3" s="1"/>
  <c r="LP77" i="3"/>
  <c r="LN77" i="3"/>
  <c r="LM77" i="3"/>
  <c r="LL77" i="3"/>
  <c r="LK77" i="3"/>
  <c r="LJ77" i="3"/>
  <c r="LI77" i="3"/>
  <c r="LG77" i="3"/>
  <c r="LF77" i="3"/>
  <c r="LE77" i="3"/>
  <c r="LD77" i="3"/>
  <c r="LC77" i="3"/>
  <c r="LB77" i="3"/>
  <c r="LZ76" i="3"/>
  <c r="LY76" i="3"/>
  <c r="LX76" i="3"/>
  <c r="LW76" i="3"/>
  <c r="LV76" i="3"/>
  <c r="LT76" i="3"/>
  <c r="LS76" i="3"/>
  <c r="LR76" i="3"/>
  <c r="LP76" i="3"/>
  <c r="LN76" i="3"/>
  <c r="LM76" i="3"/>
  <c r="LL76" i="3"/>
  <c r="LK76" i="3"/>
  <c r="LJ76" i="3"/>
  <c r="LI76" i="3"/>
  <c r="LG76" i="3"/>
  <c r="LF76" i="3"/>
  <c r="LE76" i="3"/>
  <c r="LD76" i="3"/>
  <c r="LC76" i="3"/>
  <c r="LB76" i="3"/>
  <c r="LZ75" i="3"/>
  <c r="LY75" i="3"/>
  <c r="LX75" i="3"/>
  <c r="LW75" i="3"/>
  <c r="LV75" i="3"/>
  <c r="LT75" i="3"/>
  <c r="LS75" i="3"/>
  <c r="LR75" i="3" s="1"/>
  <c r="LP75" i="3"/>
  <c r="LN75" i="3"/>
  <c r="LM75" i="3"/>
  <c r="LL75" i="3"/>
  <c r="LK75" i="3"/>
  <c r="LJ75" i="3"/>
  <c r="LI75" i="3"/>
  <c r="LG75" i="3"/>
  <c r="LF75" i="3"/>
  <c r="LE75" i="3"/>
  <c r="LD75" i="3"/>
  <c r="LC75" i="3"/>
  <c r="LB75" i="3"/>
  <c r="LZ74" i="3"/>
  <c r="LY74" i="3"/>
  <c r="LX74" i="3"/>
  <c r="LW74" i="3"/>
  <c r="LV74" i="3"/>
  <c r="LT74" i="3"/>
  <c r="LS74" i="3"/>
  <c r="LR74" i="3"/>
  <c r="LP74" i="3"/>
  <c r="LN74" i="3"/>
  <c r="LM74" i="3"/>
  <c r="LL74" i="3"/>
  <c r="LK74" i="3"/>
  <c r="LJ74" i="3"/>
  <c r="LI74" i="3"/>
  <c r="LG74" i="3"/>
  <c r="LF74" i="3"/>
  <c r="LE74" i="3"/>
  <c r="LD74" i="3"/>
  <c r="LC74" i="3"/>
  <c r="LB74" i="3"/>
  <c r="LZ73" i="3"/>
  <c r="LY73" i="3"/>
  <c r="LX73" i="3"/>
  <c r="LW73" i="3"/>
  <c r="LV73" i="3"/>
  <c r="LT73" i="3"/>
  <c r="LS73" i="3"/>
  <c r="LR73" i="3"/>
  <c r="LP73" i="3"/>
  <c r="LN73" i="3"/>
  <c r="LM73" i="3"/>
  <c r="LL73" i="3"/>
  <c r="LK73" i="3"/>
  <c r="LJ73" i="3"/>
  <c r="LI73" i="3"/>
  <c r="LG73" i="3"/>
  <c r="LF73" i="3"/>
  <c r="LE73" i="3"/>
  <c r="LD73" i="3"/>
  <c r="LC73" i="3"/>
  <c r="LB73" i="3"/>
  <c r="LZ72" i="3"/>
  <c r="LY72" i="3"/>
  <c r="LX72" i="3"/>
  <c r="LW72" i="3"/>
  <c r="LV72" i="3"/>
  <c r="LT72" i="3"/>
  <c r="LS72" i="3"/>
  <c r="LR72" i="3" s="1"/>
  <c r="LP72" i="3"/>
  <c r="LN72" i="3"/>
  <c r="LM72" i="3"/>
  <c r="LL72" i="3"/>
  <c r="LK72" i="3"/>
  <c r="LJ72" i="3"/>
  <c r="LI72" i="3"/>
  <c r="LG72" i="3"/>
  <c r="LF72" i="3"/>
  <c r="LE72" i="3"/>
  <c r="LD72" i="3"/>
  <c r="LC72" i="3"/>
  <c r="LB72" i="3"/>
  <c r="LZ71" i="3"/>
  <c r="LY71" i="3"/>
  <c r="LX71" i="3"/>
  <c r="LW71" i="3"/>
  <c r="LV71" i="3"/>
  <c r="LR71" i="3" s="1"/>
  <c r="LT71" i="3"/>
  <c r="LS71" i="3"/>
  <c r="LP71" i="3"/>
  <c r="LN71" i="3"/>
  <c r="LM71" i="3"/>
  <c r="LL71" i="3"/>
  <c r="LK71" i="3"/>
  <c r="LJ71" i="3"/>
  <c r="LI71" i="3"/>
  <c r="LG71" i="3"/>
  <c r="LF71" i="3"/>
  <c r="LE71" i="3"/>
  <c r="LD71" i="3"/>
  <c r="LC71" i="3"/>
  <c r="LB71" i="3"/>
  <c r="LZ70" i="3"/>
  <c r="LY70" i="3"/>
  <c r="LX70" i="3"/>
  <c r="LW70" i="3"/>
  <c r="LV70" i="3"/>
  <c r="LR70" i="3" s="1"/>
  <c r="LT70" i="3"/>
  <c r="LS70" i="3"/>
  <c r="LP70" i="3"/>
  <c r="LN70" i="3"/>
  <c r="LM70" i="3"/>
  <c r="LL70" i="3"/>
  <c r="LK70" i="3"/>
  <c r="LJ70" i="3"/>
  <c r="LI70" i="3"/>
  <c r="LG70" i="3"/>
  <c r="LF70" i="3"/>
  <c r="LE70" i="3"/>
  <c r="LD70" i="3"/>
  <c r="LC70" i="3"/>
  <c r="LB70" i="3"/>
  <c r="LZ69" i="3"/>
  <c r="LY69" i="3"/>
  <c r="LX69" i="3"/>
  <c r="LW69" i="3"/>
  <c r="LV69" i="3"/>
  <c r="LT69" i="3"/>
  <c r="LS69" i="3"/>
  <c r="LR69" i="3"/>
  <c r="LP69" i="3"/>
  <c r="LN69" i="3"/>
  <c r="LM69" i="3"/>
  <c r="LL69" i="3"/>
  <c r="LK69" i="3"/>
  <c r="LJ69" i="3"/>
  <c r="LI69" i="3"/>
  <c r="LG69" i="3"/>
  <c r="LF69" i="3"/>
  <c r="LE69" i="3"/>
  <c r="LD69" i="3"/>
  <c r="LC69" i="3"/>
  <c r="LB69" i="3"/>
  <c r="LZ68" i="3"/>
  <c r="LY68" i="3"/>
  <c r="LX68" i="3"/>
  <c r="LW68" i="3"/>
  <c r="LV68" i="3"/>
  <c r="LT68" i="3"/>
  <c r="LS68" i="3"/>
  <c r="LR68" i="3" s="1"/>
  <c r="LP68" i="3"/>
  <c r="LN68" i="3"/>
  <c r="LM68" i="3"/>
  <c r="LL68" i="3"/>
  <c r="LK68" i="3"/>
  <c r="LJ68" i="3"/>
  <c r="LI68" i="3"/>
  <c r="LG68" i="3"/>
  <c r="LF68" i="3"/>
  <c r="LE68" i="3"/>
  <c r="LD68" i="3"/>
  <c r="LC68" i="3"/>
  <c r="LB68" i="3"/>
  <c r="LZ67" i="3"/>
  <c r="LY67" i="3"/>
  <c r="LX67" i="3"/>
  <c r="LW67" i="3"/>
  <c r="LV67" i="3"/>
  <c r="LR67" i="3" s="1"/>
  <c r="LT67" i="3"/>
  <c r="LS67" i="3"/>
  <c r="LP67" i="3"/>
  <c r="LN67" i="3"/>
  <c r="LM67" i="3"/>
  <c r="LL67" i="3"/>
  <c r="LK67" i="3"/>
  <c r="LJ67" i="3"/>
  <c r="LI67" i="3"/>
  <c r="LG67" i="3"/>
  <c r="LF67" i="3"/>
  <c r="LE67" i="3"/>
  <c r="LD67" i="3"/>
  <c r="LC67" i="3"/>
  <c r="LB67" i="3"/>
  <c r="LZ66" i="3"/>
  <c r="LY66" i="3"/>
  <c r="LX66" i="3"/>
  <c r="LW66" i="3"/>
  <c r="LV66" i="3"/>
  <c r="LR66" i="3" s="1"/>
  <c r="LT66" i="3"/>
  <c r="LS66" i="3"/>
  <c r="LP66" i="3"/>
  <c r="LN66" i="3"/>
  <c r="LM66" i="3"/>
  <c r="LL66" i="3"/>
  <c r="LK66" i="3"/>
  <c r="LJ66" i="3"/>
  <c r="LI66" i="3"/>
  <c r="LG66" i="3"/>
  <c r="LF66" i="3"/>
  <c r="LE66" i="3"/>
  <c r="LD66" i="3"/>
  <c r="LC66" i="3"/>
  <c r="LB66" i="3"/>
  <c r="LZ65" i="3"/>
  <c r="LY65" i="3"/>
  <c r="LX65" i="3"/>
  <c r="LW65" i="3"/>
  <c r="LV65" i="3"/>
  <c r="LT65" i="3"/>
  <c r="LS65" i="3"/>
  <c r="LR65" i="3"/>
  <c r="LP65" i="3"/>
  <c r="LN65" i="3"/>
  <c r="LM65" i="3"/>
  <c r="LL65" i="3"/>
  <c r="LK65" i="3"/>
  <c r="LJ65" i="3"/>
  <c r="LI65" i="3"/>
  <c r="LG65" i="3"/>
  <c r="LF65" i="3"/>
  <c r="LE65" i="3"/>
  <c r="LD65" i="3"/>
  <c r="LC65" i="3"/>
  <c r="LB65" i="3"/>
  <c r="LZ64" i="3"/>
  <c r="LY64" i="3"/>
  <c r="LX64" i="3"/>
  <c r="LW64" i="3"/>
  <c r="LV64" i="3"/>
  <c r="LT64" i="3"/>
  <c r="LS64" i="3"/>
  <c r="LR64" i="3" s="1"/>
  <c r="LP64" i="3"/>
  <c r="LN64" i="3"/>
  <c r="LM64" i="3"/>
  <c r="LL64" i="3"/>
  <c r="LK64" i="3"/>
  <c r="LJ64" i="3"/>
  <c r="LI64" i="3"/>
  <c r="LG64" i="3"/>
  <c r="LF64" i="3"/>
  <c r="LE64" i="3"/>
  <c r="LD64" i="3"/>
  <c r="LC64" i="3"/>
  <c r="LB64" i="3"/>
  <c r="LZ63" i="3"/>
  <c r="LY63" i="3"/>
  <c r="LX63" i="3"/>
  <c r="LW63" i="3"/>
  <c r="LV63" i="3"/>
  <c r="LR63" i="3" s="1"/>
  <c r="LT63" i="3"/>
  <c r="LS63" i="3"/>
  <c r="LP63" i="3"/>
  <c r="LN63" i="3"/>
  <c r="LM63" i="3"/>
  <c r="LL63" i="3"/>
  <c r="LK63" i="3"/>
  <c r="LJ63" i="3"/>
  <c r="LI63" i="3"/>
  <c r="LG63" i="3"/>
  <c r="LF63" i="3"/>
  <c r="LE63" i="3"/>
  <c r="LD63" i="3"/>
  <c r="LC63" i="3"/>
  <c r="LB63" i="3"/>
  <c r="LZ62" i="3"/>
  <c r="LY62" i="3"/>
  <c r="LX62" i="3"/>
  <c r="LW62" i="3"/>
  <c r="LV62" i="3"/>
  <c r="LR62" i="3" s="1"/>
  <c r="LT62" i="3"/>
  <c r="LS62" i="3"/>
  <c r="LP62" i="3"/>
  <c r="LN62" i="3"/>
  <c r="LM62" i="3"/>
  <c r="LL62" i="3"/>
  <c r="LK62" i="3"/>
  <c r="LJ62" i="3"/>
  <c r="LI62" i="3"/>
  <c r="LG62" i="3"/>
  <c r="LF62" i="3"/>
  <c r="LE62" i="3"/>
  <c r="LD62" i="3"/>
  <c r="LC62" i="3"/>
  <c r="LB62" i="3"/>
  <c r="LZ61" i="3"/>
  <c r="LY61" i="3"/>
  <c r="LX61" i="3"/>
  <c r="LW61" i="3"/>
  <c r="LV61" i="3"/>
  <c r="LT61" i="3"/>
  <c r="LS61" i="3"/>
  <c r="LR61" i="3"/>
  <c r="LP61" i="3"/>
  <c r="LN61" i="3"/>
  <c r="LM61" i="3"/>
  <c r="LL61" i="3"/>
  <c r="LK61" i="3"/>
  <c r="LJ61" i="3"/>
  <c r="LI61" i="3"/>
  <c r="LG61" i="3"/>
  <c r="LF61" i="3"/>
  <c r="LE61" i="3"/>
  <c r="LD61" i="3"/>
  <c r="LC61" i="3"/>
  <c r="LB61" i="3"/>
  <c r="LZ60" i="3"/>
  <c r="LY60" i="3"/>
  <c r="LX60" i="3"/>
  <c r="LW60" i="3"/>
  <c r="LV60" i="3"/>
  <c r="LT60" i="3"/>
  <c r="LS60" i="3"/>
  <c r="LR60" i="3" s="1"/>
  <c r="LP60" i="3"/>
  <c r="LN60" i="3"/>
  <c r="LM60" i="3"/>
  <c r="LL60" i="3"/>
  <c r="LK60" i="3"/>
  <c r="LJ60" i="3"/>
  <c r="LI60" i="3"/>
  <c r="LG60" i="3"/>
  <c r="LF60" i="3"/>
  <c r="LE60" i="3"/>
  <c r="LD60" i="3"/>
  <c r="LC60" i="3"/>
  <c r="LB60" i="3"/>
  <c r="LZ59" i="3"/>
  <c r="LY59" i="3"/>
  <c r="LX59" i="3"/>
  <c r="LW59" i="3"/>
  <c r="LV59" i="3"/>
  <c r="LR59" i="3" s="1"/>
  <c r="LT59" i="3"/>
  <c r="LS59" i="3"/>
  <c r="LP59" i="3"/>
  <c r="LN59" i="3"/>
  <c r="LM59" i="3"/>
  <c r="LL59" i="3"/>
  <c r="LK59" i="3"/>
  <c r="LJ59" i="3"/>
  <c r="LI59" i="3"/>
  <c r="LG59" i="3"/>
  <c r="LF59" i="3"/>
  <c r="LE59" i="3"/>
  <c r="LD59" i="3"/>
  <c r="LC59" i="3"/>
  <c r="LB59" i="3"/>
  <c r="LZ58" i="3"/>
  <c r="LY58" i="3"/>
  <c r="LX58" i="3"/>
  <c r="LW58" i="3"/>
  <c r="LV58" i="3"/>
  <c r="LR58" i="3" s="1"/>
  <c r="LT58" i="3"/>
  <c r="LS58" i="3"/>
  <c r="LP58" i="3"/>
  <c r="LN58" i="3"/>
  <c r="LM58" i="3"/>
  <c r="LL58" i="3"/>
  <c r="LK58" i="3"/>
  <c r="LJ58" i="3"/>
  <c r="LI58" i="3"/>
  <c r="LG58" i="3"/>
  <c r="LF58" i="3"/>
  <c r="LE58" i="3"/>
  <c r="LD58" i="3"/>
  <c r="LC58" i="3"/>
  <c r="LB58" i="3"/>
  <c r="LZ57" i="3"/>
  <c r="LY57" i="3"/>
  <c r="LX57" i="3"/>
  <c r="LW57" i="3"/>
  <c r="LV57" i="3"/>
  <c r="LT57" i="3"/>
  <c r="LS57" i="3"/>
  <c r="LR57" i="3"/>
  <c r="LP57" i="3"/>
  <c r="LN57" i="3"/>
  <c r="LM57" i="3"/>
  <c r="LL57" i="3"/>
  <c r="LK57" i="3"/>
  <c r="LJ57" i="3"/>
  <c r="LI57" i="3"/>
  <c r="LG57" i="3"/>
  <c r="LF57" i="3"/>
  <c r="LE57" i="3"/>
  <c r="LD57" i="3"/>
  <c r="LC57" i="3"/>
  <c r="LB57" i="3"/>
  <c r="LZ56" i="3"/>
  <c r="LY56" i="3"/>
  <c r="LX56" i="3"/>
  <c r="LW56" i="3"/>
  <c r="LV56" i="3"/>
  <c r="LT56" i="3"/>
  <c r="LS56" i="3"/>
  <c r="LR56" i="3" s="1"/>
  <c r="LP56" i="3"/>
  <c r="LN56" i="3"/>
  <c r="LM56" i="3"/>
  <c r="LL56" i="3"/>
  <c r="LK56" i="3"/>
  <c r="LJ56" i="3"/>
  <c r="LI56" i="3"/>
  <c r="LG56" i="3"/>
  <c r="LF56" i="3"/>
  <c r="LE56" i="3"/>
  <c r="LD56" i="3"/>
  <c r="LC56" i="3"/>
  <c r="LB56" i="3"/>
  <c r="LZ55" i="3"/>
  <c r="LY55" i="3"/>
  <c r="LX55" i="3"/>
  <c r="LW55" i="3"/>
  <c r="LV55" i="3"/>
  <c r="LR55" i="3" s="1"/>
  <c r="LT55" i="3"/>
  <c r="LS55" i="3"/>
  <c r="LP55" i="3"/>
  <c r="LN55" i="3"/>
  <c r="LM55" i="3"/>
  <c r="LL55" i="3"/>
  <c r="LK55" i="3"/>
  <c r="LJ55" i="3"/>
  <c r="LI55" i="3"/>
  <c r="LG55" i="3"/>
  <c r="LF55" i="3"/>
  <c r="LE55" i="3"/>
  <c r="LD55" i="3"/>
  <c r="LC55" i="3"/>
  <c r="LB55" i="3"/>
  <c r="LZ54" i="3"/>
  <c r="LY54" i="3"/>
  <c r="LX54" i="3"/>
  <c r="LW54" i="3"/>
  <c r="LV54" i="3"/>
  <c r="LR54" i="3" s="1"/>
  <c r="LT54" i="3"/>
  <c r="LS54" i="3"/>
  <c r="LP54" i="3"/>
  <c r="LN54" i="3"/>
  <c r="LM54" i="3"/>
  <c r="LL54" i="3"/>
  <c r="LK54" i="3"/>
  <c r="LJ54" i="3"/>
  <c r="LI54" i="3"/>
  <c r="LG54" i="3"/>
  <c r="LF54" i="3"/>
  <c r="LE54" i="3"/>
  <c r="LD54" i="3"/>
  <c r="LC54" i="3"/>
  <c r="LB54" i="3"/>
  <c r="LZ53" i="3"/>
  <c r="LY53" i="3"/>
  <c r="LX53" i="3"/>
  <c r="LW53" i="3"/>
  <c r="LV53" i="3"/>
  <c r="LT53" i="3"/>
  <c r="LS53" i="3"/>
  <c r="LR53" i="3"/>
  <c r="LP53" i="3"/>
  <c r="LN53" i="3"/>
  <c r="LM53" i="3"/>
  <c r="LL53" i="3"/>
  <c r="LK53" i="3"/>
  <c r="LJ53" i="3"/>
  <c r="LI53" i="3"/>
  <c r="LG53" i="3"/>
  <c r="LF53" i="3"/>
  <c r="LE53" i="3"/>
  <c r="LD53" i="3"/>
  <c r="LC53" i="3"/>
  <c r="LB53" i="3"/>
  <c r="LZ52" i="3"/>
  <c r="LY52" i="3"/>
  <c r="LX52" i="3"/>
  <c r="LW52" i="3"/>
  <c r="LV52" i="3"/>
  <c r="LT52" i="3"/>
  <c r="LS52" i="3"/>
  <c r="LR52" i="3" s="1"/>
  <c r="LP52" i="3"/>
  <c r="LN52" i="3"/>
  <c r="LM52" i="3"/>
  <c r="LL52" i="3"/>
  <c r="LK52" i="3"/>
  <c r="LJ52" i="3"/>
  <c r="LI52" i="3"/>
  <c r="LG52" i="3"/>
  <c r="LF52" i="3"/>
  <c r="LE52" i="3"/>
  <c r="LD52" i="3"/>
  <c r="LC52" i="3"/>
  <c r="LB52" i="3"/>
  <c r="LZ51" i="3"/>
  <c r="LY51" i="3"/>
  <c r="LX51" i="3"/>
  <c r="LW51" i="3"/>
  <c r="LV51" i="3"/>
  <c r="LR51" i="3" s="1"/>
  <c r="LT51" i="3"/>
  <c r="LS51" i="3"/>
  <c r="LP51" i="3"/>
  <c r="LN51" i="3"/>
  <c r="LM51" i="3"/>
  <c r="LL51" i="3"/>
  <c r="LK51" i="3"/>
  <c r="LJ51" i="3"/>
  <c r="LI51" i="3"/>
  <c r="LG51" i="3"/>
  <c r="LF51" i="3"/>
  <c r="LE51" i="3"/>
  <c r="LD51" i="3"/>
  <c r="LC51" i="3"/>
  <c r="LB51" i="3"/>
  <c r="LZ50" i="3"/>
  <c r="LY50" i="3"/>
  <c r="LX50" i="3"/>
  <c r="LW50" i="3"/>
  <c r="LV50" i="3"/>
  <c r="LR50" i="3" s="1"/>
  <c r="LT50" i="3"/>
  <c r="LS50" i="3"/>
  <c r="LP50" i="3"/>
  <c r="LN50" i="3"/>
  <c r="LM50" i="3"/>
  <c r="LL50" i="3"/>
  <c r="LK50" i="3"/>
  <c r="LJ50" i="3"/>
  <c r="LI50" i="3"/>
  <c r="LG50" i="3"/>
  <c r="LF50" i="3"/>
  <c r="LE50" i="3"/>
  <c r="LD50" i="3"/>
  <c r="LC50" i="3"/>
  <c r="LB50" i="3"/>
  <c r="LZ49" i="3"/>
  <c r="LY49" i="3"/>
  <c r="LX49" i="3"/>
  <c r="LW49" i="3"/>
  <c r="LV49" i="3"/>
  <c r="LT49" i="3"/>
  <c r="LS49" i="3"/>
  <c r="LR49" i="3"/>
  <c r="LP49" i="3"/>
  <c r="LN49" i="3"/>
  <c r="LM49" i="3"/>
  <c r="LL49" i="3"/>
  <c r="LK49" i="3"/>
  <c r="LJ49" i="3"/>
  <c r="LI49" i="3"/>
  <c r="LG49" i="3"/>
  <c r="LF49" i="3"/>
  <c r="LE49" i="3"/>
  <c r="LD49" i="3"/>
  <c r="LC49" i="3"/>
  <c r="LB49" i="3"/>
  <c r="LZ48" i="3"/>
  <c r="LY48" i="3"/>
  <c r="LX48" i="3"/>
  <c r="LW48" i="3"/>
  <c r="LV48" i="3"/>
  <c r="LT48" i="3"/>
  <c r="LS48" i="3"/>
  <c r="LR48" i="3" s="1"/>
  <c r="LP48" i="3"/>
  <c r="LN48" i="3"/>
  <c r="LM48" i="3"/>
  <c r="LL48" i="3"/>
  <c r="LK48" i="3"/>
  <c r="LJ48" i="3"/>
  <c r="LI48" i="3"/>
  <c r="LG48" i="3"/>
  <c r="LF48" i="3"/>
  <c r="LE48" i="3"/>
  <c r="LD48" i="3"/>
  <c r="LC48" i="3"/>
  <c r="LB48" i="3"/>
  <c r="LZ47" i="3"/>
  <c r="LY47" i="3"/>
  <c r="LX47" i="3"/>
  <c r="LW47" i="3"/>
  <c r="LV47" i="3"/>
  <c r="LR47" i="3" s="1"/>
  <c r="LT47" i="3"/>
  <c r="LS47" i="3"/>
  <c r="LP47" i="3"/>
  <c r="LN47" i="3"/>
  <c r="LM47" i="3"/>
  <c r="LL47" i="3"/>
  <c r="LK47" i="3"/>
  <c r="LJ47" i="3"/>
  <c r="LI47" i="3"/>
  <c r="LG47" i="3"/>
  <c r="LF47" i="3"/>
  <c r="LE47" i="3"/>
  <c r="LD47" i="3"/>
  <c r="LC47" i="3"/>
  <c r="LB47" i="3"/>
  <c r="LZ46" i="3"/>
  <c r="LY46" i="3"/>
  <c r="LX46" i="3"/>
  <c r="LW46" i="3"/>
  <c r="LV46" i="3"/>
  <c r="LR46" i="3" s="1"/>
  <c r="LT46" i="3"/>
  <c r="LS46" i="3"/>
  <c r="LP46" i="3"/>
  <c r="LN46" i="3"/>
  <c r="LM46" i="3"/>
  <c r="LL46" i="3"/>
  <c r="LK46" i="3"/>
  <c r="LJ46" i="3"/>
  <c r="LI46" i="3"/>
  <c r="LG46" i="3"/>
  <c r="LF46" i="3"/>
  <c r="LE46" i="3"/>
  <c r="LD46" i="3"/>
  <c r="LC46" i="3"/>
  <c r="LB46" i="3"/>
  <c r="LZ45" i="3"/>
  <c r="LY45" i="3"/>
  <c r="LX45" i="3"/>
  <c r="LW45" i="3"/>
  <c r="LV45" i="3"/>
  <c r="LT45" i="3"/>
  <c r="LS45" i="3"/>
  <c r="LR45" i="3"/>
  <c r="LP45" i="3"/>
  <c r="LN45" i="3"/>
  <c r="LM45" i="3"/>
  <c r="LL45" i="3"/>
  <c r="LK45" i="3"/>
  <c r="LJ45" i="3"/>
  <c r="LI45" i="3"/>
  <c r="LG45" i="3"/>
  <c r="LF45" i="3"/>
  <c r="LE45" i="3"/>
  <c r="LD45" i="3"/>
  <c r="LC45" i="3"/>
  <c r="LB45" i="3"/>
  <c r="LZ44" i="3"/>
  <c r="LY44" i="3"/>
  <c r="LX44" i="3"/>
  <c r="LW44" i="3"/>
  <c r="LV44" i="3"/>
  <c r="LT44" i="3"/>
  <c r="LS44" i="3"/>
  <c r="LR44" i="3" s="1"/>
  <c r="LP44" i="3"/>
  <c r="LN44" i="3"/>
  <c r="LM44" i="3"/>
  <c r="LL44" i="3"/>
  <c r="LK44" i="3"/>
  <c r="LJ44" i="3"/>
  <c r="LI44" i="3"/>
  <c r="LG44" i="3"/>
  <c r="LF44" i="3"/>
  <c r="LE44" i="3"/>
  <c r="LD44" i="3"/>
  <c r="LC44" i="3"/>
  <c r="LB44" i="3"/>
  <c r="LZ43" i="3"/>
  <c r="LY43" i="3"/>
  <c r="LX43" i="3"/>
  <c r="LW43" i="3"/>
  <c r="LV43" i="3"/>
  <c r="LR43" i="3" s="1"/>
  <c r="LT43" i="3"/>
  <c r="LS43" i="3"/>
  <c r="LP43" i="3"/>
  <c r="LN43" i="3"/>
  <c r="LM43" i="3"/>
  <c r="LL43" i="3"/>
  <c r="LK43" i="3"/>
  <c r="LJ43" i="3"/>
  <c r="LI43" i="3"/>
  <c r="LG43" i="3"/>
  <c r="LF43" i="3"/>
  <c r="LE43" i="3"/>
  <c r="LD43" i="3"/>
  <c r="LC43" i="3"/>
  <c r="LB43" i="3"/>
  <c r="LZ42" i="3"/>
  <c r="LY42" i="3"/>
  <c r="LX42" i="3"/>
  <c r="LW42" i="3"/>
  <c r="LV42" i="3"/>
  <c r="LR42" i="3" s="1"/>
  <c r="LT42" i="3"/>
  <c r="LS42" i="3"/>
  <c r="LP42" i="3"/>
  <c r="LN42" i="3"/>
  <c r="LM42" i="3"/>
  <c r="LL42" i="3"/>
  <c r="LK42" i="3"/>
  <c r="LJ42" i="3"/>
  <c r="LI42" i="3"/>
  <c r="LG42" i="3"/>
  <c r="LF42" i="3"/>
  <c r="LE42" i="3"/>
  <c r="LD42" i="3"/>
  <c r="LC42" i="3"/>
  <c r="LB42" i="3"/>
  <c r="LZ41" i="3"/>
  <c r="LY41" i="3"/>
  <c r="LX41" i="3"/>
  <c r="LW41" i="3"/>
  <c r="LV41" i="3"/>
  <c r="LT41" i="3"/>
  <c r="LS41" i="3"/>
  <c r="LR41" i="3"/>
  <c r="LP41" i="3"/>
  <c r="LN41" i="3"/>
  <c r="LM41" i="3"/>
  <c r="LL41" i="3"/>
  <c r="LK41" i="3"/>
  <c r="LJ41" i="3"/>
  <c r="LI41" i="3"/>
  <c r="LG41" i="3"/>
  <c r="LF41" i="3"/>
  <c r="LE41" i="3"/>
  <c r="LD41" i="3"/>
  <c r="LC41" i="3"/>
  <c r="LB41" i="3"/>
  <c r="LZ40" i="3"/>
  <c r="LY40" i="3"/>
  <c r="LX40" i="3"/>
  <c r="LW40" i="3"/>
  <c r="LV40" i="3"/>
  <c r="LT40" i="3"/>
  <c r="LS40" i="3"/>
  <c r="LR40" i="3" s="1"/>
  <c r="LP40" i="3"/>
  <c r="LN40" i="3"/>
  <c r="LM40" i="3"/>
  <c r="LL40" i="3"/>
  <c r="LK40" i="3"/>
  <c r="LJ40" i="3"/>
  <c r="LI40" i="3"/>
  <c r="LG40" i="3"/>
  <c r="LF40" i="3"/>
  <c r="LE40" i="3"/>
  <c r="LD40" i="3"/>
  <c r="LC40" i="3"/>
  <c r="LB40" i="3"/>
  <c r="LZ39" i="3"/>
  <c r="LY39" i="3"/>
  <c r="LX39" i="3"/>
  <c r="LW39" i="3"/>
  <c r="LV39" i="3"/>
  <c r="LR39" i="3" s="1"/>
  <c r="LT39" i="3"/>
  <c r="LS39" i="3"/>
  <c r="LP39" i="3"/>
  <c r="LN39" i="3"/>
  <c r="LM39" i="3"/>
  <c r="LL39" i="3"/>
  <c r="LK39" i="3"/>
  <c r="LJ39" i="3"/>
  <c r="LI39" i="3"/>
  <c r="LG39" i="3"/>
  <c r="LF39" i="3"/>
  <c r="LE39" i="3"/>
  <c r="LD39" i="3"/>
  <c r="LC39" i="3"/>
  <c r="LB39" i="3"/>
  <c r="LZ38" i="3"/>
  <c r="LY38" i="3"/>
  <c r="LX38" i="3"/>
  <c r="LW38" i="3"/>
  <c r="LV38" i="3"/>
  <c r="LR38" i="3" s="1"/>
  <c r="LT38" i="3"/>
  <c r="LS38" i="3"/>
  <c r="LP38" i="3"/>
  <c r="LN38" i="3"/>
  <c r="LM38" i="3"/>
  <c r="LL38" i="3"/>
  <c r="LK38" i="3"/>
  <c r="LJ38" i="3"/>
  <c r="LI38" i="3"/>
  <c r="LG38" i="3"/>
  <c r="LF38" i="3"/>
  <c r="LE38" i="3"/>
  <c r="LD38" i="3"/>
  <c r="LC38" i="3"/>
  <c r="LB38" i="3"/>
  <c r="LZ37" i="3"/>
  <c r="LY37" i="3"/>
  <c r="LX37" i="3"/>
  <c r="LW37" i="3"/>
  <c r="LV37" i="3"/>
  <c r="LT37" i="3"/>
  <c r="LS37" i="3"/>
  <c r="LR37" i="3"/>
  <c r="LP37" i="3"/>
  <c r="LN37" i="3"/>
  <c r="LM37" i="3"/>
  <c r="LL37" i="3"/>
  <c r="LK37" i="3"/>
  <c r="LJ37" i="3"/>
  <c r="LI37" i="3"/>
  <c r="LG37" i="3"/>
  <c r="LF37" i="3"/>
  <c r="LE37" i="3"/>
  <c r="LD37" i="3"/>
  <c r="LC37" i="3"/>
  <c r="LB37" i="3"/>
  <c r="LZ36" i="3"/>
  <c r="LY36" i="3"/>
  <c r="LX36" i="3"/>
  <c r="LW36" i="3"/>
  <c r="LV36" i="3"/>
  <c r="LT36" i="3"/>
  <c r="LS36" i="3"/>
  <c r="LR36" i="3" s="1"/>
  <c r="LP36" i="3"/>
  <c r="LN36" i="3"/>
  <c r="LM36" i="3"/>
  <c r="LL36" i="3"/>
  <c r="LK36" i="3"/>
  <c r="LJ36" i="3"/>
  <c r="LI36" i="3"/>
  <c r="LG36" i="3"/>
  <c r="LF36" i="3"/>
  <c r="LE36" i="3"/>
  <c r="LD36" i="3"/>
  <c r="LC36" i="3"/>
  <c r="LB36" i="3"/>
  <c r="LZ35" i="3"/>
  <c r="LY35" i="3"/>
  <c r="LX35" i="3"/>
  <c r="LW35" i="3"/>
  <c r="LV35" i="3"/>
  <c r="LR35" i="3" s="1"/>
  <c r="LT35" i="3"/>
  <c r="LS35" i="3"/>
  <c r="LP35" i="3"/>
  <c r="LN35" i="3"/>
  <c r="LM35" i="3"/>
  <c r="LL35" i="3"/>
  <c r="LK35" i="3"/>
  <c r="LJ35" i="3"/>
  <c r="LI35" i="3"/>
  <c r="LG35" i="3"/>
  <c r="LF35" i="3"/>
  <c r="LE35" i="3"/>
  <c r="LD35" i="3"/>
  <c r="LC35" i="3"/>
  <c r="LB35" i="3"/>
  <c r="LZ34" i="3"/>
  <c r="LY34" i="3"/>
  <c r="LX34" i="3"/>
  <c r="LW34" i="3"/>
  <c r="LV34" i="3"/>
  <c r="LR34" i="3" s="1"/>
  <c r="LT34" i="3"/>
  <c r="LS34" i="3"/>
  <c r="LP34" i="3"/>
  <c r="LN34" i="3"/>
  <c r="LM34" i="3"/>
  <c r="LL34" i="3"/>
  <c r="LK34" i="3"/>
  <c r="LJ34" i="3"/>
  <c r="LI34" i="3"/>
  <c r="LG34" i="3"/>
  <c r="LF34" i="3"/>
  <c r="LE34" i="3"/>
  <c r="LD34" i="3"/>
  <c r="LC34" i="3"/>
  <c r="LB34" i="3"/>
  <c r="LZ33" i="3"/>
  <c r="LY33" i="3"/>
  <c r="LX33" i="3"/>
  <c r="LW33" i="3"/>
  <c r="LV33" i="3"/>
  <c r="LT33" i="3"/>
  <c r="LS33" i="3"/>
  <c r="LR33" i="3"/>
  <c r="LP33" i="3"/>
  <c r="LN33" i="3"/>
  <c r="LM33" i="3"/>
  <c r="LL33" i="3"/>
  <c r="LK33" i="3"/>
  <c r="LJ33" i="3"/>
  <c r="LI33" i="3"/>
  <c r="LG33" i="3"/>
  <c r="LF33" i="3"/>
  <c r="LE33" i="3"/>
  <c r="LD33" i="3"/>
  <c r="LC33" i="3"/>
  <c r="LB33" i="3"/>
  <c r="LZ32" i="3"/>
  <c r="LY32" i="3"/>
  <c r="LX32" i="3"/>
  <c r="LW32" i="3"/>
  <c r="LV32" i="3"/>
  <c r="LT32" i="3"/>
  <c r="LS32" i="3"/>
  <c r="LR32" i="3" s="1"/>
  <c r="LP32" i="3"/>
  <c r="LN32" i="3"/>
  <c r="LM32" i="3"/>
  <c r="LL32" i="3"/>
  <c r="LK32" i="3"/>
  <c r="LJ32" i="3"/>
  <c r="LI32" i="3"/>
  <c r="LG32" i="3"/>
  <c r="LF32" i="3"/>
  <c r="LE32" i="3"/>
  <c r="LD32" i="3"/>
  <c r="LC32" i="3"/>
  <c r="LB32" i="3"/>
  <c r="LZ31" i="3"/>
  <c r="LY31" i="3"/>
  <c r="LX31" i="3"/>
  <c r="LW31" i="3"/>
  <c r="LV31" i="3"/>
  <c r="LR31" i="3" s="1"/>
  <c r="LT31" i="3"/>
  <c r="LS31" i="3"/>
  <c r="LP31" i="3"/>
  <c r="LN31" i="3"/>
  <c r="LM31" i="3"/>
  <c r="LL31" i="3"/>
  <c r="LK31" i="3"/>
  <c r="LJ31" i="3"/>
  <c r="LI31" i="3"/>
  <c r="LG31" i="3"/>
  <c r="LF31" i="3"/>
  <c r="LE31" i="3"/>
  <c r="LD31" i="3"/>
  <c r="LC31" i="3"/>
  <c r="LB31" i="3"/>
  <c r="LZ30" i="3"/>
  <c r="LY30" i="3"/>
  <c r="LX30" i="3"/>
  <c r="LW30" i="3"/>
  <c r="LV30" i="3"/>
  <c r="LR30" i="3" s="1"/>
  <c r="LT30" i="3"/>
  <c r="LS30" i="3"/>
  <c r="LP30" i="3"/>
  <c r="LN30" i="3"/>
  <c r="LM30" i="3"/>
  <c r="LL30" i="3"/>
  <c r="LK30" i="3"/>
  <c r="LG30" i="3"/>
  <c r="LF30" i="3"/>
  <c r="LD30" i="3"/>
  <c r="LC30" i="3"/>
  <c r="LB30" i="3"/>
  <c r="LD31" i="1"/>
  <c r="LD32" i="1"/>
  <c r="LD33" i="1"/>
  <c r="LD34" i="1"/>
  <c r="LD35" i="1"/>
  <c r="LD36" i="1"/>
  <c r="LD37" i="1"/>
  <c r="LD38" i="1"/>
  <c r="LD39" i="1"/>
  <c r="LD40" i="1"/>
  <c r="LD41" i="1"/>
  <c r="LD42" i="1"/>
  <c r="LD43" i="1"/>
  <c r="LD44" i="1"/>
  <c r="LD45" i="1"/>
  <c r="LD46" i="1"/>
  <c r="LD47" i="1"/>
  <c r="LD48" i="1"/>
  <c r="LD49" i="1"/>
  <c r="LD50" i="1"/>
  <c r="LD51" i="1"/>
  <c r="LD52" i="1"/>
  <c r="LD53" i="1"/>
  <c r="LD54" i="1"/>
  <c r="LD55" i="1"/>
  <c r="LD56" i="1"/>
  <c r="LD57" i="1"/>
  <c r="LD58" i="1"/>
  <c r="LD59" i="1"/>
  <c r="LD60" i="1"/>
  <c r="LD61" i="1"/>
  <c r="LD62" i="1"/>
  <c r="LD63" i="1"/>
  <c r="LD64" i="1"/>
  <c r="LD65" i="1"/>
  <c r="LD66" i="1"/>
  <c r="LD67" i="1"/>
  <c r="LD68" i="1"/>
  <c r="LD69" i="1"/>
  <c r="LD70" i="1"/>
  <c r="LD71" i="1"/>
  <c r="LD72" i="1"/>
  <c r="LD73" i="1"/>
  <c r="LD74" i="1"/>
  <c r="LD75" i="1"/>
  <c r="LD76" i="1"/>
  <c r="LD77" i="1"/>
  <c r="LD30" i="1"/>
  <c r="LE30" i="1"/>
  <c r="LL31" i="1"/>
  <c r="LL32" i="1"/>
  <c r="LL33" i="1"/>
  <c r="LL34" i="1"/>
  <c r="LL35" i="1"/>
  <c r="LL36" i="1"/>
  <c r="LL37" i="1"/>
  <c r="LL38" i="1"/>
  <c r="LL39" i="1"/>
  <c r="LL40" i="1"/>
  <c r="LL41" i="1"/>
  <c r="LL42" i="1"/>
  <c r="LL43" i="1"/>
  <c r="LL44" i="1"/>
  <c r="LL45" i="1"/>
  <c r="LL46" i="1"/>
  <c r="LL47" i="1"/>
  <c r="LL48" i="1"/>
  <c r="LL49" i="1"/>
  <c r="LL50" i="1"/>
  <c r="LL51" i="1"/>
  <c r="LL52" i="1"/>
  <c r="LL53" i="1"/>
  <c r="LL54" i="1"/>
  <c r="LL55" i="1"/>
  <c r="LL56" i="1"/>
  <c r="LL57" i="1"/>
  <c r="LL58" i="1"/>
  <c r="LL59" i="1"/>
  <c r="LL60" i="1"/>
  <c r="LL61" i="1"/>
  <c r="LL62" i="1"/>
  <c r="LL63" i="1"/>
  <c r="LL64" i="1"/>
  <c r="LL65" i="1"/>
  <c r="LL66" i="1"/>
  <c r="LL67" i="1"/>
  <c r="LL68" i="1"/>
  <c r="LL69" i="1"/>
  <c r="LL70" i="1"/>
  <c r="LL71" i="1"/>
  <c r="LL72" i="1"/>
  <c r="LL73" i="1"/>
  <c r="LL74" i="1"/>
  <c r="LL75" i="1"/>
  <c r="LL76" i="1"/>
  <c r="LL77" i="1"/>
  <c r="LL30" i="1"/>
  <c r="LK31" i="1"/>
  <c r="LK32" i="1"/>
  <c r="LK33" i="1"/>
  <c r="LK34" i="1"/>
  <c r="LK35" i="1"/>
  <c r="LK36" i="1"/>
  <c r="LK37" i="1"/>
  <c r="LK38" i="1"/>
  <c r="LK39" i="1"/>
  <c r="LK40" i="1"/>
  <c r="LK41" i="1"/>
  <c r="LK42" i="1"/>
  <c r="LK43" i="1"/>
  <c r="LK44" i="1"/>
  <c r="LK45" i="1"/>
  <c r="LK46" i="1"/>
  <c r="LK47" i="1"/>
  <c r="LK48" i="1"/>
  <c r="LK49" i="1"/>
  <c r="LK50" i="1"/>
  <c r="LK51" i="1"/>
  <c r="LK52" i="1"/>
  <c r="LK53" i="1"/>
  <c r="LK54" i="1"/>
  <c r="LK55" i="1"/>
  <c r="LK56" i="1"/>
  <c r="LK57" i="1"/>
  <c r="LK58" i="1"/>
  <c r="LK59" i="1"/>
  <c r="LK60" i="1"/>
  <c r="LK61" i="1"/>
  <c r="LK62" i="1"/>
  <c r="LK63" i="1"/>
  <c r="LK64" i="1"/>
  <c r="LK65" i="1"/>
  <c r="LK66" i="1"/>
  <c r="LK67" i="1"/>
  <c r="LK68" i="1"/>
  <c r="LK69" i="1"/>
  <c r="LK70" i="1"/>
  <c r="LK71" i="1"/>
  <c r="LK72" i="1"/>
  <c r="LK73" i="1"/>
  <c r="LK74" i="1"/>
  <c r="LK75" i="1"/>
  <c r="LK76" i="1"/>
  <c r="LK77" i="1"/>
  <c r="LK30" i="1"/>
  <c r="KY130" i="3"/>
  <c r="KX130" i="3"/>
  <c r="KW130" i="3"/>
  <c r="KV130" i="3"/>
  <c r="KU130" i="3"/>
  <c r="KT130" i="3"/>
  <c r="KS130" i="3"/>
  <c r="KR130" i="3"/>
  <c r="KQ130" i="3"/>
  <c r="KP130" i="3"/>
  <c r="KO130" i="3"/>
  <c r="KN130" i="3"/>
  <c r="KM130" i="3"/>
  <c r="KL130" i="3"/>
  <c r="KK130" i="3"/>
  <c r="KJ130" i="3"/>
  <c r="KI130" i="3"/>
  <c r="KH130" i="3"/>
  <c r="KG130" i="3"/>
  <c r="KF130" i="3"/>
  <c r="KE130" i="3"/>
  <c r="KD130" i="3"/>
  <c r="KC130" i="3"/>
  <c r="KB130" i="3"/>
  <c r="KA130" i="3"/>
  <c r="JZ130" i="3"/>
  <c r="JY130" i="3"/>
  <c r="JX130" i="3"/>
  <c r="JW130" i="3"/>
  <c r="JV130" i="3"/>
  <c r="JU130" i="3"/>
  <c r="JT130" i="3"/>
  <c r="JS130" i="3"/>
  <c r="JR130" i="3"/>
  <c r="JQ130" i="3"/>
  <c r="JP130" i="3"/>
  <c r="JO130" i="3"/>
  <c r="JN130" i="3"/>
  <c r="JM130" i="3"/>
  <c r="JL130" i="3"/>
  <c r="JK130" i="3"/>
  <c r="JJ130" i="3"/>
  <c r="JI130" i="3"/>
  <c r="JH130" i="3"/>
  <c r="JG130" i="3"/>
  <c r="JF130" i="3"/>
  <c r="JE130" i="3"/>
  <c r="JD130" i="3"/>
  <c r="JC130" i="3"/>
  <c r="JB130" i="3"/>
  <c r="KY129" i="3"/>
  <c r="KX129" i="3"/>
  <c r="KW129" i="3"/>
  <c r="KV129" i="3"/>
  <c r="KU129" i="3"/>
  <c r="KT129" i="3"/>
  <c r="KS129" i="3"/>
  <c r="KR129" i="3"/>
  <c r="KQ129" i="3"/>
  <c r="KP129" i="3"/>
  <c r="KO129" i="3"/>
  <c r="KN129" i="3"/>
  <c r="KM129" i="3"/>
  <c r="KL129" i="3"/>
  <c r="KK129" i="3"/>
  <c r="KJ129" i="3"/>
  <c r="KI129" i="3"/>
  <c r="KH129" i="3"/>
  <c r="KG129" i="3"/>
  <c r="KF129" i="3"/>
  <c r="KE129" i="3"/>
  <c r="KD129" i="3"/>
  <c r="KC129" i="3"/>
  <c r="KB129" i="3"/>
  <c r="KA129" i="3"/>
  <c r="JZ129" i="3"/>
  <c r="JY129" i="3"/>
  <c r="JX129" i="3"/>
  <c r="JW129" i="3"/>
  <c r="JV129" i="3"/>
  <c r="JU129" i="3"/>
  <c r="JT129" i="3"/>
  <c r="JS129" i="3"/>
  <c r="JR129" i="3"/>
  <c r="JQ129" i="3"/>
  <c r="JP129" i="3"/>
  <c r="JO129" i="3"/>
  <c r="JN129" i="3"/>
  <c r="JM129" i="3"/>
  <c r="JL129" i="3"/>
  <c r="JK129" i="3"/>
  <c r="JJ129" i="3"/>
  <c r="JI129" i="3"/>
  <c r="JH129" i="3"/>
  <c r="JG129" i="3"/>
  <c r="JF129" i="3"/>
  <c r="JE129" i="3"/>
  <c r="JD129" i="3"/>
  <c r="JC129" i="3"/>
  <c r="JB129" i="3"/>
  <c r="KY128" i="3"/>
  <c r="KX128" i="3"/>
  <c r="KW128" i="3"/>
  <c r="KV128" i="3"/>
  <c r="KU128" i="3"/>
  <c r="KT128" i="3"/>
  <c r="KS128" i="3"/>
  <c r="KR128" i="3"/>
  <c r="KQ128" i="3"/>
  <c r="KP128" i="3"/>
  <c r="KO128" i="3"/>
  <c r="KN128" i="3"/>
  <c r="KM128" i="3"/>
  <c r="KL128" i="3"/>
  <c r="KK128" i="3"/>
  <c r="KJ128" i="3"/>
  <c r="KI128" i="3"/>
  <c r="KH128" i="3"/>
  <c r="KG128" i="3"/>
  <c r="KF128" i="3"/>
  <c r="KE128" i="3"/>
  <c r="KD128" i="3"/>
  <c r="KC128" i="3"/>
  <c r="KB128" i="3"/>
  <c r="KA128" i="3"/>
  <c r="JZ128" i="3"/>
  <c r="JY128" i="3"/>
  <c r="JX128" i="3"/>
  <c r="JW128" i="3"/>
  <c r="JV128" i="3"/>
  <c r="JU128" i="3"/>
  <c r="JT128" i="3"/>
  <c r="JS128" i="3"/>
  <c r="JR128" i="3"/>
  <c r="JQ128" i="3"/>
  <c r="JP128" i="3"/>
  <c r="JO128" i="3"/>
  <c r="JN128" i="3"/>
  <c r="JM128" i="3"/>
  <c r="JL128" i="3"/>
  <c r="JK128" i="3"/>
  <c r="JJ128" i="3"/>
  <c r="JI128" i="3"/>
  <c r="JH128" i="3"/>
  <c r="JG128" i="3"/>
  <c r="JF128" i="3"/>
  <c r="JE128" i="3"/>
  <c r="JD128" i="3"/>
  <c r="JC128" i="3"/>
  <c r="JB128" i="3"/>
  <c r="KY127" i="3"/>
  <c r="KX127" i="3"/>
  <c r="KW127" i="3"/>
  <c r="KV127" i="3"/>
  <c r="KU127" i="3"/>
  <c r="KT127" i="3"/>
  <c r="KS127" i="3"/>
  <c r="KR127" i="3"/>
  <c r="KQ127" i="3"/>
  <c r="KP127" i="3"/>
  <c r="KO127" i="3"/>
  <c r="KN127" i="3"/>
  <c r="KM127" i="3"/>
  <c r="KL127" i="3"/>
  <c r="KK127" i="3"/>
  <c r="KJ127" i="3"/>
  <c r="KI127" i="3"/>
  <c r="KH127" i="3"/>
  <c r="KG127" i="3"/>
  <c r="KF127" i="3"/>
  <c r="KE127" i="3"/>
  <c r="KD127" i="3"/>
  <c r="KC127" i="3"/>
  <c r="KB127" i="3"/>
  <c r="KA127" i="3"/>
  <c r="JZ127" i="3"/>
  <c r="JY127" i="3"/>
  <c r="JX127" i="3"/>
  <c r="JW127" i="3"/>
  <c r="JV127" i="3"/>
  <c r="JU127" i="3"/>
  <c r="JT127" i="3"/>
  <c r="JS127" i="3"/>
  <c r="JR127" i="3"/>
  <c r="JQ127" i="3"/>
  <c r="JP127" i="3"/>
  <c r="JO127" i="3"/>
  <c r="JN127" i="3"/>
  <c r="JM127" i="3"/>
  <c r="JL127" i="3"/>
  <c r="JK127" i="3"/>
  <c r="JJ127" i="3"/>
  <c r="JI127" i="3"/>
  <c r="JH127" i="3"/>
  <c r="JG127" i="3"/>
  <c r="JF127" i="3"/>
  <c r="JE127" i="3"/>
  <c r="JD127" i="3"/>
  <c r="JC127" i="3"/>
  <c r="JB127" i="3"/>
  <c r="KY126" i="3"/>
  <c r="KX126" i="3"/>
  <c r="KW126" i="3"/>
  <c r="KV126" i="3"/>
  <c r="KU126" i="3"/>
  <c r="KT126" i="3"/>
  <c r="KS126" i="3"/>
  <c r="KR126" i="3"/>
  <c r="KQ126" i="3"/>
  <c r="KP126" i="3"/>
  <c r="KO126" i="3"/>
  <c r="KN126" i="3"/>
  <c r="KM126" i="3"/>
  <c r="KL126" i="3"/>
  <c r="KK126" i="3"/>
  <c r="KJ126" i="3"/>
  <c r="KI126" i="3"/>
  <c r="KH126" i="3"/>
  <c r="KG126" i="3"/>
  <c r="KF126" i="3"/>
  <c r="KE126" i="3"/>
  <c r="KD126" i="3"/>
  <c r="KC126" i="3"/>
  <c r="KB126" i="3"/>
  <c r="KA126" i="3"/>
  <c r="JZ126" i="3"/>
  <c r="JY126" i="3"/>
  <c r="JX126" i="3"/>
  <c r="JW126" i="3"/>
  <c r="JV126" i="3"/>
  <c r="JU126" i="3"/>
  <c r="JT126" i="3"/>
  <c r="JS126" i="3"/>
  <c r="JR126" i="3"/>
  <c r="JQ126" i="3"/>
  <c r="JP126" i="3"/>
  <c r="JO126" i="3"/>
  <c r="JN126" i="3"/>
  <c r="JM126" i="3"/>
  <c r="JL126" i="3"/>
  <c r="JK126" i="3"/>
  <c r="JJ126" i="3"/>
  <c r="JI126" i="3"/>
  <c r="JH126" i="3"/>
  <c r="JG126" i="3"/>
  <c r="JF126" i="3"/>
  <c r="JE126" i="3"/>
  <c r="JD126" i="3"/>
  <c r="JC126" i="3"/>
  <c r="JB126" i="3"/>
  <c r="KY125" i="3"/>
  <c r="KX125" i="3"/>
  <c r="KW125" i="3"/>
  <c r="KV125" i="3"/>
  <c r="KU125" i="3"/>
  <c r="KT125" i="3"/>
  <c r="KS125" i="3"/>
  <c r="KR125" i="3"/>
  <c r="KQ125" i="3"/>
  <c r="KP125" i="3"/>
  <c r="KO125" i="3"/>
  <c r="KN125" i="3"/>
  <c r="KM125" i="3"/>
  <c r="KL125" i="3"/>
  <c r="KK125" i="3"/>
  <c r="KJ125" i="3"/>
  <c r="KI125" i="3"/>
  <c r="KH125" i="3"/>
  <c r="KG125" i="3"/>
  <c r="KF125" i="3"/>
  <c r="KE125" i="3"/>
  <c r="KD125" i="3"/>
  <c r="KC125" i="3"/>
  <c r="KB125" i="3"/>
  <c r="KA125" i="3"/>
  <c r="JZ125" i="3"/>
  <c r="JY125" i="3"/>
  <c r="JX125" i="3"/>
  <c r="JW125" i="3"/>
  <c r="JV125" i="3"/>
  <c r="JU125" i="3"/>
  <c r="JT125" i="3"/>
  <c r="JS125" i="3"/>
  <c r="JR125" i="3"/>
  <c r="JQ125" i="3"/>
  <c r="JP125" i="3"/>
  <c r="JO125" i="3"/>
  <c r="JN125" i="3"/>
  <c r="JM125" i="3"/>
  <c r="JL125" i="3"/>
  <c r="JK125" i="3"/>
  <c r="JJ125" i="3"/>
  <c r="JI125" i="3"/>
  <c r="JH125" i="3"/>
  <c r="JG125" i="3"/>
  <c r="JF125" i="3"/>
  <c r="JE125" i="3"/>
  <c r="JD125" i="3"/>
  <c r="JC125" i="3"/>
  <c r="JB125" i="3"/>
  <c r="KY124" i="3"/>
  <c r="KX124" i="3"/>
  <c r="KW124" i="3"/>
  <c r="KV124" i="3"/>
  <c r="KU124" i="3"/>
  <c r="KT124" i="3"/>
  <c r="KS124" i="3"/>
  <c r="KR124" i="3"/>
  <c r="KQ124" i="3"/>
  <c r="KP124" i="3"/>
  <c r="KO124" i="3"/>
  <c r="KN124" i="3"/>
  <c r="KM124" i="3"/>
  <c r="KL124" i="3"/>
  <c r="KK124" i="3"/>
  <c r="KJ124" i="3"/>
  <c r="KI124" i="3"/>
  <c r="KH124" i="3"/>
  <c r="KG124" i="3"/>
  <c r="KF124" i="3"/>
  <c r="KE124" i="3"/>
  <c r="KD124" i="3"/>
  <c r="KC124" i="3"/>
  <c r="KB124" i="3"/>
  <c r="KA124" i="3"/>
  <c r="JZ124" i="3"/>
  <c r="JY124" i="3"/>
  <c r="JX124" i="3"/>
  <c r="JW124" i="3"/>
  <c r="JV124" i="3"/>
  <c r="JU124" i="3"/>
  <c r="JT124" i="3"/>
  <c r="JS124" i="3"/>
  <c r="JR124" i="3"/>
  <c r="JQ124" i="3"/>
  <c r="JP124" i="3"/>
  <c r="JO124" i="3"/>
  <c r="JN124" i="3"/>
  <c r="JM124" i="3"/>
  <c r="JL124" i="3"/>
  <c r="JK124" i="3"/>
  <c r="JJ124" i="3"/>
  <c r="JI124" i="3"/>
  <c r="JH124" i="3"/>
  <c r="JG124" i="3"/>
  <c r="JF124" i="3"/>
  <c r="JE124" i="3"/>
  <c r="JD124" i="3"/>
  <c r="JC124" i="3"/>
  <c r="JB124" i="3"/>
  <c r="KY123" i="3"/>
  <c r="KX123" i="3"/>
  <c r="KW123" i="3"/>
  <c r="KV123" i="3"/>
  <c r="KU123" i="3"/>
  <c r="KT123" i="3"/>
  <c r="KS123" i="3"/>
  <c r="KR123" i="3"/>
  <c r="KQ123" i="3"/>
  <c r="KP123" i="3"/>
  <c r="KO123" i="3"/>
  <c r="KN123" i="3"/>
  <c r="KM123" i="3"/>
  <c r="KL123" i="3"/>
  <c r="KK123" i="3"/>
  <c r="KJ123" i="3"/>
  <c r="KI123" i="3"/>
  <c r="KH123" i="3"/>
  <c r="KG123" i="3"/>
  <c r="KF123" i="3"/>
  <c r="KE123" i="3"/>
  <c r="KD123" i="3"/>
  <c r="KC123" i="3"/>
  <c r="KB123" i="3"/>
  <c r="KA123" i="3"/>
  <c r="JZ123" i="3"/>
  <c r="JY123" i="3"/>
  <c r="JX123" i="3"/>
  <c r="JW123" i="3"/>
  <c r="JV123" i="3"/>
  <c r="JU123" i="3"/>
  <c r="JT123" i="3"/>
  <c r="JS123" i="3"/>
  <c r="JR123" i="3"/>
  <c r="JQ123" i="3"/>
  <c r="JP123" i="3"/>
  <c r="JO123" i="3"/>
  <c r="JN123" i="3"/>
  <c r="JM123" i="3"/>
  <c r="JL123" i="3"/>
  <c r="JK123" i="3"/>
  <c r="JJ123" i="3"/>
  <c r="JI123" i="3"/>
  <c r="JH123" i="3"/>
  <c r="JG123" i="3"/>
  <c r="JF123" i="3"/>
  <c r="JE123" i="3"/>
  <c r="JD123" i="3"/>
  <c r="JC123" i="3"/>
  <c r="JB123" i="3"/>
  <c r="KY122" i="3"/>
  <c r="KX122" i="3"/>
  <c r="KW122" i="3"/>
  <c r="KV122" i="3"/>
  <c r="KU122" i="3"/>
  <c r="KT122" i="3"/>
  <c r="KS122" i="3"/>
  <c r="KR122" i="3"/>
  <c r="KQ122" i="3"/>
  <c r="KP122" i="3"/>
  <c r="KO122" i="3"/>
  <c r="KN122" i="3"/>
  <c r="KM122" i="3"/>
  <c r="KL122" i="3"/>
  <c r="KK122" i="3"/>
  <c r="KJ122" i="3"/>
  <c r="KI122" i="3"/>
  <c r="KH122" i="3"/>
  <c r="KG122" i="3"/>
  <c r="KF122" i="3"/>
  <c r="KE122" i="3"/>
  <c r="KD122" i="3"/>
  <c r="KC122" i="3"/>
  <c r="KB122" i="3"/>
  <c r="KA122" i="3"/>
  <c r="JZ122" i="3"/>
  <c r="JY122" i="3"/>
  <c r="JX122" i="3"/>
  <c r="JW122" i="3"/>
  <c r="JV122" i="3"/>
  <c r="JU122" i="3"/>
  <c r="JT122" i="3"/>
  <c r="JS122" i="3"/>
  <c r="JR122" i="3"/>
  <c r="JQ122" i="3"/>
  <c r="JP122" i="3"/>
  <c r="JO122" i="3"/>
  <c r="JN122" i="3"/>
  <c r="JM122" i="3"/>
  <c r="JL122" i="3"/>
  <c r="JK122" i="3"/>
  <c r="JJ122" i="3"/>
  <c r="JI122" i="3"/>
  <c r="JH122" i="3"/>
  <c r="JG122" i="3"/>
  <c r="JF122" i="3"/>
  <c r="JE122" i="3"/>
  <c r="JD122" i="3"/>
  <c r="JC122" i="3"/>
  <c r="JB122" i="3"/>
  <c r="KY121" i="3"/>
  <c r="KX121" i="3"/>
  <c r="KW121" i="3"/>
  <c r="KV121" i="3"/>
  <c r="KU121" i="3"/>
  <c r="KT121" i="3"/>
  <c r="KS121" i="3"/>
  <c r="KR121" i="3"/>
  <c r="KQ121" i="3"/>
  <c r="KP121" i="3"/>
  <c r="KO121" i="3"/>
  <c r="KN121" i="3"/>
  <c r="KM121" i="3"/>
  <c r="KL121" i="3"/>
  <c r="KK121" i="3"/>
  <c r="KJ121" i="3"/>
  <c r="KI121" i="3"/>
  <c r="KH121" i="3"/>
  <c r="KG121" i="3"/>
  <c r="KF121" i="3"/>
  <c r="KE121" i="3"/>
  <c r="KD121" i="3"/>
  <c r="KC121" i="3"/>
  <c r="KB121" i="3"/>
  <c r="KA121" i="3"/>
  <c r="JZ121" i="3"/>
  <c r="JY121" i="3"/>
  <c r="JX121" i="3"/>
  <c r="JW121" i="3"/>
  <c r="JV121" i="3"/>
  <c r="JU121" i="3"/>
  <c r="JT121" i="3"/>
  <c r="JS121" i="3"/>
  <c r="JR121" i="3"/>
  <c r="JQ121" i="3"/>
  <c r="JP121" i="3"/>
  <c r="JO121" i="3"/>
  <c r="JN121" i="3"/>
  <c r="JM121" i="3"/>
  <c r="JL121" i="3"/>
  <c r="JK121" i="3"/>
  <c r="JJ121" i="3"/>
  <c r="JI121" i="3"/>
  <c r="JH121" i="3"/>
  <c r="JG121" i="3"/>
  <c r="JF121" i="3"/>
  <c r="JE121" i="3"/>
  <c r="JD121" i="3"/>
  <c r="JC121" i="3"/>
  <c r="JB121" i="3"/>
  <c r="KY120" i="3"/>
  <c r="KX120" i="3"/>
  <c r="KW120" i="3"/>
  <c r="KV120" i="3"/>
  <c r="KU120" i="3"/>
  <c r="KT120" i="3"/>
  <c r="KS120" i="3"/>
  <c r="KR120" i="3"/>
  <c r="KQ120" i="3"/>
  <c r="KP120" i="3"/>
  <c r="KO120" i="3"/>
  <c r="KN120" i="3"/>
  <c r="KM120" i="3"/>
  <c r="KL120" i="3"/>
  <c r="KK120" i="3"/>
  <c r="KJ120" i="3"/>
  <c r="KI120" i="3"/>
  <c r="KH120" i="3"/>
  <c r="KG120" i="3"/>
  <c r="KF120" i="3"/>
  <c r="KE120" i="3"/>
  <c r="KD120" i="3"/>
  <c r="KC120" i="3"/>
  <c r="KB120" i="3"/>
  <c r="KA120" i="3"/>
  <c r="JZ120" i="3"/>
  <c r="JY120" i="3"/>
  <c r="JX120" i="3"/>
  <c r="JW120" i="3"/>
  <c r="JV120" i="3"/>
  <c r="JU120" i="3"/>
  <c r="JT120" i="3"/>
  <c r="JS120" i="3"/>
  <c r="JR120" i="3"/>
  <c r="JQ120" i="3"/>
  <c r="JP120" i="3"/>
  <c r="JO120" i="3"/>
  <c r="JN120" i="3"/>
  <c r="JM120" i="3"/>
  <c r="JL120" i="3"/>
  <c r="JK120" i="3"/>
  <c r="JJ120" i="3"/>
  <c r="JI120" i="3"/>
  <c r="JH120" i="3"/>
  <c r="JG120" i="3"/>
  <c r="JF120" i="3"/>
  <c r="JE120" i="3"/>
  <c r="JD120" i="3"/>
  <c r="JC120" i="3"/>
  <c r="JB120" i="3"/>
  <c r="KY119" i="3"/>
  <c r="KX119" i="3"/>
  <c r="KW119" i="3"/>
  <c r="KV119" i="3"/>
  <c r="KU119" i="3"/>
  <c r="KT119" i="3"/>
  <c r="KS119" i="3"/>
  <c r="KR119" i="3"/>
  <c r="KQ119" i="3"/>
  <c r="KP119" i="3"/>
  <c r="KO119" i="3"/>
  <c r="KN119" i="3"/>
  <c r="KM119" i="3"/>
  <c r="KL119" i="3"/>
  <c r="KK119" i="3"/>
  <c r="KJ119" i="3"/>
  <c r="KI119" i="3"/>
  <c r="KH119" i="3"/>
  <c r="KG119" i="3"/>
  <c r="KF119" i="3"/>
  <c r="KE119" i="3"/>
  <c r="KD119" i="3"/>
  <c r="KC119" i="3"/>
  <c r="KB119" i="3"/>
  <c r="KA119" i="3"/>
  <c r="JZ119" i="3"/>
  <c r="JY119" i="3"/>
  <c r="JX119" i="3"/>
  <c r="JW119" i="3"/>
  <c r="JV119" i="3"/>
  <c r="JU119" i="3"/>
  <c r="JT119" i="3"/>
  <c r="JS119" i="3"/>
  <c r="JR119" i="3"/>
  <c r="JQ119" i="3"/>
  <c r="JP119" i="3"/>
  <c r="JO119" i="3"/>
  <c r="JN119" i="3"/>
  <c r="JM119" i="3"/>
  <c r="JL119" i="3"/>
  <c r="JK119" i="3"/>
  <c r="JJ119" i="3"/>
  <c r="JI119" i="3"/>
  <c r="JH119" i="3"/>
  <c r="JG119" i="3"/>
  <c r="JF119" i="3"/>
  <c r="JE119" i="3"/>
  <c r="JD119" i="3"/>
  <c r="JC119" i="3"/>
  <c r="JB119" i="3"/>
  <c r="KY118" i="3"/>
  <c r="KX118" i="3"/>
  <c r="KW118" i="3"/>
  <c r="KV118" i="3"/>
  <c r="KU118" i="3"/>
  <c r="KT118" i="3"/>
  <c r="KS118" i="3"/>
  <c r="KR118" i="3"/>
  <c r="KQ118" i="3"/>
  <c r="KP118" i="3"/>
  <c r="KO118" i="3"/>
  <c r="KN118" i="3"/>
  <c r="KM118" i="3"/>
  <c r="KL118" i="3"/>
  <c r="KK118" i="3"/>
  <c r="KJ118" i="3"/>
  <c r="KI118" i="3"/>
  <c r="KH118" i="3"/>
  <c r="KG118" i="3"/>
  <c r="KF118" i="3"/>
  <c r="KE118" i="3"/>
  <c r="KD118" i="3"/>
  <c r="KC118" i="3"/>
  <c r="KB118" i="3"/>
  <c r="KA118" i="3"/>
  <c r="JZ118" i="3"/>
  <c r="JY118" i="3"/>
  <c r="JX118" i="3"/>
  <c r="JW118" i="3"/>
  <c r="JV118" i="3"/>
  <c r="JU118" i="3"/>
  <c r="JT118" i="3"/>
  <c r="JS118" i="3"/>
  <c r="JR118" i="3"/>
  <c r="JQ118" i="3"/>
  <c r="JP118" i="3"/>
  <c r="JO118" i="3"/>
  <c r="JN118" i="3"/>
  <c r="JM118" i="3"/>
  <c r="JL118" i="3"/>
  <c r="JK118" i="3"/>
  <c r="JJ118" i="3"/>
  <c r="JI118" i="3"/>
  <c r="JH118" i="3"/>
  <c r="JG118" i="3"/>
  <c r="JF118" i="3"/>
  <c r="JE118" i="3"/>
  <c r="JD118" i="3"/>
  <c r="JC118" i="3"/>
  <c r="JB118" i="3"/>
  <c r="KY117" i="3"/>
  <c r="KX117" i="3"/>
  <c r="KW117" i="3"/>
  <c r="KV117" i="3"/>
  <c r="KU117" i="3"/>
  <c r="KT117" i="3"/>
  <c r="KS117" i="3"/>
  <c r="KR117" i="3"/>
  <c r="KQ117" i="3"/>
  <c r="KP117" i="3"/>
  <c r="KO117" i="3"/>
  <c r="KN117" i="3"/>
  <c r="KM117" i="3"/>
  <c r="KL117" i="3"/>
  <c r="KK117" i="3"/>
  <c r="KJ117" i="3"/>
  <c r="KI117" i="3"/>
  <c r="KH117" i="3"/>
  <c r="KG117" i="3"/>
  <c r="KF117" i="3"/>
  <c r="KE117" i="3"/>
  <c r="KD117" i="3"/>
  <c r="KC117" i="3"/>
  <c r="KB117" i="3"/>
  <c r="KA117" i="3"/>
  <c r="JZ117" i="3"/>
  <c r="JY117" i="3"/>
  <c r="JX117" i="3"/>
  <c r="JW117" i="3"/>
  <c r="JV117" i="3"/>
  <c r="JU117" i="3"/>
  <c r="JT117" i="3"/>
  <c r="JS117" i="3"/>
  <c r="JR117" i="3"/>
  <c r="JQ117" i="3"/>
  <c r="JP117" i="3"/>
  <c r="JO117" i="3"/>
  <c r="JN117" i="3"/>
  <c r="JM117" i="3"/>
  <c r="JL117" i="3"/>
  <c r="JK117" i="3"/>
  <c r="JJ117" i="3"/>
  <c r="JI117" i="3"/>
  <c r="JH117" i="3"/>
  <c r="JG117" i="3"/>
  <c r="JF117" i="3"/>
  <c r="JE117" i="3"/>
  <c r="JD117" i="3"/>
  <c r="JC117" i="3"/>
  <c r="JB117" i="3"/>
  <c r="KY116" i="3"/>
  <c r="KX116" i="3"/>
  <c r="KW116" i="3"/>
  <c r="KV116" i="3"/>
  <c r="KU116" i="3"/>
  <c r="KT116" i="3"/>
  <c r="KS116" i="3"/>
  <c r="KR116" i="3"/>
  <c r="KQ116" i="3"/>
  <c r="KP116" i="3"/>
  <c r="KO116" i="3"/>
  <c r="KN116" i="3"/>
  <c r="KM116" i="3"/>
  <c r="KL116" i="3"/>
  <c r="KK116" i="3"/>
  <c r="KJ116" i="3"/>
  <c r="KI116" i="3"/>
  <c r="KH116" i="3"/>
  <c r="KG116" i="3"/>
  <c r="KF116" i="3"/>
  <c r="KE116" i="3"/>
  <c r="KD116" i="3"/>
  <c r="KC116" i="3"/>
  <c r="KB116" i="3"/>
  <c r="KA116" i="3"/>
  <c r="JZ116" i="3"/>
  <c r="JY116" i="3"/>
  <c r="JX116" i="3"/>
  <c r="JW116" i="3"/>
  <c r="JV116" i="3"/>
  <c r="JU116" i="3"/>
  <c r="JT116" i="3"/>
  <c r="JS116" i="3"/>
  <c r="JR116" i="3"/>
  <c r="JQ116" i="3"/>
  <c r="JP116" i="3"/>
  <c r="JO116" i="3"/>
  <c r="JN116" i="3"/>
  <c r="JM116" i="3"/>
  <c r="JL116" i="3"/>
  <c r="JK116" i="3"/>
  <c r="JJ116" i="3"/>
  <c r="JI116" i="3"/>
  <c r="JH116" i="3"/>
  <c r="JG116" i="3"/>
  <c r="JF116" i="3"/>
  <c r="JE116" i="3"/>
  <c r="JD116" i="3"/>
  <c r="JC116" i="3"/>
  <c r="JB116" i="3"/>
  <c r="KY115" i="3"/>
  <c r="KX115" i="3"/>
  <c r="KW115" i="3"/>
  <c r="KV115" i="3"/>
  <c r="KU115" i="3"/>
  <c r="KT115" i="3"/>
  <c r="KS115" i="3"/>
  <c r="KR115" i="3"/>
  <c r="KQ115" i="3"/>
  <c r="KP115" i="3"/>
  <c r="KO115" i="3"/>
  <c r="KN115" i="3"/>
  <c r="KM115" i="3"/>
  <c r="KL115" i="3"/>
  <c r="KK115" i="3"/>
  <c r="KJ115" i="3"/>
  <c r="KI115" i="3"/>
  <c r="KH115" i="3"/>
  <c r="KG115" i="3"/>
  <c r="KF115" i="3"/>
  <c r="KE115" i="3"/>
  <c r="KD115" i="3"/>
  <c r="KC115" i="3"/>
  <c r="KB115" i="3"/>
  <c r="KA115" i="3"/>
  <c r="JZ115" i="3"/>
  <c r="JY115" i="3"/>
  <c r="JX115" i="3"/>
  <c r="JW115" i="3"/>
  <c r="JV115" i="3"/>
  <c r="JU115" i="3"/>
  <c r="JT115" i="3"/>
  <c r="JS115" i="3"/>
  <c r="JR115" i="3"/>
  <c r="JQ115" i="3"/>
  <c r="JP115" i="3"/>
  <c r="JO115" i="3"/>
  <c r="JN115" i="3"/>
  <c r="JM115" i="3"/>
  <c r="JL115" i="3"/>
  <c r="JK115" i="3"/>
  <c r="JJ115" i="3"/>
  <c r="JI115" i="3"/>
  <c r="JH115" i="3"/>
  <c r="JG115" i="3"/>
  <c r="JF115" i="3"/>
  <c r="JE115" i="3"/>
  <c r="JD115" i="3"/>
  <c r="JC115" i="3"/>
  <c r="JB115" i="3"/>
  <c r="KY114" i="3"/>
  <c r="KX114" i="3"/>
  <c r="KW114" i="3"/>
  <c r="KV114" i="3"/>
  <c r="KU114" i="3"/>
  <c r="KT114" i="3"/>
  <c r="KS114" i="3"/>
  <c r="KR114" i="3"/>
  <c r="KQ114" i="3"/>
  <c r="KP114" i="3"/>
  <c r="KO114" i="3"/>
  <c r="KN114" i="3"/>
  <c r="KM114" i="3"/>
  <c r="KL114" i="3"/>
  <c r="KK114" i="3"/>
  <c r="KJ114" i="3"/>
  <c r="KI114" i="3"/>
  <c r="KH114" i="3"/>
  <c r="KG114" i="3"/>
  <c r="KF114" i="3"/>
  <c r="KE114" i="3"/>
  <c r="KD114" i="3"/>
  <c r="KC114" i="3"/>
  <c r="KB114" i="3"/>
  <c r="KA114" i="3"/>
  <c r="JZ114" i="3"/>
  <c r="JY114" i="3"/>
  <c r="JX114" i="3"/>
  <c r="JW114" i="3"/>
  <c r="JV114" i="3"/>
  <c r="JU114" i="3"/>
  <c r="JT114" i="3"/>
  <c r="JS114" i="3"/>
  <c r="JR114" i="3"/>
  <c r="JQ114" i="3"/>
  <c r="JP114" i="3"/>
  <c r="JO114" i="3"/>
  <c r="JN114" i="3"/>
  <c r="JM114" i="3"/>
  <c r="JL114" i="3"/>
  <c r="JK114" i="3"/>
  <c r="JJ114" i="3"/>
  <c r="JI114" i="3"/>
  <c r="JH114" i="3"/>
  <c r="JG114" i="3"/>
  <c r="JF114" i="3"/>
  <c r="JE114" i="3"/>
  <c r="JD114" i="3"/>
  <c r="JC114" i="3"/>
  <c r="JB114" i="3"/>
  <c r="KY113" i="3"/>
  <c r="KX113" i="3"/>
  <c r="KW113" i="3"/>
  <c r="KV113" i="3"/>
  <c r="KU113" i="3"/>
  <c r="KT113" i="3"/>
  <c r="KS113" i="3"/>
  <c r="KR113" i="3"/>
  <c r="KQ113" i="3"/>
  <c r="KP113" i="3"/>
  <c r="KO113" i="3"/>
  <c r="KN113" i="3"/>
  <c r="KM113" i="3"/>
  <c r="KL113" i="3"/>
  <c r="KK113" i="3"/>
  <c r="KJ113" i="3"/>
  <c r="KI113" i="3"/>
  <c r="KH113" i="3"/>
  <c r="KG113" i="3"/>
  <c r="KF113" i="3"/>
  <c r="KE113" i="3"/>
  <c r="KD113" i="3"/>
  <c r="KC113" i="3"/>
  <c r="KB113" i="3"/>
  <c r="KA113" i="3"/>
  <c r="JZ113" i="3"/>
  <c r="JY113" i="3"/>
  <c r="JX113" i="3"/>
  <c r="JW113" i="3"/>
  <c r="JV113" i="3"/>
  <c r="JU113" i="3"/>
  <c r="JT113" i="3"/>
  <c r="JS113" i="3"/>
  <c r="JR113" i="3"/>
  <c r="JQ113" i="3"/>
  <c r="JP113" i="3"/>
  <c r="JO113" i="3"/>
  <c r="JN113" i="3"/>
  <c r="JM113" i="3"/>
  <c r="JL113" i="3"/>
  <c r="JK113" i="3"/>
  <c r="JJ113" i="3"/>
  <c r="JI113" i="3"/>
  <c r="JH113" i="3"/>
  <c r="JG113" i="3"/>
  <c r="JF113" i="3"/>
  <c r="JE113" i="3"/>
  <c r="JD113" i="3"/>
  <c r="JC113" i="3"/>
  <c r="JB113" i="3"/>
  <c r="KY112" i="3"/>
  <c r="KX112" i="3"/>
  <c r="KW112" i="3"/>
  <c r="KV112" i="3"/>
  <c r="KU112" i="3"/>
  <c r="KT112" i="3"/>
  <c r="KS112" i="3"/>
  <c r="KR112" i="3"/>
  <c r="KQ112" i="3"/>
  <c r="KP112" i="3"/>
  <c r="KO112" i="3"/>
  <c r="KN112" i="3"/>
  <c r="KM112" i="3"/>
  <c r="KL112" i="3"/>
  <c r="KK112" i="3"/>
  <c r="KJ112" i="3"/>
  <c r="KI112" i="3"/>
  <c r="KH112" i="3"/>
  <c r="KG112" i="3"/>
  <c r="KF112" i="3"/>
  <c r="KE112" i="3"/>
  <c r="KD112" i="3"/>
  <c r="KC112" i="3"/>
  <c r="KB112" i="3"/>
  <c r="KA112" i="3"/>
  <c r="JZ112" i="3"/>
  <c r="JY112" i="3"/>
  <c r="JX112" i="3"/>
  <c r="JW112" i="3"/>
  <c r="JV112" i="3"/>
  <c r="JU112" i="3"/>
  <c r="JT112" i="3"/>
  <c r="JS112" i="3"/>
  <c r="JR112" i="3"/>
  <c r="JQ112" i="3"/>
  <c r="JP112" i="3"/>
  <c r="JO112" i="3"/>
  <c r="JN112" i="3"/>
  <c r="JM112" i="3"/>
  <c r="JL112" i="3"/>
  <c r="JK112" i="3"/>
  <c r="JJ112" i="3"/>
  <c r="JI112" i="3"/>
  <c r="JH112" i="3"/>
  <c r="JG112" i="3"/>
  <c r="JF112" i="3"/>
  <c r="JE112" i="3"/>
  <c r="JD112" i="3"/>
  <c r="JC112" i="3"/>
  <c r="JB112" i="3"/>
  <c r="KY111" i="3"/>
  <c r="KX111" i="3"/>
  <c r="KW111" i="3"/>
  <c r="KV111" i="3"/>
  <c r="KU111" i="3"/>
  <c r="KT111" i="3"/>
  <c r="KS111" i="3"/>
  <c r="KR111" i="3"/>
  <c r="KQ111" i="3"/>
  <c r="KP111" i="3"/>
  <c r="KO111" i="3"/>
  <c r="KN111" i="3"/>
  <c r="KM111" i="3"/>
  <c r="KL111" i="3"/>
  <c r="KK111" i="3"/>
  <c r="KJ111" i="3"/>
  <c r="KI111" i="3"/>
  <c r="KH111" i="3"/>
  <c r="KG111" i="3"/>
  <c r="KF111" i="3"/>
  <c r="KE111" i="3"/>
  <c r="KD111" i="3"/>
  <c r="KC111" i="3"/>
  <c r="KB111" i="3"/>
  <c r="KA111" i="3"/>
  <c r="JZ111" i="3"/>
  <c r="JY111" i="3"/>
  <c r="JX111" i="3"/>
  <c r="JW111" i="3"/>
  <c r="JV111" i="3"/>
  <c r="JU111" i="3"/>
  <c r="JT111" i="3"/>
  <c r="JS111" i="3"/>
  <c r="JR111" i="3"/>
  <c r="JQ111" i="3"/>
  <c r="JP111" i="3"/>
  <c r="JO111" i="3"/>
  <c r="JN111" i="3"/>
  <c r="JM111" i="3"/>
  <c r="JL111" i="3"/>
  <c r="JK111" i="3"/>
  <c r="JJ111" i="3"/>
  <c r="JI111" i="3"/>
  <c r="JH111" i="3"/>
  <c r="JG111" i="3"/>
  <c r="JF111" i="3"/>
  <c r="JE111" i="3"/>
  <c r="JD111" i="3"/>
  <c r="JC111" i="3"/>
  <c r="JB111" i="3"/>
  <c r="KY110" i="3"/>
  <c r="KX110" i="3"/>
  <c r="KW110" i="3"/>
  <c r="KV110" i="3"/>
  <c r="KU110" i="3"/>
  <c r="KT110" i="3"/>
  <c r="KS110" i="3"/>
  <c r="KR110" i="3"/>
  <c r="KQ110" i="3"/>
  <c r="KP110" i="3"/>
  <c r="KO110" i="3"/>
  <c r="KN110" i="3"/>
  <c r="KM110" i="3"/>
  <c r="KL110" i="3"/>
  <c r="KK110" i="3"/>
  <c r="KJ110" i="3"/>
  <c r="KI110" i="3"/>
  <c r="KH110" i="3"/>
  <c r="KG110" i="3"/>
  <c r="KF110" i="3"/>
  <c r="KE110" i="3"/>
  <c r="KD110" i="3"/>
  <c r="KC110" i="3"/>
  <c r="KB110" i="3"/>
  <c r="KA110" i="3"/>
  <c r="JZ110" i="3"/>
  <c r="JY110" i="3"/>
  <c r="JX110" i="3"/>
  <c r="JW110" i="3"/>
  <c r="JV110" i="3"/>
  <c r="JU110" i="3"/>
  <c r="JT110" i="3"/>
  <c r="JS110" i="3"/>
  <c r="JR110" i="3"/>
  <c r="JQ110" i="3"/>
  <c r="JP110" i="3"/>
  <c r="JO110" i="3"/>
  <c r="JN110" i="3"/>
  <c r="JM110" i="3"/>
  <c r="JL110" i="3"/>
  <c r="JK110" i="3"/>
  <c r="JJ110" i="3"/>
  <c r="JI110" i="3"/>
  <c r="JH110" i="3"/>
  <c r="JG110" i="3"/>
  <c r="JF110" i="3"/>
  <c r="JE110" i="3"/>
  <c r="JD110" i="3"/>
  <c r="JC110" i="3"/>
  <c r="JB110" i="3"/>
  <c r="KY109" i="3"/>
  <c r="KX109" i="3"/>
  <c r="KW109" i="3"/>
  <c r="KV109" i="3"/>
  <c r="KU109" i="3"/>
  <c r="KT109" i="3"/>
  <c r="KS109" i="3"/>
  <c r="KR109" i="3"/>
  <c r="KQ109" i="3"/>
  <c r="KP109" i="3"/>
  <c r="KO109" i="3"/>
  <c r="KN109" i="3"/>
  <c r="KM109" i="3"/>
  <c r="KL109" i="3"/>
  <c r="KK109" i="3"/>
  <c r="KJ109" i="3"/>
  <c r="KI109" i="3"/>
  <c r="KH109" i="3"/>
  <c r="KG109" i="3"/>
  <c r="KF109" i="3"/>
  <c r="KE109" i="3"/>
  <c r="KD109" i="3"/>
  <c r="KC109" i="3"/>
  <c r="KB109" i="3"/>
  <c r="KA109" i="3"/>
  <c r="JZ109" i="3"/>
  <c r="JY109" i="3"/>
  <c r="JX109" i="3"/>
  <c r="JW109" i="3"/>
  <c r="JV109" i="3"/>
  <c r="JU109" i="3"/>
  <c r="JT109" i="3"/>
  <c r="JS109" i="3"/>
  <c r="JR109" i="3"/>
  <c r="JQ109" i="3"/>
  <c r="JP109" i="3"/>
  <c r="JO109" i="3"/>
  <c r="JN109" i="3"/>
  <c r="JM109" i="3"/>
  <c r="JL109" i="3"/>
  <c r="JK109" i="3"/>
  <c r="JJ109" i="3"/>
  <c r="JI109" i="3"/>
  <c r="JH109" i="3"/>
  <c r="JG109" i="3"/>
  <c r="JF109" i="3"/>
  <c r="JE109" i="3"/>
  <c r="JD109" i="3"/>
  <c r="JC109" i="3"/>
  <c r="JB109" i="3"/>
  <c r="KY108" i="3"/>
  <c r="KX108" i="3"/>
  <c r="KW108" i="3"/>
  <c r="KV108" i="3"/>
  <c r="KU108" i="3"/>
  <c r="KT108" i="3"/>
  <c r="KS108" i="3"/>
  <c r="KR108" i="3"/>
  <c r="KQ108" i="3"/>
  <c r="KP108" i="3"/>
  <c r="KO108" i="3"/>
  <c r="KN108" i="3"/>
  <c r="KM108" i="3"/>
  <c r="KL108" i="3"/>
  <c r="KK108" i="3"/>
  <c r="KJ108" i="3"/>
  <c r="KI108" i="3"/>
  <c r="KH108" i="3"/>
  <c r="KG108" i="3"/>
  <c r="KF108" i="3"/>
  <c r="KE108" i="3"/>
  <c r="KD108" i="3"/>
  <c r="KC108" i="3"/>
  <c r="KB108" i="3"/>
  <c r="KA108" i="3"/>
  <c r="JZ108" i="3"/>
  <c r="JY108" i="3"/>
  <c r="JX108" i="3"/>
  <c r="JW108" i="3"/>
  <c r="JV108" i="3"/>
  <c r="JU108" i="3"/>
  <c r="JT108" i="3"/>
  <c r="JS108" i="3"/>
  <c r="JR108" i="3"/>
  <c r="JQ108" i="3"/>
  <c r="JP108" i="3"/>
  <c r="JO108" i="3"/>
  <c r="JN108" i="3"/>
  <c r="JM108" i="3"/>
  <c r="JL108" i="3"/>
  <c r="JK108" i="3"/>
  <c r="JJ108" i="3"/>
  <c r="JI108" i="3"/>
  <c r="JH108" i="3"/>
  <c r="JG108" i="3"/>
  <c r="JF108" i="3"/>
  <c r="JE108" i="3"/>
  <c r="JD108" i="3"/>
  <c r="JC108" i="3"/>
  <c r="JB108" i="3"/>
  <c r="KY107" i="3"/>
  <c r="KX107" i="3"/>
  <c r="KW107" i="3"/>
  <c r="KV107" i="3"/>
  <c r="KU107" i="3"/>
  <c r="KT107" i="3"/>
  <c r="KS107" i="3"/>
  <c r="KR107" i="3"/>
  <c r="KQ107" i="3"/>
  <c r="KP107" i="3"/>
  <c r="KO107" i="3"/>
  <c r="KN107" i="3"/>
  <c r="KM107" i="3"/>
  <c r="KL107" i="3"/>
  <c r="KK107" i="3"/>
  <c r="KJ107" i="3"/>
  <c r="KI107" i="3"/>
  <c r="KH107" i="3"/>
  <c r="KG107" i="3"/>
  <c r="KF107" i="3"/>
  <c r="KE107" i="3"/>
  <c r="KD107" i="3"/>
  <c r="KC107" i="3"/>
  <c r="KB107" i="3"/>
  <c r="KA107" i="3"/>
  <c r="JZ107" i="3"/>
  <c r="JY107" i="3"/>
  <c r="JX107" i="3"/>
  <c r="JW107" i="3"/>
  <c r="JV107" i="3"/>
  <c r="JU107" i="3"/>
  <c r="JT107" i="3"/>
  <c r="JS107" i="3"/>
  <c r="JR107" i="3"/>
  <c r="JQ107" i="3"/>
  <c r="JP107" i="3"/>
  <c r="JO107" i="3"/>
  <c r="JN107" i="3"/>
  <c r="JM107" i="3"/>
  <c r="JL107" i="3"/>
  <c r="JK107" i="3"/>
  <c r="JJ107" i="3"/>
  <c r="JI107" i="3"/>
  <c r="JH107" i="3"/>
  <c r="JG107" i="3"/>
  <c r="JF107" i="3"/>
  <c r="JE107" i="3"/>
  <c r="JD107" i="3"/>
  <c r="JC107" i="3"/>
  <c r="JB107" i="3"/>
  <c r="KY106" i="3"/>
  <c r="KX106" i="3"/>
  <c r="KW106" i="3"/>
  <c r="KV106" i="3"/>
  <c r="KU106" i="3"/>
  <c r="KT106" i="3"/>
  <c r="KS106" i="3"/>
  <c r="KR106" i="3"/>
  <c r="KQ106" i="3"/>
  <c r="KP106" i="3"/>
  <c r="KO106" i="3"/>
  <c r="KN106" i="3"/>
  <c r="KM106" i="3"/>
  <c r="KL106" i="3"/>
  <c r="KK106" i="3"/>
  <c r="KJ106" i="3"/>
  <c r="KI106" i="3"/>
  <c r="KH106" i="3"/>
  <c r="KG106" i="3"/>
  <c r="KF106" i="3"/>
  <c r="KE106" i="3"/>
  <c r="KD106" i="3"/>
  <c r="KC106" i="3"/>
  <c r="KB106" i="3"/>
  <c r="KA106" i="3"/>
  <c r="JZ106" i="3"/>
  <c r="JY106" i="3"/>
  <c r="JX106" i="3"/>
  <c r="JW106" i="3"/>
  <c r="JV106" i="3"/>
  <c r="JU106" i="3"/>
  <c r="JT106" i="3"/>
  <c r="JS106" i="3"/>
  <c r="JR106" i="3"/>
  <c r="JQ106" i="3"/>
  <c r="JP106" i="3"/>
  <c r="JO106" i="3"/>
  <c r="JN106" i="3"/>
  <c r="JM106" i="3"/>
  <c r="JL106" i="3"/>
  <c r="JK106" i="3"/>
  <c r="JJ106" i="3"/>
  <c r="JI106" i="3"/>
  <c r="JH106" i="3"/>
  <c r="JG106" i="3"/>
  <c r="JF106" i="3"/>
  <c r="JE106" i="3"/>
  <c r="JD106" i="3"/>
  <c r="JC106" i="3"/>
  <c r="JB106" i="3"/>
  <c r="KY105" i="3"/>
  <c r="KX105" i="3"/>
  <c r="KW105" i="3"/>
  <c r="KV105" i="3"/>
  <c r="KU105" i="3"/>
  <c r="KT105" i="3"/>
  <c r="KS105" i="3"/>
  <c r="KR105" i="3"/>
  <c r="KQ105" i="3"/>
  <c r="KP105" i="3"/>
  <c r="KO105" i="3"/>
  <c r="KN105" i="3"/>
  <c r="KM105" i="3"/>
  <c r="KL105" i="3"/>
  <c r="KK105" i="3"/>
  <c r="KJ105" i="3"/>
  <c r="KI105" i="3"/>
  <c r="KH105" i="3"/>
  <c r="KG105" i="3"/>
  <c r="KF105" i="3"/>
  <c r="KE105" i="3"/>
  <c r="KD105" i="3"/>
  <c r="KC105" i="3"/>
  <c r="KB105" i="3"/>
  <c r="KA105" i="3"/>
  <c r="JZ105" i="3"/>
  <c r="JY105" i="3"/>
  <c r="JX105" i="3"/>
  <c r="JW105" i="3"/>
  <c r="JV105" i="3"/>
  <c r="JU105" i="3"/>
  <c r="JT105" i="3"/>
  <c r="JS105" i="3"/>
  <c r="JR105" i="3"/>
  <c r="JQ105" i="3"/>
  <c r="JP105" i="3"/>
  <c r="JO105" i="3"/>
  <c r="JN105" i="3"/>
  <c r="JM105" i="3"/>
  <c r="JL105" i="3"/>
  <c r="JK105" i="3"/>
  <c r="JJ105" i="3"/>
  <c r="JI105" i="3"/>
  <c r="JH105" i="3"/>
  <c r="JG105" i="3"/>
  <c r="JF105" i="3"/>
  <c r="JE105" i="3"/>
  <c r="JD105" i="3"/>
  <c r="JC105" i="3"/>
  <c r="JB105" i="3"/>
  <c r="KY104" i="3"/>
  <c r="KX104" i="3"/>
  <c r="KW104" i="3"/>
  <c r="KV104" i="3"/>
  <c r="KU104" i="3"/>
  <c r="KT104" i="3"/>
  <c r="KS104" i="3"/>
  <c r="KR104" i="3"/>
  <c r="KQ104" i="3"/>
  <c r="KP104" i="3"/>
  <c r="KO104" i="3"/>
  <c r="KN104" i="3"/>
  <c r="KM104" i="3"/>
  <c r="KL104" i="3"/>
  <c r="KK104" i="3"/>
  <c r="KJ104" i="3"/>
  <c r="KI104" i="3"/>
  <c r="KH104" i="3"/>
  <c r="KG104" i="3"/>
  <c r="KF104" i="3"/>
  <c r="KE104" i="3"/>
  <c r="KD104" i="3"/>
  <c r="KC104" i="3"/>
  <c r="KB104" i="3"/>
  <c r="KA104" i="3"/>
  <c r="JZ104" i="3"/>
  <c r="JY104" i="3"/>
  <c r="JX104" i="3"/>
  <c r="JW104" i="3"/>
  <c r="JV104" i="3"/>
  <c r="JU104" i="3"/>
  <c r="JT104" i="3"/>
  <c r="JS104" i="3"/>
  <c r="JR104" i="3"/>
  <c r="JQ104" i="3"/>
  <c r="JP104" i="3"/>
  <c r="JO104" i="3"/>
  <c r="JN104" i="3"/>
  <c r="JM104" i="3"/>
  <c r="JL104" i="3"/>
  <c r="JK104" i="3"/>
  <c r="JJ104" i="3"/>
  <c r="JI104" i="3"/>
  <c r="JH104" i="3"/>
  <c r="JG104" i="3"/>
  <c r="JF104" i="3"/>
  <c r="JE104" i="3"/>
  <c r="JD104" i="3"/>
  <c r="JC104" i="3"/>
  <c r="JB104" i="3"/>
  <c r="KY103" i="3"/>
  <c r="KX103" i="3"/>
  <c r="KW103" i="3"/>
  <c r="KV103" i="3"/>
  <c r="KU103" i="3"/>
  <c r="KT103" i="3"/>
  <c r="KS103" i="3"/>
  <c r="KR103" i="3"/>
  <c r="KQ103" i="3"/>
  <c r="KP103" i="3"/>
  <c r="KO103" i="3"/>
  <c r="KN103" i="3"/>
  <c r="KM103" i="3"/>
  <c r="KL103" i="3"/>
  <c r="KK103" i="3"/>
  <c r="KJ103" i="3"/>
  <c r="KI103" i="3"/>
  <c r="KH103" i="3"/>
  <c r="KG103" i="3"/>
  <c r="KF103" i="3"/>
  <c r="KE103" i="3"/>
  <c r="KD103" i="3"/>
  <c r="KC103" i="3"/>
  <c r="KB103" i="3"/>
  <c r="KA103" i="3"/>
  <c r="JZ103" i="3"/>
  <c r="JY103" i="3"/>
  <c r="JX103" i="3"/>
  <c r="JW103" i="3"/>
  <c r="JV103" i="3"/>
  <c r="JU103" i="3"/>
  <c r="JT103" i="3"/>
  <c r="JS103" i="3"/>
  <c r="JR103" i="3"/>
  <c r="JQ103" i="3"/>
  <c r="JP103" i="3"/>
  <c r="JO103" i="3"/>
  <c r="JN103" i="3"/>
  <c r="JM103" i="3"/>
  <c r="JL103" i="3"/>
  <c r="JK103" i="3"/>
  <c r="JJ103" i="3"/>
  <c r="JI103" i="3"/>
  <c r="JH103" i="3"/>
  <c r="JG103" i="3"/>
  <c r="JF103" i="3"/>
  <c r="JE103" i="3"/>
  <c r="JD103" i="3"/>
  <c r="JC103" i="3"/>
  <c r="JB103" i="3"/>
  <c r="KY102" i="3"/>
  <c r="KX102" i="3"/>
  <c r="KW102" i="3"/>
  <c r="KV102" i="3"/>
  <c r="KU102" i="3"/>
  <c r="KT102" i="3"/>
  <c r="KS102" i="3"/>
  <c r="KR102" i="3"/>
  <c r="KQ102" i="3"/>
  <c r="KP102" i="3"/>
  <c r="KO102" i="3"/>
  <c r="KN102" i="3"/>
  <c r="KM102" i="3"/>
  <c r="KL102" i="3"/>
  <c r="KK102" i="3"/>
  <c r="KJ102" i="3"/>
  <c r="KI102" i="3"/>
  <c r="KH102" i="3"/>
  <c r="KG102" i="3"/>
  <c r="KF102" i="3"/>
  <c r="KE102" i="3"/>
  <c r="KD102" i="3"/>
  <c r="KC102" i="3"/>
  <c r="KB102" i="3"/>
  <c r="KA102" i="3"/>
  <c r="JZ102" i="3"/>
  <c r="JY102" i="3"/>
  <c r="JX102" i="3"/>
  <c r="JW102" i="3"/>
  <c r="JV102" i="3"/>
  <c r="JU102" i="3"/>
  <c r="JT102" i="3"/>
  <c r="JS102" i="3"/>
  <c r="JR102" i="3"/>
  <c r="JQ102" i="3"/>
  <c r="JP102" i="3"/>
  <c r="JO102" i="3"/>
  <c r="JN102" i="3"/>
  <c r="JM102" i="3"/>
  <c r="JL102" i="3"/>
  <c r="JK102" i="3"/>
  <c r="JJ102" i="3"/>
  <c r="JI102" i="3"/>
  <c r="JH102" i="3"/>
  <c r="JG102" i="3"/>
  <c r="JF102" i="3"/>
  <c r="JE102" i="3"/>
  <c r="JD102" i="3"/>
  <c r="JC102" i="3"/>
  <c r="JB102" i="3"/>
  <c r="KY101" i="3"/>
  <c r="KX101" i="3"/>
  <c r="KW101" i="3"/>
  <c r="KV101" i="3"/>
  <c r="KU101" i="3"/>
  <c r="KT101" i="3"/>
  <c r="KS101" i="3"/>
  <c r="KR101" i="3"/>
  <c r="KQ101" i="3"/>
  <c r="KP101" i="3"/>
  <c r="KO101" i="3"/>
  <c r="KN101" i="3"/>
  <c r="KM101" i="3"/>
  <c r="KL101" i="3"/>
  <c r="KK101" i="3"/>
  <c r="KJ101" i="3"/>
  <c r="KI101" i="3"/>
  <c r="KH101" i="3"/>
  <c r="KG101" i="3"/>
  <c r="KF101" i="3"/>
  <c r="KE101" i="3"/>
  <c r="KD101" i="3"/>
  <c r="KC101" i="3"/>
  <c r="KB101" i="3"/>
  <c r="KA101" i="3"/>
  <c r="JZ101" i="3"/>
  <c r="JY101" i="3"/>
  <c r="JX101" i="3"/>
  <c r="JW101" i="3"/>
  <c r="JV101" i="3"/>
  <c r="JU101" i="3"/>
  <c r="JT101" i="3"/>
  <c r="JS101" i="3"/>
  <c r="JR101" i="3"/>
  <c r="JQ101" i="3"/>
  <c r="JP101" i="3"/>
  <c r="JO101" i="3"/>
  <c r="JN101" i="3"/>
  <c r="JM101" i="3"/>
  <c r="JL101" i="3"/>
  <c r="JK101" i="3"/>
  <c r="JJ101" i="3"/>
  <c r="JI101" i="3"/>
  <c r="JH101" i="3"/>
  <c r="JG101" i="3"/>
  <c r="JF101" i="3"/>
  <c r="JE101" i="3"/>
  <c r="JD101" i="3"/>
  <c r="JC101" i="3"/>
  <c r="JB101" i="3"/>
  <c r="KY100" i="3"/>
  <c r="KX100" i="3"/>
  <c r="KW100" i="3"/>
  <c r="KV100" i="3"/>
  <c r="KU100" i="3"/>
  <c r="KT100" i="3"/>
  <c r="KS100" i="3"/>
  <c r="KR100" i="3"/>
  <c r="KQ100" i="3"/>
  <c r="KP100" i="3"/>
  <c r="KO100" i="3"/>
  <c r="KN100" i="3"/>
  <c r="KM100" i="3"/>
  <c r="KL100" i="3"/>
  <c r="KK100" i="3"/>
  <c r="KJ100" i="3"/>
  <c r="KI100" i="3"/>
  <c r="KH100" i="3"/>
  <c r="KG100" i="3"/>
  <c r="KF100" i="3"/>
  <c r="KE100" i="3"/>
  <c r="KD100" i="3"/>
  <c r="KC100" i="3"/>
  <c r="KB100" i="3"/>
  <c r="KA100" i="3"/>
  <c r="JZ100" i="3"/>
  <c r="JY100" i="3"/>
  <c r="JX100" i="3"/>
  <c r="JW100" i="3"/>
  <c r="JV100" i="3"/>
  <c r="JU100" i="3"/>
  <c r="JT100" i="3"/>
  <c r="JS100" i="3"/>
  <c r="JR100" i="3"/>
  <c r="JQ100" i="3"/>
  <c r="JP100" i="3"/>
  <c r="JO100" i="3"/>
  <c r="JN100" i="3"/>
  <c r="JM100" i="3"/>
  <c r="JL100" i="3"/>
  <c r="JK100" i="3"/>
  <c r="JJ100" i="3"/>
  <c r="JI100" i="3"/>
  <c r="JH100" i="3"/>
  <c r="JG100" i="3"/>
  <c r="JF100" i="3"/>
  <c r="JE100" i="3"/>
  <c r="JD100" i="3"/>
  <c r="JC100" i="3"/>
  <c r="JB100" i="3"/>
  <c r="KY99" i="3"/>
  <c r="KX99" i="3"/>
  <c r="KW99" i="3"/>
  <c r="KV99" i="3"/>
  <c r="KU99" i="3"/>
  <c r="KT99" i="3"/>
  <c r="KS99" i="3"/>
  <c r="KR99" i="3"/>
  <c r="KQ99" i="3"/>
  <c r="KP99" i="3"/>
  <c r="KO99" i="3"/>
  <c r="KN99" i="3"/>
  <c r="KM99" i="3"/>
  <c r="KL99" i="3"/>
  <c r="KK99" i="3"/>
  <c r="KJ99" i="3"/>
  <c r="KI99" i="3"/>
  <c r="KH99" i="3"/>
  <c r="KG99" i="3"/>
  <c r="KF99" i="3"/>
  <c r="KE99" i="3"/>
  <c r="KD99" i="3"/>
  <c r="KC99" i="3"/>
  <c r="KB99" i="3"/>
  <c r="KA99" i="3"/>
  <c r="JZ99" i="3"/>
  <c r="JY99" i="3"/>
  <c r="JX99" i="3"/>
  <c r="JW99" i="3"/>
  <c r="JV99" i="3"/>
  <c r="JU99" i="3"/>
  <c r="JT99" i="3"/>
  <c r="JS99" i="3"/>
  <c r="JR99" i="3"/>
  <c r="JQ99" i="3"/>
  <c r="JP99" i="3"/>
  <c r="JO99" i="3"/>
  <c r="JN99" i="3"/>
  <c r="JM99" i="3"/>
  <c r="JL99" i="3"/>
  <c r="JK99" i="3"/>
  <c r="JJ99" i="3"/>
  <c r="JI99" i="3"/>
  <c r="JH99" i="3"/>
  <c r="JG99" i="3"/>
  <c r="JF99" i="3"/>
  <c r="JE99" i="3"/>
  <c r="JD99" i="3"/>
  <c r="JC99" i="3"/>
  <c r="JB99" i="3"/>
  <c r="KY98" i="3"/>
  <c r="KX98" i="3"/>
  <c r="KW98" i="3"/>
  <c r="KV98" i="3"/>
  <c r="KU98" i="3"/>
  <c r="KT98" i="3"/>
  <c r="KS98" i="3"/>
  <c r="KR98" i="3"/>
  <c r="KQ98" i="3"/>
  <c r="KP98" i="3"/>
  <c r="KO98" i="3"/>
  <c r="KN98" i="3"/>
  <c r="KM98" i="3"/>
  <c r="KL98" i="3"/>
  <c r="KK98" i="3"/>
  <c r="KJ98" i="3"/>
  <c r="KI98" i="3"/>
  <c r="KH98" i="3"/>
  <c r="KG98" i="3"/>
  <c r="KF98" i="3"/>
  <c r="KE98" i="3"/>
  <c r="KD98" i="3"/>
  <c r="KC98" i="3"/>
  <c r="KB98" i="3"/>
  <c r="KA98" i="3"/>
  <c r="JZ98" i="3"/>
  <c r="JY98" i="3"/>
  <c r="JX98" i="3"/>
  <c r="JW98" i="3"/>
  <c r="JV98" i="3"/>
  <c r="JU98" i="3"/>
  <c r="JT98" i="3"/>
  <c r="JS98" i="3"/>
  <c r="JR98" i="3"/>
  <c r="JQ98" i="3"/>
  <c r="JP98" i="3"/>
  <c r="JO98" i="3"/>
  <c r="JN98" i="3"/>
  <c r="JM98" i="3"/>
  <c r="JL98" i="3"/>
  <c r="JK98" i="3"/>
  <c r="JJ98" i="3"/>
  <c r="JI98" i="3"/>
  <c r="JH98" i="3"/>
  <c r="JG98" i="3"/>
  <c r="JF98" i="3"/>
  <c r="JE98" i="3"/>
  <c r="JD98" i="3"/>
  <c r="JC98" i="3"/>
  <c r="JB98" i="3"/>
  <c r="KY97" i="3"/>
  <c r="KX97" i="3"/>
  <c r="KW97" i="3"/>
  <c r="KV97" i="3"/>
  <c r="KU97" i="3"/>
  <c r="KT97" i="3"/>
  <c r="KS97" i="3"/>
  <c r="KR97" i="3"/>
  <c r="KQ97" i="3"/>
  <c r="KP97" i="3"/>
  <c r="KO97" i="3"/>
  <c r="KN97" i="3"/>
  <c r="KM97" i="3"/>
  <c r="KL97" i="3"/>
  <c r="KK97" i="3"/>
  <c r="KJ97" i="3"/>
  <c r="KI97" i="3"/>
  <c r="KH97" i="3"/>
  <c r="KG97" i="3"/>
  <c r="KF97" i="3"/>
  <c r="KE97" i="3"/>
  <c r="KD97" i="3"/>
  <c r="KC97" i="3"/>
  <c r="KB97" i="3"/>
  <c r="KA97" i="3"/>
  <c r="JZ97" i="3"/>
  <c r="JY97" i="3"/>
  <c r="JX97" i="3"/>
  <c r="JW97" i="3"/>
  <c r="JV97" i="3"/>
  <c r="JU97" i="3"/>
  <c r="JT97" i="3"/>
  <c r="JS97" i="3"/>
  <c r="JR97" i="3"/>
  <c r="JQ97" i="3"/>
  <c r="JP97" i="3"/>
  <c r="JO97" i="3"/>
  <c r="JN97" i="3"/>
  <c r="JM97" i="3"/>
  <c r="JL97" i="3"/>
  <c r="JK97" i="3"/>
  <c r="JJ97" i="3"/>
  <c r="JI97" i="3"/>
  <c r="JH97" i="3"/>
  <c r="JG97" i="3"/>
  <c r="JF97" i="3"/>
  <c r="JE97" i="3"/>
  <c r="JD97" i="3"/>
  <c r="JC97" i="3"/>
  <c r="JB97" i="3"/>
  <c r="KY96" i="3"/>
  <c r="KX96" i="3"/>
  <c r="KW96" i="3"/>
  <c r="KV96" i="3"/>
  <c r="KU96" i="3"/>
  <c r="KT96" i="3"/>
  <c r="KS96" i="3"/>
  <c r="KR96" i="3"/>
  <c r="KQ96" i="3"/>
  <c r="KP96" i="3"/>
  <c r="KO96" i="3"/>
  <c r="KN96" i="3"/>
  <c r="KM96" i="3"/>
  <c r="KL96" i="3"/>
  <c r="KK96" i="3"/>
  <c r="KJ96" i="3"/>
  <c r="KI96" i="3"/>
  <c r="KH96" i="3"/>
  <c r="KG96" i="3"/>
  <c r="KF96" i="3"/>
  <c r="KE96" i="3"/>
  <c r="KD96" i="3"/>
  <c r="KC96" i="3"/>
  <c r="KB96" i="3"/>
  <c r="KA96" i="3"/>
  <c r="JZ96" i="3"/>
  <c r="JY96" i="3"/>
  <c r="JX96" i="3"/>
  <c r="JW96" i="3"/>
  <c r="JV96" i="3"/>
  <c r="JU96" i="3"/>
  <c r="JT96" i="3"/>
  <c r="JS96" i="3"/>
  <c r="JR96" i="3"/>
  <c r="JQ96" i="3"/>
  <c r="JP96" i="3"/>
  <c r="JO96" i="3"/>
  <c r="JN96" i="3"/>
  <c r="JM96" i="3"/>
  <c r="JL96" i="3"/>
  <c r="JK96" i="3"/>
  <c r="JJ96" i="3"/>
  <c r="JI96" i="3"/>
  <c r="JH96" i="3"/>
  <c r="JG96" i="3"/>
  <c r="JF96" i="3"/>
  <c r="JE96" i="3"/>
  <c r="JD96" i="3"/>
  <c r="JC96" i="3"/>
  <c r="JB96" i="3"/>
  <c r="KY95" i="3"/>
  <c r="KX95" i="3"/>
  <c r="KW95" i="3"/>
  <c r="KV95" i="3"/>
  <c r="KU95" i="3"/>
  <c r="KT95" i="3"/>
  <c r="KS95" i="3"/>
  <c r="KR95" i="3"/>
  <c r="KQ95" i="3"/>
  <c r="KP95" i="3"/>
  <c r="KO95" i="3"/>
  <c r="KN95" i="3"/>
  <c r="KM95" i="3"/>
  <c r="KL95" i="3"/>
  <c r="KK95" i="3"/>
  <c r="KJ95" i="3"/>
  <c r="KI95" i="3"/>
  <c r="KH95" i="3"/>
  <c r="KG95" i="3"/>
  <c r="KF95" i="3"/>
  <c r="KE95" i="3"/>
  <c r="KD95" i="3"/>
  <c r="KC95" i="3"/>
  <c r="KB95" i="3"/>
  <c r="KA95" i="3"/>
  <c r="JZ95" i="3"/>
  <c r="JY95" i="3"/>
  <c r="JX95" i="3"/>
  <c r="JW95" i="3"/>
  <c r="JV95" i="3"/>
  <c r="JU95" i="3"/>
  <c r="JT95" i="3"/>
  <c r="JS95" i="3"/>
  <c r="JR95" i="3"/>
  <c r="JQ95" i="3"/>
  <c r="JP95" i="3"/>
  <c r="JO95" i="3"/>
  <c r="JN95" i="3"/>
  <c r="JM95" i="3"/>
  <c r="JL95" i="3"/>
  <c r="JK95" i="3"/>
  <c r="JJ95" i="3"/>
  <c r="JI95" i="3"/>
  <c r="JH95" i="3"/>
  <c r="JG95" i="3"/>
  <c r="JF95" i="3"/>
  <c r="JE95" i="3"/>
  <c r="JD95" i="3"/>
  <c r="JC95" i="3"/>
  <c r="JB95" i="3"/>
  <c r="KY94" i="3"/>
  <c r="KX94" i="3"/>
  <c r="KW94" i="3"/>
  <c r="KV94" i="3"/>
  <c r="KU94" i="3"/>
  <c r="KT94" i="3"/>
  <c r="KS94" i="3"/>
  <c r="KR94" i="3"/>
  <c r="KQ94" i="3"/>
  <c r="KP94" i="3"/>
  <c r="KO94" i="3"/>
  <c r="KN94" i="3"/>
  <c r="KM94" i="3"/>
  <c r="KL94" i="3"/>
  <c r="KK94" i="3"/>
  <c r="KJ94" i="3"/>
  <c r="KI94" i="3"/>
  <c r="KH94" i="3"/>
  <c r="KG94" i="3"/>
  <c r="KF94" i="3"/>
  <c r="KE94" i="3"/>
  <c r="KD94" i="3"/>
  <c r="KC94" i="3"/>
  <c r="KB94" i="3"/>
  <c r="KA94" i="3"/>
  <c r="JZ94" i="3"/>
  <c r="JY94" i="3"/>
  <c r="JX94" i="3"/>
  <c r="JW94" i="3"/>
  <c r="JV94" i="3"/>
  <c r="JU94" i="3"/>
  <c r="JT94" i="3"/>
  <c r="JS94" i="3"/>
  <c r="JR94" i="3"/>
  <c r="JQ94" i="3"/>
  <c r="JP94" i="3"/>
  <c r="JO94" i="3"/>
  <c r="JN94" i="3"/>
  <c r="JM94" i="3"/>
  <c r="JL94" i="3"/>
  <c r="JK94" i="3"/>
  <c r="JJ94" i="3"/>
  <c r="JI94" i="3"/>
  <c r="JH94" i="3"/>
  <c r="JG94" i="3"/>
  <c r="JF94" i="3"/>
  <c r="JE94" i="3"/>
  <c r="JD94" i="3"/>
  <c r="JC94" i="3"/>
  <c r="JB94" i="3"/>
  <c r="KY93" i="3"/>
  <c r="KX93" i="3"/>
  <c r="KW93" i="3"/>
  <c r="KV93" i="3"/>
  <c r="KU93" i="3"/>
  <c r="KT93" i="3"/>
  <c r="KS93" i="3"/>
  <c r="KR93" i="3"/>
  <c r="KQ93" i="3"/>
  <c r="KP93" i="3"/>
  <c r="KO93" i="3"/>
  <c r="KN93" i="3"/>
  <c r="KM93" i="3"/>
  <c r="KL93" i="3"/>
  <c r="KK93" i="3"/>
  <c r="KJ93" i="3"/>
  <c r="KI93" i="3"/>
  <c r="KH93" i="3"/>
  <c r="KG93" i="3"/>
  <c r="KF93" i="3"/>
  <c r="KE93" i="3"/>
  <c r="KD93" i="3"/>
  <c r="KC93" i="3"/>
  <c r="KB93" i="3"/>
  <c r="KA93" i="3"/>
  <c r="JZ93" i="3"/>
  <c r="JY93" i="3"/>
  <c r="JX93" i="3"/>
  <c r="JW93" i="3"/>
  <c r="JV93" i="3"/>
  <c r="JU93" i="3"/>
  <c r="JT93" i="3"/>
  <c r="JS93" i="3"/>
  <c r="JR93" i="3"/>
  <c r="JQ93" i="3"/>
  <c r="JP93" i="3"/>
  <c r="JO93" i="3"/>
  <c r="JN93" i="3"/>
  <c r="JM93" i="3"/>
  <c r="JL93" i="3"/>
  <c r="JK93" i="3"/>
  <c r="JJ93" i="3"/>
  <c r="JI93" i="3"/>
  <c r="JH93" i="3"/>
  <c r="JG93" i="3"/>
  <c r="JF93" i="3"/>
  <c r="JE93" i="3"/>
  <c r="JD93" i="3"/>
  <c r="JC93" i="3"/>
  <c r="JB93" i="3"/>
  <c r="KY92" i="3"/>
  <c r="KX92" i="3"/>
  <c r="KW92" i="3"/>
  <c r="KV92" i="3"/>
  <c r="KU92" i="3"/>
  <c r="KT92" i="3"/>
  <c r="KS92" i="3"/>
  <c r="KR92" i="3"/>
  <c r="KQ92" i="3"/>
  <c r="KP92" i="3"/>
  <c r="KO92" i="3"/>
  <c r="KN92" i="3"/>
  <c r="KM92" i="3"/>
  <c r="KL92" i="3"/>
  <c r="KK92" i="3"/>
  <c r="KJ92" i="3"/>
  <c r="KI92" i="3"/>
  <c r="KH92" i="3"/>
  <c r="KG92" i="3"/>
  <c r="KF92" i="3"/>
  <c r="KE92" i="3"/>
  <c r="KD92" i="3"/>
  <c r="KC92" i="3"/>
  <c r="KB92" i="3"/>
  <c r="KA92" i="3"/>
  <c r="JZ92" i="3"/>
  <c r="JY92" i="3"/>
  <c r="JX92" i="3"/>
  <c r="JW92" i="3"/>
  <c r="JV92" i="3"/>
  <c r="JU92" i="3"/>
  <c r="JT92" i="3"/>
  <c r="JS92" i="3"/>
  <c r="JR92" i="3"/>
  <c r="JQ92" i="3"/>
  <c r="JP92" i="3"/>
  <c r="JO92" i="3"/>
  <c r="JN92" i="3"/>
  <c r="JM92" i="3"/>
  <c r="JL92" i="3"/>
  <c r="JK92" i="3"/>
  <c r="JJ92" i="3"/>
  <c r="JI92" i="3"/>
  <c r="JH92" i="3"/>
  <c r="JG92" i="3"/>
  <c r="JF92" i="3"/>
  <c r="JE92" i="3"/>
  <c r="JD92" i="3"/>
  <c r="JC92" i="3"/>
  <c r="JB92" i="3"/>
  <c r="KY91" i="3"/>
  <c r="KX91" i="3"/>
  <c r="KW91" i="3"/>
  <c r="KV91" i="3"/>
  <c r="KU91" i="3"/>
  <c r="KT91" i="3"/>
  <c r="KS91" i="3"/>
  <c r="KR91" i="3"/>
  <c r="KQ91" i="3"/>
  <c r="KP91" i="3"/>
  <c r="KO91" i="3"/>
  <c r="KN91" i="3"/>
  <c r="KM91" i="3"/>
  <c r="KL91" i="3"/>
  <c r="KK91" i="3"/>
  <c r="KJ91" i="3"/>
  <c r="KI91" i="3"/>
  <c r="KH91" i="3"/>
  <c r="KG91" i="3"/>
  <c r="KF91" i="3"/>
  <c r="KE91" i="3"/>
  <c r="KD91" i="3"/>
  <c r="KC91" i="3"/>
  <c r="KB91" i="3"/>
  <c r="KA91" i="3"/>
  <c r="JZ91" i="3"/>
  <c r="JY91" i="3"/>
  <c r="JX91" i="3"/>
  <c r="JW91" i="3"/>
  <c r="JV91" i="3"/>
  <c r="JU91" i="3"/>
  <c r="JT91" i="3"/>
  <c r="JS91" i="3"/>
  <c r="JR91" i="3"/>
  <c r="JQ91" i="3"/>
  <c r="JP91" i="3"/>
  <c r="JO91" i="3"/>
  <c r="JN91" i="3"/>
  <c r="JM91" i="3"/>
  <c r="JL91" i="3"/>
  <c r="JK91" i="3"/>
  <c r="JJ91" i="3"/>
  <c r="JI91" i="3"/>
  <c r="JH91" i="3"/>
  <c r="JG91" i="3"/>
  <c r="JF91" i="3"/>
  <c r="JE91" i="3"/>
  <c r="JD91" i="3"/>
  <c r="JC91" i="3"/>
  <c r="JB91" i="3"/>
  <c r="KY90" i="3"/>
  <c r="KX90" i="3"/>
  <c r="KW90" i="3"/>
  <c r="KV90" i="3"/>
  <c r="KU90" i="3"/>
  <c r="KT90" i="3"/>
  <c r="KS90" i="3"/>
  <c r="KR90" i="3"/>
  <c r="KQ90" i="3"/>
  <c r="KP90" i="3"/>
  <c r="KO90" i="3"/>
  <c r="KN90" i="3"/>
  <c r="KM90" i="3"/>
  <c r="KL90" i="3"/>
  <c r="KK90" i="3"/>
  <c r="KJ90" i="3"/>
  <c r="KI90" i="3"/>
  <c r="KH90" i="3"/>
  <c r="KG90" i="3"/>
  <c r="KF90" i="3"/>
  <c r="KE90" i="3"/>
  <c r="KD90" i="3"/>
  <c r="KC90" i="3"/>
  <c r="KB90" i="3"/>
  <c r="KA90" i="3"/>
  <c r="JZ90" i="3"/>
  <c r="JY90" i="3"/>
  <c r="JX90" i="3"/>
  <c r="JW90" i="3"/>
  <c r="JV90" i="3"/>
  <c r="JU90" i="3"/>
  <c r="JT90" i="3"/>
  <c r="JS90" i="3"/>
  <c r="JR90" i="3"/>
  <c r="JQ90" i="3"/>
  <c r="JP90" i="3"/>
  <c r="JO90" i="3"/>
  <c r="JN90" i="3"/>
  <c r="JM90" i="3"/>
  <c r="JL90" i="3"/>
  <c r="JK90" i="3"/>
  <c r="JJ90" i="3"/>
  <c r="JI90" i="3"/>
  <c r="JH90" i="3"/>
  <c r="JG90" i="3"/>
  <c r="JF90" i="3"/>
  <c r="JE90" i="3"/>
  <c r="JD90" i="3"/>
  <c r="JC90" i="3"/>
  <c r="JB90" i="3"/>
  <c r="KY89" i="3"/>
  <c r="KX89" i="3"/>
  <c r="KW89" i="3"/>
  <c r="KV89" i="3"/>
  <c r="KU89" i="3"/>
  <c r="KT89" i="3"/>
  <c r="KS89" i="3"/>
  <c r="KR89" i="3"/>
  <c r="KQ89" i="3"/>
  <c r="KP89" i="3"/>
  <c r="KO89" i="3"/>
  <c r="KN89" i="3"/>
  <c r="KM89" i="3"/>
  <c r="KL89" i="3"/>
  <c r="KK89" i="3"/>
  <c r="KJ89" i="3"/>
  <c r="KI89" i="3"/>
  <c r="KH89" i="3"/>
  <c r="KG89" i="3"/>
  <c r="KF89" i="3"/>
  <c r="KE89" i="3"/>
  <c r="KD89" i="3"/>
  <c r="KC89" i="3"/>
  <c r="KB89" i="3"/>
  <c r="KA89" i="3"/>
  <c r="JZ89" i="3"/>
  <c r="JY89" i="3"/>
  <c r="JX89" i="3"/>
  <c r="JW89" i="3"/>
  <c r="JV89" i="3"/>
  <c r="JU89" i="3"/>
  <c r="JT89" i="3"/>
  <c r="JS89" i="3"/>
  <c r="JR89" i="3"/>
  <c r="JQ89" i="3"/>
  <c r="JP89" i="3"/>
  <c r="JO89" i="3"/>
  <c r="JN89" i="3"/>
  <c r="JM89" i="3"/>
  <c r="JL89" i="3"/>
  <c r="JK89" i="3"/>
  <c r="JJ89" i="3"/>
  <c r="JI89" i="3"/>
  <c r="JH89" i="3"/>
  <c r="JG89" i="3"/>
  <c r="JF89" i="3"/>
  <c r="JE89" i="3"/>
  <c r="JD89" i="3"/>
  <c r="JC89" i="3"/>
  <c r="JB89" i="3"/>
  <c r="KY88" i="3"/>
  <c r="KX88" i="3"/>
  <c r="KW88" i="3"/>
  <c r="KV88" i="3"/>
  <c r="KU88" i="3"/>
  <c r="KT88" i="3"/>
  <c r="KS88" i="3"/>
  <c r="KR88" i="3"/>
  <c r="KQ88" i="3"/>
  <c r="KP88" i="3"/>
  <c r="KO88" i="3"/>
  <c r="KN88" i="3"/>
  <c r="KM88" i="3"/>
  <c r="KL88" i="3"/>
  <c r="KK88" i="3"/>
  <c r="KJ88" i="3"/>
  <c r="KI88" i="3"/>
  <c r="KH88" i="3"/>
  <c r="KG88" i="3"/>
  <c r="KF88" i="3"/>
  <c r="KE88" i="3"/>
  <c r="KD88" i="3"/>
  <c r="KC88" i="3"/>
  <c r="KB88" i="3"/>
  <c r="KA88" i="3"/>
  <c r="JZ88" i="3"/>
  <c r="JY88" i="3"/>
  <c r="JX88" i="3"/>
  <c r="JW88" i="3"/>
  <c r="JV88" i="3"/>
  <c r="JU88" i="3"/>
  <c r="JT88" i="3"/>
  <c r="JS88" i="3"/>
  <c r="JR88" i="3"/>
  <c r="JQ88" i="3"/>
  <c r="JP88" i="3"/>
  <c r="JO88" i="3"/>
  <c r="JN88" i="3"/>
  <c r="JM88" i="3"/>
  <c r="JL88" i="3"/>
  <c r="JK88" i="3"/>
  <c r="JJ88" i="3"/>
  <c r="JI88" i="3"/>
  <c r="JH88" i="3"/>
  <c r="JG88" i="3"/>
  <c r="JF88" i="3"/>
  <c r="JE88" i="3"/>
  <c r="JD88" i="3"/>
  <c r="JC88" i="3"/>
  <c r="JB88" i="3"/>
  <c r="KY87" i="3"/>
  <c r="KX87" i="3"/>
  <c r="KW87" i="3"/>
  <c r="KV87" i="3"/>
  <c r="KU87" i="3"/>
  <c r="KT87" i="3"/>
  <c r="KS87" i="3"/>
  <c r="KR87" i="3"/>
  <c r="KQ87" i="3"/>
  <c r="KP87" i="3"/>
  <c r="KO87" i="3"/>
  <c r="KN87" i="3"/>
  <c r="KM87" i="3"/>
  <c r="KL87" i="3"/>
  <c r="KK87" i="3"/>
  <c r="KJ87" i="3"/>
  <c r="KI87" i="3"/>
  <c r="KH87" i="3"/>
  <c r="KG87" i="3"/>
  <c r="KF87" i="3"/>
  <c r="KE87" i="3"/>
  <c r="KD87" i="3"/>
  <c r="KC87" i="3"/>
  <c r="KB87" i="3"/>
  <c r="KA87" i="3"/>
  <c r="JZ87" i="3"/>
  <c r="JY87" i="3"/>
  <c r="JX87" i="3"/>
  <c r="JW87" i="3"/>
  <c r="JV87" i="3"/>
  <c r="JU87" i="3"/>
  <c r="JT87" i="3"/>
  <c r="JS87" i="3"/>
  <c r="JR87" i="3"/>
  <c r="JQ87" i="3"/>
  <c r="JP87" i="3"/>
  <c r="JO87" i="3"/>
  <c r="JN87" i="3"/>
  <c r="JM87" i="3"/>
  <c r="JL87" i="3"/>
  <c r="JK87" i="3"/>
  <c r="JJ87" i="3"/>
  <c r="JI87" i="3"/>
  <c r="JH87" i="3"/>
  <c r="JG87" i="3"/>
  <c r="JF87" i="3"/>
  <c r="JE87" i="3"/>
  <c r="JD87" i="3"/>
  <c r="JC87" i="3"/>
  <c r="JB87" i="3"/>
  <c r="KY86" i="3"/>
  <c r="KX86" i="3"/>
  <c r="KW86" i="3"/>
  <c r="KV86" i="3"/>
  <c r="KU86" i="3"/>
  <c r="KT86" i="3"/>
  <c r="KS86" i="3"/>
  <c r="KR86" i="3"/>
  <c r="KQ86" i="3"/>
  <c r="KP86" i="3"/>
  <c r="KO86" i="3"/>
  <c r="KN86" i="3"/>
  <c r="KM86" i="3"/>
  <c r="KL86" i="3"/>
  <c r="KK86" i="3"/>
  <c r="KJ86" i="3"/>
  <c r="KI86" i="3"/>
  <c r="KH86" i="3"/>
  <c r="KG86" i="3"/>
  <c r="KF86" i="3"/>
  <c r="KE86" i="3"/>
  <c r="KD86" i="3"/>
  <c r="KC86" i="3"/>
  <c r="KB86" i="3"/>
  <c r="KA86" i="3"/>
  <c r="JZ86" i="3"/>
  <c r="JY86" i="3"/>
  <c r="JX86" i="3"/>
  <c r="JW86" i="3"/>
  <c r="JV86" i="3"/>
  <c r="JU86" i="3"/>
  <c r="JT86" i="3"/>
  <c r="JS86" i="3"/>
  <c r="JR86" i="3"/>
  <c r="JQ86" i="3"/>
  <c r="JP86" i="3"/>
  <c r="JO86" i="3"/>
  <c r="JN86" i="3"/>
  <c r="JM86" i="3"/>
  <c r="JL86" i="3"/>
  <c r="JK86" i="3"/>
  <c r="JJ86" i="3"/>
  <c r="JI86" i="3"/>
  <c r="JH86" i="3"/>
  <c r="JG86" i="3"/>
  <c r="JF86" i="3"/>
  <c r="JE86" i="3"/>
  <c r="JD86" i="3"/>
  <c r="JC86" i="3"/>
  <c r="JB86" i="3"/>
  <c r="KY85" i="3"/>
  <c r="KX85" i="3"/>
  <c r="KW85" i="3"/>
  <c r="KV85" i="3"/>
  <c r="KU85" i="3"/>
  <c r="KT85" i="3"/>
  <c r="KS85" i="3"/>
  <c r="KR85" i="3"/>
  <c r="KQ85" i="3"/>
  <c r="KP85" i="3"/>
  <c r="KO85" i="3"/>
  <c r="KN85" i="3"/>
  <c r="KM85" i="3"/>
  <c r="KL85" i="3"/>
  <c r="KK85" i="3"/>
  <c r="KJ85" i="3"/>
  <c r="KI85" i="3"/>
  <c r="KH85" i="3"/>
  <c r="KG85" i="3"/>
  <c r="KF85" i="3"/>
  <c r="KE85" i="3"/>
  <c r="KD85" i="3"/>
  <c r="KC85" i="3"/>
  <c r="KB85" i="3"/>
  <c r="KA85" i="3"/>
  <c r="JZ85" i="3"/>
  <c r="JY85" i="3"/>
  <c r="JX85" i="3"/>
  <c r="JW85" i="3"/>
  <c r="JV85" i="3"/>
  <c r="JU85" i="3"/>
  <c r="JT85" i="3"/>
  <c r="JS85" i="3"/>
  <c r="JR85" i="3"/>
  <c r="JQ85" i="3"/>
  <c r="JP85" i="3"/>
  <c r="JO85" i="3"/>
  <c r="JN85" i="3"/>
  <c r="JM85" i="3"/>
  <c r="JL85" i="3"/>
  <c r="JK85" i="3"/>
  <c r="JJ85" i="3"/>
  <c r="JI85" i="3"/>
  <c r="JH85" i="3"/>
  <c r="JG85" i="3"/>
  <c r="JF85" i="3"/>
  <c r="JE85" i="3"/>
  <c r="JD85" i="3"/>
  <c r="JC85" i="3"/>
  <c r="JB85" i="3"/>
  <c r="KY84" i="3"/>
  <c r="KX84" i="3"/>
  <c r="KW84" i="3"/>
  <c r="KV84" i="3"/>
  <c r="KU84" i="3"/>
  <c r="KT84" i="3"/>
  <c r="KS84" i="3"/>
  <c r="KR84" i="3"/>
  <c r="KQ84" i="3"/>
  <c r="KP84" i="3"/>
  <c r="KO84" i="3"/>
  <c r="KN84" i="3"/>
  <c r="KM84" i="3"/>
  <c r="KL84" i="3"/>
  <c r="KK84" i="3"/>
  <c r="KJ84" i="3"/>
  <c r="KI84" i="3"/>
  <c r="KH84" i="3"/>
  <c r="KG84" i="3"/>
  <c r="KF84" i="3"/>
  <c r="KE84" i="3"/>
  <c r="KD84" i="3"/>
  <c r="KC84" i="3"/>
  <c r="KB84" i="3"/>
  <c r="KA84" i="3"/>
  <c r="JZ84" i="3"/>
  <c r="JY84" i="3"/>
  <c r="JX84" i="3"/>
  <c r="JW84" i="3"/>
  <c r="JV84" i="3"/>
  <c r="JU84" i="3"/>
  <c r="JT84" i="3"/>
  <c r="JS84" i="3"/>
  <c r="JR84" i="3"/>
  <c r="JQ84" i="3"/>
  <c r="JP84" i="3"/>
  <c r="JO84" i="3"/>
  <c r="JN84" i="3"/>
  <c r="JM84" i="3"/>
  <c r="JL84" i="3"/>
  <c r="JK84" i="3"/>
  <c r="JJ84" i="3"/>
  <c r="JI84" i="3"/>
  <c r="JH84" i="3"/>
  <c r="JG84" i="3"/>
  <c r="JF84" i="3"/>
  <c r="JE84" i="3"/>
  <c r="JD84" i="3"/>
  <c r="JC84" i="3"/>
  <c r="JB84" i="3"/>
  <c r="KY83" i="3"/>
  <c r="KX83" i="3"/>
  <c r="KW83" i="3"/>
  <c r="KV83" i="3"/>
  <c r="KU83" i="3"/>
  <c r="KT83" i="3"/>
  <c r="KS83" i="3"/>
  <c r="KR83" i="3"/>
  <c r="KQ83" i="3"/>
  <c r="KP83" i="3"/>
  <c r="KO83" i="3"/>
  <c r="KN83" i="3"/>
  <c r="KM83" i="3"/>
  <c r="KL83" i="3"/>
  <c r="KK83" i="3"/>
  <c r="KJ83" i="3"/>
  <c r="KI83" i="3"/>
  <c r="KH83" i="3"/>
  <c r="KG83" i="3"/>
  <c r="KF83" i="3"/>
  <c r="KE83" i="3"/>
  <c r="KD83" i="3"/>
  <c r="KC83" i="3"/>
  <c r="KB83" i="3"/>
  <c r="KA83" i="3"/>
  <c r="JZ83" i="3"/>
  <c r="JY83" i="3"/>
  <c r="JX83" i="3"/>
  <c r="JW83" i="3"/>
  <c r="JV83" i="3"/>
  <c r="JU83" i="3"/>
  <c r="JT83" i="3"/>
  <c r="JS83" i="3"/>
  <c r="JR83" i="3"/>
  <c r="JQ83" i="3"/>
  <c r="JP83" i="3"/>
  <c r="JO83" i="3"/>
  <c r="JN83" i="3"/>
  <c r="JM83" i="3"/>
  <c r="JL83" i="3"/>
  <c r="JK83" i="3"/>
  <c r="JJ83" i="3"/>
  <c r="JI83" i="3"/>
  <c r="JH83" i="3"/>
  <c r="JG83" i="3"/>
  <c r="JF83" i="3"/>
  <c r="JE83" i="3"/>
  <c r="JD83" i="3"/>
  <c r="JC83" i="3"/>
  <c r="JB83" i="3"/>
  <c r="KY77" i="3"/>
  <c r="KX77" i="3"/>
  <c r="KW77" i="3"/>
  <c r="KV77" i="3"/>
  <c r="KU77" i="3"/>
  <c r="KT77" i="3"/>
  <c r="KS77" i="3"/>
  <c r="KR77" i="3"/>
  <c r="KQ77" i="3"/>
  <c r="KP77" i="3"/>
  <c r="KO77" i="3"/>
  <c r="KN77" i="3"/>
  <c r="KM77" i="3"/>
  <c r="KL77" i="3"/>
  <c r="KK77" i="3"/>
  <c r="KJ77" i="3"/>
  <c r="KI77" i="3"/>
  <c r="KH77" i="3"/>
  <c r="KG77" i="3"/>
  <c r="KF77" i="3"/>
  <c r="KE77" i="3"/>
  <c r="KD77" i="3"/>
  <c r="KC77" i="3"/>
  <c r="KB77" i="3"/>
  <c r="KA77" i="3"/>
  <c r="JZ77" i="3"/>
  <c r="JY77" i="3"/>
  <c r="JX77" i="3"/>
  <c r="JW77" i="3"/>
  <c r="JV77" i="3"/>
  <c r="JU77" i="3"/>
  <c r="JT77" i="3"/>
  <c r="JS77" i="3"/>
  <c r="JR77" i="3"/>
  <c r="JQ77" i="3"/>
  <c r="JP77" i="3"/>
  <c r="JO77" i="3"/>
  <c r="JN77" i="3"/>
  <c r="JM77" i="3"/>
  <c r="JL77" i="3"/>
  <c r="JK77" i="3"/>
  <c r="JJ77" i="3"/>
  <c r="JI77" i="3"/>
  <c r="JH77" i="3"/>
  <c r="JG77" i="3"/>
  <c r="JF77" i="3"/>
  <c r="JE77" i="3"/>
  <c r="JD77" i="3"/>
  <c r="JC77" i="3"/>
  <c r="JB77" i="3"/>
  <c r="IZ77" i="3"/>
  <c r="IY77" i="3"/>
  <c r="IX77" i="3"/>
  <c r="IW77" i="3"/>
  <c r="IV77" i="3"/>
  <c r="IU77" i="3"/>
  <c r="IT77" i="3"/>
  <c r="IS77" i="3"/>
  <c r="IR77" i="3"/>
  <c r="IQ77" i="3"/>
  <c r="IP77" i="3"/>
  <c r="IO77" i="3"/>
  <c r="IN77" i="3"/>
  <c r="IM77" i="3"/>
  <c r="IL77" i="3"/>
  <c r="IK77" i="3"/>
  <c r="IJ77" i="3"/>
  <c r="II77" i="3"/>
  <c r="IH77" i="3"/>
  <c r="IG77" i="3"/>
  <c r="IF77" i="3"/>
  <c r="IE77" i="3"/>
  <c r="ID77" i="3"/>
  <c r="IC77" i="3"/>
  <c r="IB77" i="3"/>
  <c r="IA77" i="3"/>
  <c r="HZ77" i="3"/>
  <c r="HY77" i="3"/>
  <c r="HX77" i="3"/>
  <c r="HW77" i="3"/>
  <c r="HV77" i="3"/>
  <c r="HU77" i="3"/>
  <c r="HT77" i="3"/>
  <c r="HS77" i="3"/>
  <c r="HR77" i="3"/>
  <c r="HQ77" i="3"/>
  <c r="HP77" i="3"/>
  <c r="HO77" i="3"/>
  <c r="HN77" i="3"/>
  <c r="HM77" i="3"/>
  <c r="HL77" i="3"/>
  <c r="HK77" i="3"/>
  <c r="HJ77" i="3"/>
  <c r="HI77" i="3"/>
  <c r="HH77" i="3"/>
  <c r="HG77" i="3"/>
  <c r="HF77" i="3"/>
  <c r="HE77" i="3"/>
  <c r="HD77" i="3"/>
  <c r="HC77" i="3"/>
  <c r="KY76" i="3"/>
  <c r="KX76" i="3"/>
  <c r="KW76" i="3"/>
  <c r="KV76" i="3"/>
  <c r="KU76" i="3"/>
  <c r="KT76" i="3"/>
  <c r="KS76" i="3"/>
  <c r="KR76" i="3"/>
  <c r="KQ76" i="3"/>
  <c r="KP76" i="3"/>
  <c r="KO76" i="3"/>
  <c r="KN76" i="3"/>
  <c r="KM76" i="3"/>
  <c r="KL76" i="3"/>
  <c r="KK76" i="3"/>
  <c r="KJ76" i="3"/>
  <c r="KI76" i="3"/>
  <c r="KH76" i="3"/>
  <c r="KG76" i="3"/>
  <c r="KF76" i="3"/>
  <c r="KE76" i="3"/>
  <c r="KD76" i="3"/>
  <c r="KC76" i="3"/>
  <c r="KB76" i="3"/>
  <c r="KA76" i="3"/>
  <c r="JZ76" i="3"/>
  <c r="JY76" i="3"/>
  <c r="JX76" i="3"/>
  <c r="JW76" i="3"/>
  <c r="JV76" i="3"/>
  <c r="JU76" i="3"/>
  <c r="JT76" i="3"/>
  <c r="JS76" i="3"/>
  <c r="JR76" i="3"/>
  <c r="JQ76" i="3"/>
  <c r="JP76" i="3"/>
  <c r="JO76" i="3"/>
  <c r="JN76" i="3"/>
  <c r="JM76" i="3"/>
  <c r="JL76" i="3"/>
  <c r="JK76" i="3"/>
  <c r="JJ76" i="3"/>
  <c r="JI76" i="3"/>
  <c r="JH76" i="3"/>
  <c r="JG76" i="3"/>
  <c r="JF76" i="3"/>
  <c r="JE76" i="3"/>
  <c r="JD76" i="3"/>
  <c r="JC76" i="3"/>
  <c r="JB76" i="3"/>
  <c r="IZ76" i="3"/>
  <c r="IY76" i="3"/>
  <c r="IX76" i="3"/>
  <c r="IW76" i="3"/>
  <c r="IV76" i="3"/>
  <c r="IU76" i="3"/>
  <c r="IT76" i="3"/>
  <c r="IS76" i="3"/>
  <c r="IR76" i="3"/>
  <c r="IQ76" i="3"/>
  <c r="IP76" i="3"/>
  <c r="IO76" i="3"/>
  <c r="IN76" i="3"/>
  <c r="IM76" i="3"/>
  <c r="IL76" i="3"/>
  <c r="IK76" i="3"/>
  <c r="IJ76" i="3"/>
  <c r="II76" i="3"/>
  <c r="IH76" i="3"/>
  <c r="IG76" i="3"/>
  <c r="IF76" i="3"/>
  <c r="IE76" i="3"/>
  <c r="ID76" i="3"/>
  <c r="IC76" i="3"/>
  <c r="IB76" i="3"/>
  <c r="IA76" i="3"/>
  <c r="HZ76" i="3"/>
  <c r="HY76" i="3"/>
  <c r="HX76" i="3"/>
  <c r="HW76" i="3"/>
  <c r="HV76" i="3"/>
  <c r="HU76" i="3"/>
  <c r="HT76" i="3"/>
  <c r="HS76" i="3"/>
  <c r="HR76" i="3"/>
  <c r="HQ76" i="3"/>
  <c r="HP76" i="3"/>
  <c r="HO76" i="3"/>
  <c r="HN76" i="3"/>
  <c r="HM76" i="3"/>
  <c r="HL76" i="3"/>
  <c r="HK76" i="3"/>
  <c r="HJ76" i="3"/>
  <c r="HI76" i="3"/>
  <c r="HH76" i="3"/>
  <c r="HG76" i="3"/>
  <c r="HF76" i="3"/>
  <c r="HE76" i="3"/>
  <c r="HD76" i="3"/>
  <c r="HC76" i="3"/>
  <c r="KY75" i="3"/>
  <c r="KX75" i="3"/>
  <c r="KW75" i="3"/>
  <c r="KV75" i="3"/>
  <c r="KU75" i="3"/>
  <c r="KT75" i="3"/>
  <c r="KS75" i="3"/>
  <c r="KR75" i="3"/>
  <c r="KQ75" i="3"/>
  <c r="KP75" i="3"/>
  <c r="KO75" i="3"/>
  <c r="KN75" i="3"/>
  <c r="KM75" i="3"/>
  <c r="KL75" i="3"/>
  <c r="KK75" i="3"/>
  <c r="KJ75" i="3"/>
  <c r="KI75" i="3"/>
  <c r="KH75" i="3"/>
  <c r="KG75" i="3"/>
  <c r="KF75" i="3"/>
  <c r="KE75" i="3"/>
  <c r="KD75" i="3"/>
  <c r="KC75" i="3"/>
  <c r="KB75" i="3"/>
  <c r="KA75" i="3"/>
  <c r="JZ75" i="3"/>
  <c r="JY75" i="3"/>
  <c r="JX75" i="3"/>
  <c r="JW75" i="3"/>
  <c r="JV75" i="3"/>
  <c r="JU75" i="3"/>
  <c r="JT75" i="3"/>
  <c r="JS75" i="3"/>
  <c r="JR75" i="3"/>
  <c r="JQ75" i="3"/>
  <c r="JP75" i="3"/>
  <c r="JO75" i="3"/>
  <c r="JN75" i="3"/>
  <c r="JM75" i="3"/>
  <c r="JL75" i="3"/>
  <c r="JK75" i="3"/>
  <c r="JJ75" i="3"/>
  <c r="JI75" i="3"/>
  <c r="JH75" i="3"/>
  <c r="JG75" i="3"/>
  <c r="JF75" i="3"/>
  <c r="JE75" i="3"/>
  <c r="JD75" i="3"/>
  <c r="JC75" i="3"/>
  <c r="JB75" i="3"/>
  <c r="IZ75" i="3"/>
  <c r="IY75" i="3"/>
  <c r="IX75" i="3"/>
  <c r="IW75" i="3"/>
  <c r="IV75" i="3"/>
  <c r="IU75" i="3"/>
  <c r="IT75" i="3"/>
  <c r="IS75" i="3"/>
  <c r="IR75" i="3"/>
  <c r="IQ75" i="3"/>
  <c r="IP75" i="3"/>
  <c r="IO75" i="3"/>
  <c r="IN75" i="3"/>
  <c r="IM75" i="3"/>
  <c r="IL75" i="3"/>
  <c r="IK75" i="3"/>
  <c r="IJ75" i="3"/>
  <c r="II75" i="3"/>
  <c r="IH75" i="3"/>
  <c r="IG75" i="3"/>
  <c r="IF75" i="3"/>
  <c r="IE75" i="3"/>
  <c r="ID75" i="3"/>
  <c r="IC75" i="3"/>
  <c r="IB75" i="3"/>
  <c r="IA75" i="3"/>
  <c r="HZ75" i="3"/>
  <c r="HY75" i="3"/>
  <c r="HX75" i="3"/>
  <c r="HW75" i="3"/>
  <c r="HV75" i="3"/>
  <c r="HU75" i="3"/>
  <c r="HT75" i="3"/>
  <c r="HS75" i="3"/>
  <c r="HR75" i="3"/>
  <c r="HQ75" i="3"/>
  <c r="HP75" i="3"/>
  <c r="HO75" i="3"/>
  <c r="HN75" i="3"/>
  <c r="HM75" i="3"/>
  <c r="HL75" i="3"/>
  <c r="HK75" i="3"/>
  <c r="HJ75" i="3"/>
  <c r="HI75" i="3"/>
  <c r="HH75" i="3"/>
  <c r="HG75" i="3"/>
  <c r="HF75" i="3"/>
  <c r="HE75" i="3"/>
  <c r="HD75" i="3"/>
  <c r="HC75" i="3"/>
  <c r="KY74" i="3"/>
  <c r="KX74" i="3"/>
  <c r="KW74" i="3"/>
  <c r="KV74" i="3"/>
  <c r="KU74" i="3"/>
  <c r="KT74" i="3"/>
  <c r="KS74" i="3"/>
  <c r="KR74" i="3"/>
  <c r="KQ74" i="3"/>
  <c r="KP74" i="3"/>
  <c r="KO74" i="3"/>
  <c r="KN74" i="3"/>
  <c r="KM74" i="3"/>
  <c r="KL74" i="3"/>
  <c r="KK74" i="3"/>
  <c r="KJ74" i="3"/>
  <c r="KI74" i="3"/>
  <c r="KH74" i="3"/>
  <c r="KG74" i="3"/>
  <c r="KF74" i="3"/>
  <c r="KE74" i="3"/>
  <c r="KD74" i="3"/>
  <c r="KC74" i="3"/>
  <c r="KB74" i="3"/>
  <c r="KA74" i="3"/>
  <c r="JZ74" i="3"/>
  <c r="JY74" i="3"/>
  <c r="JX74" i="3"/>
  <c r="JW74" i="3"/>
  <c r="JV74" i="3"/>
  <c r="JU74" i="3"/>
  <c r="JT74" i="3"/>
  <c r="JS74" i="3"/>
  <c r="JR74" i="3"/>
  <c r="JQ74" i="3"/>
  <c r="JP74" i="3"/>
  <c r="JO74" i="3"/>
  <c r="JN74" i="3"/>
  <c r="JM74" i="3"/>
  <c r="JL74" i="3"/>
  <c r="JK74" i="3"/>
  <c r="JJ74" i="3"/>
  <c r="JI74" i="3"/>
  <c r="JH74" i="3"/>
  <c r="JG74" i="3"/>
  <c r="JF74" i="3"/>
  <c r="JE74" i="3"/>
  <c r="JD74" i="3"/>
  <c r="JC74" i="3"/>
  <c r="JB74" i="3"/>
  <c r="IZ74" i="3"/>
  <c r="IY74" i="3"/>
  <c r="IX74" i="3"/>
  <c r="IW74" i="3"/>
  <c r="IV74" i="3"/>
  <c r="IU74" i="3"/>
  <c r="IT74" i="3"/>
  <c r="IS74" i="3"/>
  <c r="IR74" i="3"/>
  <c r="IQ74" i="3"/>
  <c r="IP74" i="3"/>
  <c r="IO74" i="3"/>
  <c r="IN74" i="3"/>
  <c r="IM74" i="3"/>
  <c r="IL74" i="3"/>
  <c r="IK74" i="3"/>
  <c r="IJ74" i="3"/>
  <c r="II74" i="3"/>
  <c r="IH74" i="3"/>
  <c r="IG74" i="3"/>
  <c r="IF74" i="3"/>
  <c r="IE74" i="3"/>
  <c r="ID74" i="3"/>
  <c r="IC74" i="3"/>
  <c r="IB74" i="3"/>
  <c r="IA74" i="3"/>
  <c r="HZ74" i="3"/>
  <c r="HY74" i="3"/>
  <c r="HX74" i="3"/>
  <c r="HW74" i="3"/>
  <c r="HV74" i="3"/>
  <c r="HU74" i="3"/>
  <c r="HT74" i="3"/>
  <c r="HS74" i="3"/>
  <c r="HR74" i="3"/>
  <c r="HQ74" i="3"/>
  <c r="HP74" i="3"/>
  <c r="HO74" i="3"/>
  <c r="HN74" i="3"/>
  <c r="HM74" i="3"/>
  <c r="HL74" i="3"/>
  <c r="HK74" i="3"/>
  <c r="HJ74" i="3"/>
  <c r="HI74" i="3"/>
  <c r="HH74" i="3"/>
  <c r="HG74" i="3"/>
  <c r="HF74" i="3"/>
  <c r="HE74" i="3"/>
  <c r="HD74" i="3"/>
  <c r="HC74" i="3"/>
  <c r="KY73" i="3"/>
  <c r="KX73" i="3"/>
  <c r="KW73" i="3"/>
  <c r="KV73" i="3"/>
  <c r="KU73" i="3"/>
  <c r="KT73" i="3"/>
  <c r="KS73" i="3"/>
  <c r="KR73" i="3"/>
  <c r="KQ73" i="3"/>
  <c r="KP73" i="3"/>
  <c r="KO73" i="3"/>
  <c r="KN73" i="3"/>
  <c r="KM73" i="3"/>
  <c r="KL73" i="3"/>
  <c r="KK73" i="3"/>
  <c r="KJ73" i="3"/>
  <c r="KI73" i="3"/>
  <c r="KH73" i="3"/>
  <c r="KG73" i="3"/>
  <c r="KF73" i="3"/>
  <c r="KE73" i="3"/>
  <c r="KD73" i="3"/>
  <c r="KC73" i="3"/>
  <c r="KB73" i="3"/>
  <c r="KA73" i="3"/>
  <c r="JZ73" i="3"/>
  <c r="JY73" i="3"/>
  <c r="JX73" i="3"/>
  <c r="JW73" i="3"/>
  <c r="JV73" i="3"/>
  <c r="JU73" i="3"/>
  <c r="JT73" i="3"/>
  <c r="JS73" i="3"/>
  <c r="JR73" i="3"/>
  <c r="JQ73" i="3"/>
  <c r="JP73" i="3"/>
  <c r="JO73" i="3"/>
  <c r="JN73" i="3"/>
  <c r="JM73" i="3"/>
  <c r="JL73" i="3"/>
  <c r="JK73" i="3"/>
  <c r="JJ73" i="3"/>
  <c r="JI73" i="3"/>
  <c r="JH73" i="3"/>
  <c r="JG73" i="3"/>
  <c r="JF73" i="3"/>
  <c r="JE73" i="3"/>
  <c r="JD73" i="3"/>
  <c r="JC73" i="3"/>
  <c r="JB73" i="3"/>
  <c r="IZ73" i="3"/>
  <c r="IY73" i="3"/>
  <c r="IX73" i="3"/>
  <c r="IW73" i="3"/>
  <c r="IV73" i="3"/>
  <c r="IU73" i="3"/>
  <c r="IT73" i="3"/>
  <c r="IS73" i="3"/>
  <c r="IR73" i="3"/>
  <c r="IQ73" i="3"/>
  <c r="IP73" i="3"/>
  <c r="IO73" i="3"/>
  <c r="IN73" i="3"/>
  <c r="IM73" i="3"/>
  <c r="IL73" i="3"/>
  <c r="IK73" i="3"/>
  <c r="IJ73" i="3"/>
  <c r="II73" i="3"/>
  <c r="IH73" i="3"/>
  <c r="IG73" i="3"/>
  <c r="IF73" i="3"/>
  <c r="IE73" i="3"/>
  <c r="ID73" i="3"/>
  <c r="IC73" i="3"/>
  <c r="IB73" i="3"/>
  <c r="IA73" i="3"/>
  <c r="HZ73" i="3"/>
  <c r="HY73" i="3"/>
  <c r="HX73" i="3"/>
  <c r="HW73" i="3"/>
  <c r="HV73" i="3"/>
  <c r="HU73" i="3"/>
  <c r="HT73" i="3"/>
  <c r="HS73" i="3"/>
  <c r="HR73" i="3"/>
  <c r="HQ73" i="3"/>
  <c r="HP73" i="3"/>
  <c r="HO73" i="3"/>
  <c r="HN73" i="3"/>
  <c r="HM73" i="3"/>
  <c r="HL73" i="3"/>
  <c r="HK73" i="3"/>
  <c r="HJ73" i="3"/>
  <c r="HI73" i="3"/>
  <c r="HH73" i="3"/>
  <c r="HG73" i="3"/>
  <c r="HF73" i="3"/>
  <c r="HE73" i="3"/>
  <c r="HD73" i="3"/>
  <c r="HC73" i="3"/>
  <c r="KY72" i="3"/>
  <c r="KX72" i="3"/>
  <c r="KW72" i="3"/>
  <c r="KV72" i="3"/>
  <c r="KU72" i="3"/>
  <c r="KT72" i="3"/>
  <c r="KS72" i="3"/>
  <c r="KR72" i="3"/>
  <c r="KQ72" i="3"/>
  <c r="KP72" i="3"/>
  <c r="KO72" i="3"/>
  <c r="KN72" i="3"/>
  <c r="KM72" i="3"/>
  <c r="KL72" i="3"/>
  <c r="KK72" i="3"/>
  <c r="KJ72" i="3"/>
  <c r="KI72" i="3"/>
  <c r="KH72" i="3"/>
  <c r="KG72" i="3"/>
  <c r="KF72" i="3"/>
  <c r="KE72" i="3"/>
  <c r="KD72" i="3"/>
  <c r="KC72" i="3"/>
  <c r="KB72" i="3"/>
  <c r="KA72" i="3"/>
  <c r="JZ72" i="3"/>
  <c r="JY72" i="3"/>
  <c r="JX72" i="3"/>
  <c r="JW72" i="3"/>
  <c r="JV72" i="3"/>
  <c r="JU72" i="3"/>
  <c r="JT72" i="3"/>
  <c r="JS72" i="3"/>
  <c r="JR72" i="3"/>
  <c r="JQ72" i="3"/>
  <c r="JP72" i="3"/>
  <c r="JO72" i="3"/>
  <c r="JN72" i="3"/>
  <c r="JM72" i="3"/>
  <c r="JL72" i="3"/>
  <c r="JK72" i="3"/>
  <c r="JJ72" i="3"/>
  <c r="JI72" i="3"/>
  <c r="JH72" i="3"/>
  <c r="JG72" i="3"/>
  <c r="JF72" i="3"/>
  <c r="JE72" i="3"/>
  <c r="JD72" i="3"/>
  <c r="JC72" i="3"/>
  <c r="JB72" i="3"/>
  <c r="IZ72" i="3"/>
  <c r="IY72" i="3"/>
  <c r="IX72" i="3"/>
  <c r="IW72" i="3"/>
  <c r="IV72" i="3"/>
  <c r="IU72" i="3"/>
  <c r="IT72" i="3"/>
  <c r="IS72" i="3"/>
  <c r="IR72" i="3"/>
  <c r="IQ72" i="3"/>
  <c r="IP72" i="3"/>
  <c r="IO72" i="3"/>
  <c r="IN72" i="3"/>
  <c r="IM72" i="3"/>
  <c r="IL72" i="3"/>
  <c r="IK72" i="3"/>
  <c r="IJ72" i="3"/>
  <c r="II72" i="3"/>
  <c r="IH72" i="3"/>
  <c r="IG72" i="3"/>
  <c r="IF72" i="3"/>
  <c r="IE72" i="3"/>
  <c r="ID72" i="3"/>
  <c r="IC72" i="3"/>
  <c r="IB72" i="3"/>
  <c r="IA72" i="3"/>
  <c r="HZ72" i="3"/>
  <c r="HY72" i="3"/>
  <c r="HX72" i="3"/>
  <c r="HW72" i="3"/>
  <c r="HV72" i="3"/>
  <c r="HU72" i="3"/>
  <c r="HT72" i="3"/>
  <c r="HS72" i="3"/>
  <c r="HR72" i="3"/>
  <c r="HQ72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KY71" i="3"/>
  <c r="KX71" i="3"/>
  <c r="KW71" i="3"/>
  <c r="KV71" i="3"/>
  <c r="KU71" i="3"/>
  <c r="KT71" i="3"/>
  <c r="KS71" i="3"/>
  <c r="KR71" i="3"/>
  <c r="KQ71" i="3"/>
  <c r="KP71" i="3"/>
  <c r="KO71" i="3"/>
  <c r="KN71" i="3"/>
  <c r="KM71" i="3"/>
  <c r="KL71" i="3"/>
  <c r="KK71" i="3"/>
  <c r="KJ71" i="3"/>
  <c r="KI71" i="3"/>
  <c r="KH71" i="3"/>
  <c r="KG71" i="3"/>
  <c r="KF71" i="3"/>
  <c r="KE71" i="3"/>
  <c r="KD71" i="3"/>
  <c r="KC71" i="3"/>
  <c r="KB71" i="3"/>
  <c r="KA71" i="3"/>
  <c r="JZ71" i="3"/>
  <c r="JY71" i="3"/>
  <c r="JX71" i="3"/>
  <c r="JW71" i="3"/>
  <c r="JV71" i="3"/>
  <c r="JU71" i="3"/>
  <c r="JT71" i="3"/>
  <c r="JS71" i="3"/>
  <c r="JR71" i="3"/>
  <c r="JQ71" i="3"/>
  <c r="JP71" i="3"/>
  <c r="JO71" i="3"/>
  <c r="JN71" i="3"/>
  <c r="JM71" i="3"/>
  <c r="JL71" i="3"/>
  <c r="JK71" i="3"/>
  <c r="JJ71" i="3"/>
  <c r="JI71" i="3"/>
  <c r="JH71" i="3"/>
  <c r="JG71" i="3"/>
  <c r="JF71" i="3"/>
  <c r="JE71" i="3"/>
  <c r="JD71" i="3"/>
  <c r="JC71" i="3"/>
  <c r="JB71" i="3"/>
  <c r="IZ71" i="3"/>
  <c r="IY71" i="3"/>
  <c r="IX71" i="3"/>
  <c r="IW71" i="3"/>
  <c r="IV71" i="3"/>
  <c r="IU71" i="3"/>
  <c r="IT71" i="3"/>
  <c r="IS71" i="3"/>
  <c r="IR71" i="3"/>
  <c r="IQ71" i="3"/>
  <c r="IP71" i="3"/>
  <c r="IO71" i="3"/>
  <c r="IN71" i="3"/>
  <c r="IM71" i="3"/>
  <c r="IL71" i="3"/>
  <c r="IK71" i="3"/>
  <c r="IJ71" i="3"/>
  <c r="II71" i="3"/>
  <c r="IH71" i="3"/>
  <c r="IG71" i="3"/>
  <c r="IF71" i="3"/>
  <c r="IE71" i="3"/>
  <c r="ID71" i="3"/>
  <c r="IC71" i="3"/>
  <c r="IB71" i="3"/>
  <c r="IA71" i="3"/>
  <c r="HZ71" i="3"/>
  <c r="HY71" i="3"/>
  <c r="HX71" i="3"/>
  <c r="HW71" i="3"/>
  <c r="HV71" i="3"/>
  <c r="HU71" i="3"/>
  <c r="HT71" i="3"/>
  <c r="HS71" i="3"/>
  <c r="HR71" i="3"/>
  <c r="HQ71" i="3"/>
  <c r="HP71" i="3"/>
  <c r="HO71" i="3"/>
  <c r="HN71" i="3"/>
  <c r="HM71" i="3"/>
  <c r="HL71" i="3"/>
  <c r="HK71" i="3"/>
  <c r="HJ71" i="3"/>
  <c r="HI71" i="3"/>
  <c r="HH71" i="3"/>
  <c r="HG71" i="3"/>
  <c r="HF71" i="3"/>
  <c r="HE71" i="3"/>
  <c r="HD71" i="3"/>
  <c r="HC71" i="3"/>
  <c r="KY70" i="3"/>
  <c r="KX70" i="3"/>
  <c r="KW70" i="3"/>
  <c r="KV70" i="3"/>
  <c r="KU70" i="3"/>
  <c r="KT70" i="3"/>
  <c r="KS70" i="3"/>
  <c r="KR70" i="3"/>
  <c r="KQ70" i="3"/>
  <c r="KP70" i="3"/>
  <c r="KO70" i="3"/>
  <c r="KN70" i="3"/>
  <c r="KM70" i="3"/>
  <c r="KL70" i="3"/>
  <c r="KK70" i="3"/>
  <c r="KJ70" i="3"/>
  <c r="KI70" i="3"/>
  <c r="KH70" i="3"/>
  <c r="KG70" i="3"/>
  <c r="KF70" i="3"/>
  <c r="KE70" i="3"/>
  <c r="KD70" i="3"/>
  <c r="KC70" i="3"/>
  <c r="KB70" i="3"/>
  <c r="KA70" i="3"/>
  <c r="JZ70" i="3"/>
  <c r="JY70" i="3"/>
  <c r="JX70" i="3"/>
  <c r="JW70" i="3"/>
  <c r="JV70" i="3"/>
  <c r="JU70" i="3"/>
  <c r="JT70" i="3"/>
  <c r="JS70" i="3"/>
  <c r="JR70" i="3"/>
  <c r="JQ70" i="3"/>
  <c r="JP70" i="3"/>
  <c r="JO70" i="3"/>
  <c r="JN70" i="3"/>
  <c r="JM70" i="3"/>
  <c r="JL70" i="3"/>
  <c r="JK70" i="3"/>
  <c r="JJ70" i="3"/>
  <c r="JI70" i="3"/>
  <c r="JH70" i="3"/>
  <c r="JG70" i="3"/>
  <c r="JF70" i="3"/>
  <c r="JE70" i="3"/>
  <c r="JD70" i="3"/>
  <c r="JC70" i="3"/>
  <c r="JB70" i="3"/>
  <c r="IZ70" i="3"/>
  <c r="IY70" i="3"/>
  <c r="IX70" i="3"/>
  <c r="IW70" i="3"/>
  <c r="IV70" i="3"/>
  <c r="IU70" i="3"/>
  <c r="IT70" i="3"/>
  <c r="IS70" i="3"/>
  <c r="IR70" i="3"/>
  <c r="IQ70" i="3"/>
  <c r="IP70" i="3"/>
  <c r="IO70" i="3"/>
  <c r="IN70" i="3"/>
  <c r="IM70" i="3"/>
  <c r="IL70" i="3"/>
  <c r="IK70" i="3"/>
  <c r="IJ70" i="3"/>
  <c r="II70" i="3"/>
  <c r="IH70" i="3"/>
  <c r="IG70" i="3"/>
  <c r="IF70" i="3"/>
  <c r="IE70" i="3"/>
  <c r="ID70" i="3"/>
  <c r="IC70" i="3"/>
  <c r="IB70" i="3"/>
  <c r="IA70" i="3"/>
  <c r="HZ70" i="3"/>
  <c r="HY70" i="3"/>
  <c r="HX70" i="3"/>
  <c r="HW70" i="3"/>
  <c r="HV70" i="3"/>
  <c r="HU70" i="3"/>
  <c r="HT70" i="3"/>
  <c r="HS70" i="3"/>
  <c r="HR70" i="3"/>
  <c r="HQ70" i="3"/>
  <c r="HP70" i="3"/>
  <c r="HO70" i="3"/>
  <c r="HN70" i="3"/>
  <c r="HM70" i="3"/>
  <c r="HL70" i="3"/>
  <c r="HK70" i="3"/>
  <c r="HJ70" i="3"/>
  <c r="HI70" i="3"/>
  <c r="HH70" i="3"/>
  <c r="HG70" i="3"/>
  <c r="HF70" i="3"/>
  <c r="HE70" i="3"/>
  <c r="HD70" i="3"/>
  <c r="HC70" i="3"/>
  <c r="KY69" i="3"/>
  <c r="KX69" i="3"/>
  <c r="KW69" i="3"/>
  <c r="KV69" i="3"/>
  <c r="KU69" i="3"/>
  <c r="KT69" i="3"/>
  <c r="KS69" i="3"/>
  <c r="KR69" i="3"/>
  <c r="KQ69" i="3"/>
  <c r="KP69" i="3"/>
  <c r="KO69" i="3"/>
  <c r="KN69" i="3"/>
  <c r="KM69" i="3"/>
  <c r="KL69" i="3"/>
  <c r="KK69" i="3"/>
  <c r="KJ69" i="3"/>
  <c r="KI69" i="3"/>
  <c r="KH69" i="3"/>
  <c r="KG69" i="3"/>
  <c r="KF69" i="3"/>
  <c r="KE69" i="3"/>
  <c r="KD69" i="3"/>
  <c r="KC69" i="3"/>
  <c r="KB69" i="3"/>
  <c r="KA69" i="3"/>
  <c r="JZ69" i="3"/>
  <c r="JY69" i="3"/>
  <c r="JX69" i="3"/>
  <c r="JW69" i="3"/>
  <c r="JV69" i="3"/>
  <c r="JU69" i="3"/>
  <c r="JT69" i="3"/>
  <c r="JS69" i="3"/>
  <c r="JR69" i="3"/>
  <c r="JQ69" i="3"/>
  <c r="JP69" i="3"/>
  <c r="JO69" i="3"/>
  <c r="JN69" i="3"/>
  <c r="JM69" i="3"/>
  <c r="JL69" i="3"/>
  <c r="JK69" i="3"/>
  <c r="JJ69" i="3"/>
  <c r="JI69" i="3"/>
  <c r="JH69" i="3"/>
  <c r="JG69" i="3"/>
  <c r="JF69" i="3"/>
  <c r="JE69" i="3"/>
  <c r="JD69" i="3"/>
  <c r="JC69" i="3"/>
  <c r="JB69" i="3"/>
  <c r="IZ69" i="3"/>
  <c r="IY69" i="3"/>
  <c r="IX69" i="3"/>
  <c r="IW69" i="3"/>
  <c r="IV69" i="3"/>
  <c r="IU69" i="3"/>
  <c r="IT69" i="3"/>
  <c r="IS69" i="3"/>
  <c r="IR69" i="3"/>
  <c r="IQ69" i="3"/>
  <c r="IP69" i="3"/>
  <c r="IO69" i="3"/>
  <c r="IN69" i="3"/>
  <c r="IM69" i="3"/>
  <c r="IL69" i="3"/>
  <c r="IK69" i="3"/>
  <c r="IJ69" i="3"/>
  <c r="II69" i="3"/>
  <c r="IH69" i="3"/>
  <c r="IG69" i="3"/>
  <c r="IF69" i="3"/>
  <c r="IE69" i="3"/>
  <c r="ID69" i="3"/>
  <c r="IC69" i="3"/>
  <c r="IB69" i="3"/>
  <c r="IA69" i="3"/>
  <c r="HZ69" i="3"/>
  <c r="HY69" i="3"/>
  <c r="HX69" i="3"/>
  <c r="HW69" i="3"/>
  <c r="HV69" i="3"/>
  <c r="HU69" i="3"/>
  <c r="HT69" i="3"/>
  <c r="HS69" i="3"/>
  <c r="HR69" i="3"/>
  <c r="HQ69" i="3"/>
  <c r="HP69" i="3"/>
  <c r="HO69" i="3"/>
  <c r="HN69" i="3"/>
  <c r="HM69" i="3"/>
  <c r="HL69" i="3"/>
  <c r="HK69" i="3"/>
  <c r="HJ69" i="3"/>
  <c r="HI69" i="3"/>
  <c r="HH69" i="3"/>
  <c r="HG69" i="3"/>
  <c r="HF69" i="3"/>
  <c r="HE69" i="3"/>
  <c r="HD69" i="3"/>
  <c r="HC69" i="3"/>
  <c r="KY68" i="3"/>
  <c r="KX68" i="3"/>
  <c r="KW68" i="3"/>
  <c r="KV68" i="3"/>
  <c r="KU68" i="3"/>
  <c r="KT68" i="3"/>
  <c r="KS68" i="3"/>
  <c r="KR68" i="3"/>
  <c r="KQ68" i="3"/>
  <c r="KP68" i="3"/>
  <c r="KO68" i="3"/>
  <c r="KN68" i="3"/>
  <c r="KM68" i="3"/>
  <c r="KL68" i="3"/>
  <c r="KK68" i="3"/>
  <c r="KJ68" i="3"/>
  <c r="KI68" i="3"/>
  <c r="KH68" i="3"/>
  <c r="KG68" i="3"/>
  <c r="KF68" i="3"/>
  <c r="KE68" i="3"/>
  <c r="KD68" i="3"/>
  <c r="KC68" i="3"/>
  <c r="KB68" i="3"/>
  <c r="KA68" i="3"/>
  <c r="JZ68" i="3"/>
  <c r="JY68" i="3"/>
  <c r="JX68" i="3"/>
  <c r="JW68" i="3"/>
  <c r="JV68" i="3"/>
  <c r="JU68" i="3"/>
  <c r="JT68" i="3"/>
  <c r="JS68" i="3"/>
  <c r="JR68" i="3"/>
  <c r="JQ68" i="3"/>
  <c r="JP68" i="3"/>
  <c r="JO68" i="3"/>
  <c r="JN68" i="3"/>
  <c r="JM68" i="3"/>
  <c r="JL68" i="3"/>
  <c r="JK68" i="3"/>
  <c r="JJ68" i="3"/>
  <c r="JI68" i="3"/>
  <c r="JH68" i="3"/>
  <c r="JG68" i="3"/>
  <c r="JF68" i="3"/>
  <c r="JE68" i="3"/>
  <c r="JD68" i="3"/>
  <c r="JC68" i="3"/>
  <c r="JB68" i="3"/>
  <c r="IZ68" i="3"/>
  <c r="IY68" i="3"/>
  <c r="IX68" i="3"/>
  <c r="IW68" i="3"/>
  <c r="IV68" i="3"/>
  <c r="IU68" i="3"/>
  <c r="IT68" i="3"/>
  <c r="IS68" i="3"/>
  <c r="IR68" i="3"/>
  <c r="IQ68" i="3"/>
  <c r="IP68" i="3"/>
  <c r="IO68" i="3"/>
  <c r="IN68" i="3"/>
  <c r="IM68" i="3"/>
  <c r="IL68" i="3"/>
  <c r="IK68" i="3"/>
  <c r="IJ68" i="3"/>
  <c r="II68" i="3"/>
  <c r="IH68" i="3"/>
  <c r="IG68" i="3"/>
  <c r="IF68" i="3"/>
  <c r="IE68" i="3"/>
  <c r="ID68" i="3"/>
  <c r="IC68" i="3"/>
  <c r="IB68" i="3"/>
  <c r="IA68" i="3"/>
  <c r="HZ68" i="3"/>
  <c r="HY68" i="3"/>
  <c r="HX68" i="3"/>
  <c r="HW68" i="3"/>
  <c r="HV68" i="3"/>
  <c r="HU68" i="3"/>
  <c r="HT68" i="3"/>
  <c r="HS68" i="3"/>
  <c r="HR68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KY67" i="3"/>
  <c r="KX67" i="3"/>
  <c r="KW67" i="3"/>
  <c r="KV67" i="3"/>
  <c r="KU67" i="3"/>
  <c r="KT67" i="3"/>
  <c r="KS67" i="3"/>
  <c r="KR67" i="3"/>
  <c r="KQ67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KY66" i="3"/>
  <c r="KX66" i="3"/>
  <c r="KW66" i="3"/>
  <c r="KV66" i="3"/>
  <c r="KU66" i="3"/>
  <c r="KT66" i="3"/>
  <c r="KS66" i="3"/>
  <c r="KR66" i="3"/>
  <c r="KQ66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KY65" i="3"/>
  <c r="KX65" i="3"/>
  <c r="KW65" i="3"/>
  <c r="KV65" i="3"/>
  <c r="KU65" i="3"/>
  <c r="KT65" i="3"/>
  <c r="KS65" i="3"/>
  <c r="KR65" i="3"/>
  <c r="KQ65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KY64" i="3"/>
  <c r="KX64" i="3"/>
  <c r="KW64" i="3"/>
  <c r="KV64" i="3"/>
  <c r="KU64" i="3"/>
  <c r="KT64" i="3"/>
  <c r="KS64" i="3"/>
  <c r="KR64" i="3"/>
  <c r="KQ64" i="3"/>
  <c r="KP64" i="3"/>
  <c r="KO64" i="3"/>
  <c r="KN64" i="3"/>
  <c r="KM64" i="3"/>
  <c r="KL64" i="3"/>
  <c r="KK64" i="3"/>
  <c r="KJ64" i="3"/>
  <c r="KI64" i="3"/>
  <c r="KH64" i="3"/>
  <c r="KG64" i="3"/>
  <c r="KF64" i="3"/>
  <c r="KE64" i="3"/>
  <c r="KD64" i="3"/>
  <c r="KC64" i="3"/>
  <c r="KB64" i="3"/>
  <c r="KA64" i="3"/>
  <c r="JZ64" i="3"/>
  <c r="JY64" i="3"/>
  <c r="JX64" i="3"/>
  <c r="JW64" i="3"/>
  <c r="JV64" i="3"/>
  <c r="JU64" i="3"/>
  <c r="JT64" i="3"/>
  <c r="JS64" i="3"/>
  <c r="JR64" i="3"/>
  <c r="JQ64" i="3"/>
  <c r="JP64" i="3"/>
  <c r="JO64" i="3"/>
  <c r="JN64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IM64" i="3"/>
  <c r="IL64" i="3"/>
  <c r="IK64" i="3"/>
  <c r="IJ64" i="3"/>
  <c r="II64" i="3"/>
  <c r="IH64" i="3"/>
  <c r="IG64" i="3"/>
  <c r="IF64" i="3"/>
  <c r="IE64" i="3"/>
  <c r="ID64" i="3"/>
  <c r="IC64" i="3"/>
  <c r="IB64" i="3"/>
  <c r="IA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KY63" i="3"/>
  <c r="KX63" i="3"/>
  <c r="KW63" i="3"/>
  <c r="KV63" i="3"/>
  <c r="KU63" i="3"/>
  <c r="KT63" i="3"/>
  <c r="KS63" i="3"/>
  <c r="KR63" i="3"/>
  <c r="KQ63" i="3"/>
  <c r="KP63" i="3"/>
  <c r="KO63" i="3"/>
  <c r="KN63" i="3"/>
  <c r="KM63" i="3"/>
  <c r="KL63" i="3"/>
  <c r="KK63" i="3"/>
  <c r="KJ63" i="3"/>
  <c r="KI63" i="3"/>
  <c r="KH63" i="3"/>
  <c r="KG63" i="3"/>
  <c r="KF63" i="3"/>
  <c r="KE63" i="3"/>
  <c r="KD63" i="3"/>
  <c r="KC63" i="3"/>
  <c r="KB63" i="3"/>
  <c r="KA63" i="3"/>
  <c r="JZ63" i="3"/>
  <c r="JY63" i="3"/>
  <c r="JX63" i="3"/>
  <c r="JW63" i="3"/>
  <c r="JV63" i="3"/>
  <c r="JU63" i="3"/>
  <c r="JT63" i="3"/>
  <c r="JS63" i="3"/>
  <c r="JR63" i="3"/>
  <c r="JQ63" i="3"/>
  <c r="JP63" i="3"/>
  <c r="JO63" i="3"/>
  <c r="JN63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IM63" i="3"/>
  <c r="IL63" i="3"/>
  <c r="IK63" i="3"/>
  <c r="IJ63" i="3"/>
  <c r="II63" i="3"/>
  <c r="IH63" i="3"/>
  <c r="IG63" i="3"/>
  <c r="IF63" i="3"/>
  <c r="IE63" i="3"/>
  <c r="ID63" i="3"/>
  <c r="IC63" i="3"/>
  <c r="IB63" i="3"/>
  <c r="IA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KY62" i="3"/>
  <c r="KX62" i="3"/>
  <c r="KW62" i="3"/>
  <c r="KV62" i="3"/>
  <c r="KU62" i="3"/>
  <c r="KT62" i="3"/>
  <c r="KS62" i="3"/>
  <c r="KR62" i="3"/>
  <c r="KQ62" i="3"/>
  <c r="KP62" i="3"/>
  <c r="KO62" i="3"/>
  <c r="KN62" i="3"/>
  <c r="KM62" i="3"/>
  <c r="KL62" i="3"/>
  <c r="KK62" i="3"/>
  <c r="KJ62" i="3"/>
  <c r="KI62" i="3"/>
  <c r="KH62" i="3"/>
  <c r="KG62" i="3"/>
  <c r="KF62" i="3"/>
  <c r="KE62" i="3"/>
  <c r="KD62" i="3"/>
  <c r="KC62" i="3"/>
  <c r="KB62" i="3"/>
  <c r="KA62" i="3"/>
  <c r="JZ62" i="3"/>
  <c r="JY62" i="3"/>
  <c r="JX62" i="3"/>
  <c r="JW62" i="3"/>
  <c r="JV62" i="3"/>
  <c r="JU62" i="3"/>
  <c r="JT62" i="3"/>
  <c r="JS62" i="3"/>
  <c r="JR62" i="3"/>
  <c r="JQ62" i="3"/>
  <c r="JP62" i="3"/>
  <c r="JO62" i="3"/>
  <c r="JN62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IM62" i="3"/>
  <c r="IL62" i="3"/>
  <c r="IK62" i="3"/>
  <c r="IJ62" i="3"/>
  <c r="II62" i="3"/>
  <c r="IH62" i="3"/>
  <c r="IG62" i="3"/>
  <c r="IF62" i="3"/>
  <c r="IE62" i="3"/>
  <c r="ID62" i="3"/>
  <c r="IC62" i="3"/>
  <c r="IB62" i="3"/>
  <c r="IA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KY61" i="3"/>
  <c r="KX61" i="3"/>
  <c r="KW61" i="3"/>
  <c r="KV61" i="3"/>
  <c r="KU61" i="3"/>
  <c r="KT61" i="3"/>
  <c r="KS61" i="3"/>
  <c r="KR61" i="3"/>
  <c r="KQ61" i="3"/>
  <c r="KP61" i="3"/>
  <c r="KO61" i="3"/>
  <c r="KN61" i="3"/>
  <c r="KM61" i="3"/>
  <c r="KL61" i="3"/>
  <c r="KK61" i="3"/>
  <c r="KJ61" i="3"/>
  <c r="KI61" i="3"/>
  <c r="KH61" i="3"/>
  <c r="KG61" i="3"/>
  <c r="KF61" i="3"/>
  <c r="KE61" i="3"/>
  <c r="KD61" i="3"/>
  <c r="KC61" i="3"/>
  <c r="KB61" i="3"/>
  <c r="KA61" i="3"/>
  <c r="JZ61" i="3"/>
  <c r="JY61" i="3"/>
  <c r="JX61" i="3"/>
  <c r="JW61" i="3"/>
  <c r="JV61" i="3"/>
  <c r="JU61" i="3"/>
  <c r="JT61" i="3"/>
  <c r="JS61" i="3"/>
  <c r="JR61" i="3"/>
  <c r="JQ61" i="3"/>
  <c r="JP61" i="3"/>
  <c r="JO61" i="3"/>
  <c r="JN61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KY60" i="3"/>
  <c r="KX60" i="3"/>
  <c r="KW60" i="3"/>
  <c r="KV60" i="3"/>
  <c r="KU60" i="3"/>
  <c r="KT60" i="3"/>
  <c r="KS60" i="3"/>
  <c r="KR60" i="3"/>
  <c r="KQ60" i="3"/>
  <c r="KP60" i="3"/>
  <c r="KO60" i="3"/>
  <c r="KN60" i="3"/>
  <c r="KM60" i="3"/>
  <c r="KL60" i="3"/>
  <c r="KK60" i="3"/>
  <c r="KJ60" i="3"/>
  <c r="KI60" i="3"/>
  <c r="KH60" i="3"/>
  <c r="KG60" i="3"/>
  <c r="KF60" i="3"/>
  <c r="KE60" i="3"/>
  <c r="KD60" i="3"/>
  <c r="KC60" i="3"/>
  <c r="KB60" i="3"/>
  <c r="KA60" i="3"/>
  <c r="JZ60" i="3"/>
  <c r="JY60" i="3"/>
  <c r="JX60" i="3"/>
  <c r="JW60" i="3"/>
  <c r="JV60" i="3"/>
  <c r="JU60" i="3"/>
  <c r="JT60" i="3"/>
  <c r="JS60" i="3"/>
  <c r="JR60" i="3"/>
  <c r="JQ60" i="3"/>
  <c r="JP60" i="3"/>
  <c r="JO60" i="3"/>
  <c r="JN60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IM60" i="3"/>
  <c r="IL60" i="3"/>
  <c r="IK60" i="3"/>
  <c r="IJ60" i="3"/>
  <c r="II60" i="3"/>
  <c r="IH60" i="3"/>
  <c r="IG60" i="3"/>
  <c r="IF60" i="3"/>
  <c r="IE60" i="3"/>
  <c r="ID60" i="3"/>
  <c r="IC60" i="3"/>
  <c r="IB60" i="3"/>
  <c r="IA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KY59" i="3"/>
  <c r="KX59" i="3"/>
  <c r="KW59" i="3"/>
  <c r="KV59" i="3"/>
  <c r="KU59" i="3"/>
  <c r="KT59" i="3"/>
  <c r="KS59" i="3"/>
  <c r="KR59" i="3"/>
  <c r="KQ59" i="3"/>
  <c r="KP59" i="3"/>
  <c r="KO59" i="3"/>
  <c r="KN59" i="3"/>
  <c r="KM59" i="3"/>
  <c r="KL59" i="3"/>
  <c r="KK59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KY58" i="3"/>
  <c r="KX58" i="3"/>
  <c r="KW58" i="3"/>
  <c r="KV58" i="3"/>
  <c r="KU58" i="3"/>
  <c r="KT58" i="3"/>
  <c r="KS58" i="3"/>
  <c r="KR58" i="3"/>
  <c r="KQ58" i="3"/>
  <c r="KP58" i="3"/>
  <c r="KO58" i="3"/>
  <c r="KN58" i="3"/>
  <c r="KM58" i="3"/>
  <c r="KL58" i="3"/>
  <c r="KK58" i="3"/>
  <c r="KJ58" i="3"/>
  <c r="KI58" i="3"/>
  <c r="KH58" i="3"/>
  <c r="KG58" i="3"/>
  <c r="KF58" i="3"/>
  <c r="KE58" i="3"/>
  <c r="KD58" i="3"/>
  <c r="KC58" i="3"/>
  <c r="KB58" i="3"/>
  <c r="KA58" i="3"/>
  <c r="JZ58" i="3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IM58" i="3"/>
  <c r="IL58" i="3"/>
  <c r="IK58" i="3"/>
  <c r="IJ58" i="3"/>
  <c r="II58" i="3"/>
  <c r="IH58" i="3"/>
  <c r="IG58" i="3"/>
  <c r="IF58" i="3"/>
  <c r="IE58" i="3"/>
  <c r="ID58" i="3"/>
  <c r="IC58" i="3"/>
  <c r="IB58" i="3"/>
  <c r="IA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KY57" i="3"/>
  <c r="KX57" i="3"/>
  <c r="KW57" i="3"/>
  <c r="KV57" i="3"/>
  <c r="KU57" i="3"/>
  <c r="KT57" i="3"/>
  <c r="KS57" i="3"/>
  <c r="KR57" i="3"/>
  <c r="KQ57" i="3"/>
  <c r="KP57" i="3"/>
  <c r="KO57" i="3"/>
  <c r="KN57" i="3"/>
  <c r="KM57" i="3"/>
  <c r="KL57" i="3"/>
  <c r="KK57" i="3"/>
  <c r="KJ57" i="3"/>
  <c r="KI57" i="3"/>
  <c r="KH57" i="3"/>
  <c r="KG57" i="3"/>
  <c r="KF57" i="3"/>
  <c r="KE57" i="3"/>
  <c r="KD57" i="3"/>
  <c r="KC57" i="3"/>
  <c r="KB57" i="3"/>
  <c r="KA57" i="3"/>
  <c r="JZ57" i="3"/>
  <c r="JY57" i="3"/>
  <c r="JX57" i="3"/>
  <c r="JW57" i="3"/>
  <c r="JV57" i="3"/>
  <c r="JU57" i="3"/>
  <c r="JT57" i="3"/>
  <c r="JS57" i="3"/>
  <c r="JR57" i="3"/>
  <c r="JQ57" i="3"/>
  <c r="JP57" i="3"/>
  <c r="JO57" i="3"/>
  <c r="JN57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IM57" i="3"/>
  <c r="IL57" i="3"/>
  <c r="IK57" i="3"/>
  <c r="IJ57" i="3"/>
  <c r="II57" i="3"/>
  <c r="IH57" i="3"/>
  <c r="IG57" i="3"/>
  <c r="IF57" i="3"/>
  <c r="IE57" i="3"/>
  <c r="ID57" i="3"/>
  <c r="IC57" i="3"/>
  <c r="IB57" i="3"/>
  <c r="IA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KY56" i="3"/>
  <c r="KX56" i="3"/>
  <c r="KW56" i="3"/>
  <c r="KV56" i="3"/>
  <c r="KU56" i="3"/>
  <c r="KT56" i="3"/>
  <c r="KS56" i="3"/>
  <c r="KR56" i="3"/>
  <c r="KQ56" i="3"/>
  <c r="KP56" i="3"/>
  <c r="KO56" i="3"/>
  <c r="KN56" i="3"/>
  <c r="KM56" i="3"/>
  <c r="KL56" i="3"/>
  <c r="KK56" i="3"/>
  <c r="KJ56" i="3"/>
  <c r="KI56" i="3"/>
  <c r="KH56" i="3"/>
  <c r="KG56" i="3"/>
  <c r="KF56" i="3"/>
  <c r="KE56" i="3"/>
  <c r="KD56" i="3"/>
  <c r="KC56" i="3"/>
  <c r="KB56" i="3"/>
  <c r="KA56" i="3"/>
  <c r="JZ56" i="3"/>
  <c r="JY56" i="3"/>
  <c r="JX56" i="3"/>
  <c r="JW56" i="3"/>
  <c r="JV56" i="3"/>
  <c r="JU56" i="3"/>
  <c r="JT56" i="3"/>
  <c r="JS56" i="3"/>
  <c r="JR56" i="3"/>
  <c r="JQ56" i="3"/>
  <c r="JP56" i="3"/>
  <c r="JO56" i="3"/>
  <c r="JN56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IM56" i="3"/>
  <c r="IL56" i="3"/>
  <c r="IK56" i="3"/>
  <c r="IJ56" i="3"/>
  <c r="II56" i="3"/>
  <c r="IH56" i="3"/>
  <c r="IG56" i="3"/>
  <c r="IF56" i="3"/>
  <c r="IE56" i="3"/>
  <c r="ID56" i="3"/>
  <c r="IC56" i="3"/>
  <c r="IB56" i="3"/>
  <c r="IA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KY55" i="3"/>
  <c r="KX55" i="3"/>
  <c r="KW55" i="3"/>
  <c r="KV55" i="3"/>
  <c r="KU55" i="3"/>
  <c r="KT55" i="3"/>
  <c r="KS55" i="3"/>
  <c r="KR55" i="3"/>
  <c r="KQ55" i="3"/>
  <c r="KP55" i="3"/>
  <c r="KO55" i="3"/>
  <c r="KN55" i="3"/>
  <c r="KM55" i="3"/>
  <c r="KL55" i="3"/>
  <c r="KK55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IM55" i="3"/>
  <c r="IL55" i="3"/>
  <c r="IK55" i="3"/>
  <c r="IJ55" i="3"/>
  <c r="II55" i="3"/>
  <c r="IH55" i="3"/>
  <c r="IG55" i="3"/>
  <c r="IF55" i="3"/>
  <c r="IE55" i="3"/>
  <c r="ID55" i="3"/>
  <c r="IC55" i="3"/>
  <c r="IB55" i="3"/>
  <c r="IA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KY54" i="3"/>
  <c r="KX54" i="3"/>
  <c r="KW54" i="3"/>
  <c r="KV54" i="3"/>
  <c r="KU54" i="3"/>
  <c r="KT54" i="3"/>
  <c r="KS54" i="3"/>
  <c r="KR54" i="3"/>
  <c r="KQ54" i="3"/>
  <c r="KP54" i="3"/>
  <c r="KO54" i="3"/>
  <c r="KN54" i="3"/>
  <c r="KM54" i="3"/>
  <c r="KL54" i="3"/>
  <c r="KK54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IM54" i="3"/>
  <c r="IL54" i="3"/>
  <c r="IK54" i="3"/>
  <c r="IJ54" i="3"/>
  <c r="II54" i="3"/>
  <c r="IH54" i="3"/>
  <c r="IG54" i="3"/>
  <c r="IF54" i="3"/>
  <c r="IE54" i="3"/>
  <c r="ID54" i="3"/>
  <c r="IC54" i="3"/>
  <c r="IB54" i="3"/>
  <c r="IA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KY53" i="3"/>
  <c r="KX53" i="3"/>
  <c r="KW53" i="3"/>
  <c r="KV53" i="3"/>
  <c r="KU53" i="3"/>
  <c r="KT53" i="3"/>
  <c r="KS53" i="3"/>
  <c r="KR53" i="3"/>
  <c r="KQ53" i="3"/>
  <c r="KP53" i="3"/>
  <c r="KO53" i="3"/>
  <c r="KN53" i="3"/>
  <c r="KM53" i="3"/>
  <c r="KL53" i="3"/>
  <c r="KK53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IM53" i="3"/>
  <c r="IL53" i="3"/>
  <c r="IK53" i="3"/>
  <c r="IJ53" i="3"/>
  <c r="II53" i="3"/>
  <c r="IH53" i="3"/>
  <c r="IG53" i="3"/>
  <c r="IF53" i="3"/>
  <c r="IE53" i="3"/>
  <c r="ID53" i="3"/>
  <c r="IC53" i="3"/>
  <c r="IB53" i="3"/>
  <c r="IA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KY52" i="3"/>
  <c r="KX52" i="3"/>
  <c r="KW52" i="3"/>
  <c r="KV52" i="3"/>
  <c r="KU52" i="3"/>
  <c r="KT52" i="3"/>
  <c r="KS52" i="3"/>
  <c r="KR52" i="3"/>
  <c r="KQ52" i="3"/>
  <c r="KP52" i="3"/>
  <c r="KO52" i="3"/>
  <c r="KN52" i="3"/>
  <c r="KM52" i="3"/>
  <c r="KL52" i="3"/>
  <c r="KK52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IM52" i="3"/>
  <c r="IL52" i="3"/>
  <c r="IK52" i="3"/>
  <c r="IJ52" i="3"/>
  <c r="II52" i="3"/>
  <c r="IH52" i="3"/>
  <c r="IG52" i="3"/>
  <c r="IF52" i="3"/>
  <c r="IE52" i="3"/>
  <c r="ID52" i="3"/>
  <c r="IC52" i="3"/>
  <c r="IB52" i="3"/>
  <c r="IA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KY50" i="3"/>
  <c r="KX50" i="3"/>
  <c r="KW50" i="3"/>
  <c r="KV50" i="3"/>
  <c r="KU50" i="3"/>
  <c r="KT50" i="3"/>
  <c r="KS50" i="3"/>
  <c r="KR50" i="3"/>
  <c r="KQ50" i="3"/>
  <c r="KP50" i="3"/>
  <c r="KO50" i="3"/>
  <c r="KN50" i="3"/>
  <c r="KM50" i="3"/>
  <c r="KL50" i="3"/>
  <c r="KK50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KY49" i="3"/>
  <c r="KX49" i="3"/>
  <c r="KW49" i="3"/>
  <c r="KV49" i="3"/>
  <c r="KU49" i="3"/>
  <c r="KT49" i="3"/>
  <c r="KS49" i="3"/>
  <c r="KR49" i="3"/>
  <c r="KQ49" i="3"/>
  <c r="KP49" i="3"/>
  <c r="KO49" i="3"/>
  <c r="KN49" i="3"/>
  <c r="KM49" i="3"/>
  <c r="KL49" i="3"/>
  <c r="KK49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KY48" i="3"/>
  <c r="KX48" i="3"/>
  <c r="KW48" i="3"/>
  <c r="KV48" i="3"/>
  <c r="KU48" i="3"/>
  <c r="KT48" i="3"/>
  <c r="KS48" i="3"/>
  <c r="KR48" i="3"/>
  <c r="KQ48" i="3"/>
  <c r="KP48" i="3"/>
  <c r="KO48" i="3"/>
  <c r="KN48" i="3"/>
  <c r="KM48" i="3"/>
  <c r="KL48" i="3"/>
  <c r="KK48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KY47" i="3"/>
  <c r="KX47" i="3"/>
  <c r="KW47" i="3"/>
  <c r="KV47" i="3"/>
  <c r="KU47" i="3"/>
  <c r="KT47" i="3"/>
  <c r="KS47" i="3"/>
  <c r="KR47" i="3"/>
  <c r="KQ47" i="3"/>
  <c r="KP47" i="3"/>
  <c r="KO47" i="3"/>
  <c r="KN47" i="3"/>
  <c r="KM47" i="3"/>
  <c r="KL47" i="3"/>
  <c r="KK47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KY46" i="3"/>
  <c r="KX46" i="3"/>
  <c r="KW46" i="3"/>
  <c r="KV46" i="3"/>
  <c r="KU46" i="3"/>
  <c r="KT46" i="3"/>
  <c r="KS46" i="3"/>
  <c r="KR46" i="3"/>
  <c r="KQ46" i="3"/>
  <c r="KP46" i="3"/>
  <c r="KO46" i="3"/>
  <c r="KN46" i="3"/>
  <c r="KM46" i="3"/>
  <c r="KL46" i="3"/>
  <c r="KK46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KY45" i="3"/>
  <c r="KX45" i="3"/>
  <c r="KW45" i="3"/>
  <c r="KV45" i="3"/>
  <c r="KU45" i="3"/>
  <c r="KT45" i="3"/>
  <c r="KS45" i="3"/>
  <c r="KR45" i="3"/>
  <c r="KQ45" i="3"/>
  <c r="KP45" i="3"/>
  <c r="KO45" i="3"/>
  <c r="KN45" i="3"/>
  <c r="KM45" i="3"/>
  <c r="KL45" i="3"/>
  <c r="KK45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KY43" i="3"/>
  <c r="KX43" i="3"/>
  <c r="KW43" i="3"/>
  <c r="KV43" i="3"/>
  <c r="KU43" i="3"/>
  <c r="KT43" i="3"/>
  <c r="KS43" i="3"/>
  <c r="KR43" i="3"/>
  <c r="KQ43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KY42" i="3"/>
  <c r="KX42" i="3"/>
  <c r="KW42" i="3"/>
  <c r="KV42" i="3"/>
  <c r="KU42" i="3"/>
  <c r="KT42" i="3"/>
  <c r="KS42" i="3"/>
  <c r="KR42" i="3"/>
  <c r="KQ42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KY41" i="3"/>
  <c r="KX41" i="3"/>
  <c r="KW41" i="3"/>
  <c r="KV41" i="3"/>
  <c r="KU41" i="3"/>
  <c r="KT41" i="3"/>
  <c r="KS41" i="3"/>
  <c r="KR41" i="3"/>
  <c r="KQ41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KY40" i="3"/>
  <c r="KX40" i="3"/>
  <c r="KW40" i="3"/>
  <c r="KV40" i="3"/>
  <c r="KU40" i="3"/>
  <c r="KT40" i="3"/>
  <c r="KS40" i="3"/>
  <c r="KR40" i="3"/>
  <c r="KQ40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KY39" i="3"/>
  <c r="KX39" i="3"/>
  <c r="KW39" i="3"/>
  <c r="KV39" i="3"/>
  <c r="KU39" i="3"/>
  <c r="KT39" i="3"/>
  <c r="KS39" i="3"/>
  <c r="KR39" i="3"/>
  <c r="KQ39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KY38" i="3"/>
  <c r="KX38" i="3"/>
  <c r="KW38" i="3"/>
  <c r="KV38" i="3"/>
  <c r="KU38" i="3"/>
  <c r="KT38" i="3"/>
  <c r="KS38" i="3"/>
  <c r="KR38" i="3"/>
  <c r="KQ38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KY37" i="3"/>
  <c r="KX37" i="3"/>
  <c r="KW37" i="3"/>
  <c r="KV37" i="3"/>
  <c r="KU37" i="3"/>
  <c r="KT37" i="3"/>
  <c r="KS37" i="3"/>
  <c r="KR37" i="3"/>
  <c r="KQ37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KY36" i="3"/>
  <c r="KX36" i="3"/>
  <c r="KW36" i="3"/>
  <c r="KV36" i="3"/>
  <c r="KU36" i="3"/>
  <c r="KT36" i="3"/>
  <c r="KS36" i="3"/>
  <c r="KR36" i="3"/>
  <c r="KQ36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KY35" i="3"/>
  <c r="KX35" i="3"/>
  <c r="KW35" i="3"/>
  <c r="KV35" i="3"/>
  <c r="KU35" i="3"/>
  <c r="KT35" i="3"/>
  <c r="KS35" i="3"/>
  <c r="KR35" i="3"/>
  <c r="KQ35" i="3"/>
  <c r="KP35" i="3"/>
  <c r="KO35" i="3"/>
  <c r="KN35" i="3"/>
  <c r="KM35" i="3"/>
  <c r="KL35" i="3"/>
  <c r="KK35" i="3"/>
  <c r="KJ35" i="3"/>
  <c r="KI35" i="3"/>
  <c r="KH35" i="3"/>
  <c r="KG35" i="3"/>
  <c r="KF35" i="3"/>
  <c r="KE35" i="3"/>
  <c r="KD35" i="3"/>
  <c r="KC35" i="3"/>
  <c r="KB35" i="3"/>
  <c r="KA35" i="3"/>
  <c r="JZ35" i="3"/>
  <c r="JY35" i="3"/>
  <c r="JX35" i="3"/>
  <c r="JW35" i="3"/>
  <c r="JV35" i="3"/>
  <c r="JU35" i="3"/>
  <c r="JT35" i="3"/>
  <c r="JS35" i="3"/>
  <c r="JR35" i="3"/>
  <c r="JQ35" i="3"/>
  <c r="JP35" i="3"/>
  <c r="JO35" i="3"/>
  <c r="JN35" i="3"/>
  <c r="JM35" i="3"/>
  <c r="JL35" i="3"/>
  <c r="JK35" i="3"/>
  <c r="JJ35" i="3"/>
  <c r="JI35" i="3"/>
  <c r="JH35" i="3"/>
  <c r="JG35" i="3"/>
  <c r="JF35" i="3"/>
  <c r="JE35" i="3"/>
  <c r="JD35" i="3"/>
  <c r="JC35" i="3"/>
  <c r="JB35" i="3"/>
  <c r="IZ35" i="3"/>
  <c r="IY35" i="3"/>
  <c r="IX35" i="3"/>
  <c r="IW35" i="3"/>
  <c r="IV35" i="3"/>
  <c r="IU35" i="3"/>
  <c r="IT35" i="3"/>
  <c r="IS35" i="3"/>
  <c r="IR35" i="3"/>
  <c r="IQ35" i="3"/>
  <c r="IP35" i="3"/>
  <c r="IO35" i="3"/>
  <c r="IN35" i="3"/>
  <c r="IM35" i="3"/>
  <c r="IL35" i="3"/>
  <c r="IK35" i="3"/>
  <c r="IJ35" i="3"/>
  <c r="II35" i="3"/>
  <c r="IH35" i="3"/>
  <c r="IG35" i="3"/>
  <c r="IF35" i="3"/>
  <c r="IE35" i="3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KY34" i="3"/>
  <c r="KX34" i="3"/>
  <c r="KW34" i="3"/>
  <c r="KV34" i="3"/>
  <c r="KU34" i="3"/>
  <c r="KT34" i="3"/>
  <c r="KS34" i="3"/>
  <c r="KR34" i="3"/>
  <c r="KQ34" i="3"/>
  <c r="KP34" i="3"/>
  <c r="KO34" i="3"/>
  <c r="KN34" i="3"/>
  <c r="KM34" i="3"/>
  <c r="KL34" i="3"/>
  <c r="KK34" i="3"/>
  <c r="KJ34" i="3"/>
  <c r="KI34" i="3"/>
  <c r="KH34" i="3"/>
  <c r="KG34" i="3"/>
  <c r="KF34" i="3"/>
  <c r="KE34" i="3"/>
  <c r="KD34" i="3"/>
  <c r="KC34" i="3"/>
  <c r="KB34" i="3"/>
  <c r="KA34" i="3"/>
  <c r="JZ34" i="3"/>
  <c r="JY34" i="3"/>
  <c r="JX34" i="3"/>
  <c r="JW34" i="3"/>
  <c r="JV34" i="3"/>
  <c r="JU34" i="3"/>
  <c r="JT34" i="3"/>
  <c r="JS34" i="3"/>
  <c r="JR34" i="3"/>
  <c r="JQ34" i="3"/>
  <c r="JP34" i="3"/>
  <c r="JO34" i="3"/>
  <c r="JN34" i="3"/>
  <c r="JM34" i="3"/>
  <c r="JL34" i="3"/>
  <c r="JK34" i="3"/>
  <c r="JJ34" i="3"/>
  <c r="JI34" i="3"/>
  <c r="JH34" i="3"/>
  <c r="JG34" i="3"/>
  <c r="JF34" i="3"/>
  <c r="JE34" i="3"/>
  <c r="JD34" i="3"/>
  <c r="JC34" i="3"/>
  <c r="JB34" i="3"/>
  <c r="IZ34" i="3"/>
  <c r="IY34" i="3"/>
  <c r="IX34" i="3"/>
  <c r="IW34" i="3"/>
  <c r="IV34" i="3"/>
  <c r="IU34" i="3"/>
  <c r="IT34" i="3"/>
  <c r="IS34" i="3"/>
  <c r="IR34" i="3"/>
  <c r="IQ34" i="3"/>
  <c r="IP34" i="3"/>
  <c r="IO34" i="3"/>
  <c r="IN34" i="3"/>
  <c r="IM34" i="3"/>
  <c r="IL34" i="3"/>
  <c r="IK34" i="3"/>
  <c r="IJ34" i="3"/>
  <c r="II34" i="3"/>
  <c r="IH34" i="3"/>
  <c r="IG34" i="3"/>
  <c r="IF34" i="3"/>
  <c r="IE34" i="3"/>
  <c r="ID34" i="3"/>
  <c r="IC34" i="3"/>
  <c r="IB34" i="3"/>
  <c r="IA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KY33" i="3"/>
  <c r="KX33" i="3"/>
  <c r="KW33" i="3"/>
  <c r="KV33" i="3"/>
  <c r="KU33" i="3"/>
  <c r="KT33" i="3"/>
  <c r="KS33" i="3"/>
  <c r="KR33" i="3"/>
  <c r="KQ33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KY32" i="3"/>
  <c r="KX32" i="3"/>
  <c r="KW32" i="3"/>
  <c r="KV32" i="3"/>
  <c r="KU32" i="3"/>
  <c r="KT32" i="3"/>
  <c r="KS32" i="3"/>
  <c r="KR32" i="3"/>
  <c r="KQ32" i="3"/>
  <c r="KP32" i="3"/>
  <c r="KO32" i="3"/>
  <c r="KN32" i="3"/>
  <c r="KM32" i="3"/>
  <c r="KL32" i="3"/>
  <c r="KK32" i="3"/>
  <c r="KJ32" i="3"/>
  <c r="KI32" i="3"/>
  <c r="KH32" i="3"/>
  <c r="KG32" i="3"/>
  <c r="KF32" i="3"/>
  <c r="KE32" i="3"/>
  <c r="KD32" i="3"/>
  <c r="KC32" i="3"/>
  <c r="KB32" i="3"/>
  <c r="KA32" i="3"/>
  <c r="JZ32" i="3"/>
  <c r="JY32" i="3"/>
  <c r="JX32" i="3"/>
  <c r="JW32" i="3"/>
  <c r="JV32" i="3"/>
  <c r="JU32" i="3"/>
  <c r="JT32" i="3"/>
  <c r="JS32" i="3"/>
  <c r="JR32" i="3"/>
  <c r="JQ32" i="3"/>
  <c r="JP32" i="3"/>
  <c r="JO32" i="3"/>
  <c r="JN32" i="3"/>
  <c r="JM32" i="3"/>
  <c r="JL32" i="3"/>
  <c r="JK32" i="3"/>
  <c r="JJ32" i="3"/>
  <c r="JI32" i="3"/>
  <c r="JH32" i="3"/>
  <c r="JG32" i="3"/>
  <c r="JF32" i="3"/>
  <c r="JE32" i="3"/>
  <c r="JD32" i="3"/>
  <c r="JC32" i="3"/>
  <c r="JB32" i="3"/>
  <c r="IZ32" i="3"/>
  <c r="IY32" i="3"/>
  <c r="IX32" i="3"/>
  <c r="IW32" i="3"/>
  <c r="IV32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KY31" i="3"/>
  <c r="KX31" i="3"/>
  <c r="KW31" i="3"/>
  <c r="KV31" i="3"/>
  <c r="KU31" i="3"/>
  <c r="KT31" i="3"/>
  <c r="KS31" i="3"/>
  <c r="KR31" i="3"/>
  <c r="KQ31" i="3"/>
  <c r="KP31" i="3"/>
  <c r="KO31" i="3"/>
  <c r="KN31" i="3"/>
  <c r="KM31" i="3"/>
  <c r="KL31" i="3"/>
  <c r="KK31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KY30" i="3"/>
  <c r="KX30" i="3"/>
  <c r="KW30" i="3"/>
  <c r="KV30" i="3"/>
  <c r="KU30" i="3"/>
  <c r="KT30" i="3"/>
  <c r="KS30" i="3"/>
  <c r="KR30" i="3"/>
  <c r="KQ30" i="3"/>
  <c r="KP30" i="3"/>
  <c r="KO30" i="3"/>
  <c r="KN30" i="3"/>
  <c r="KM30" i="3"/>
  <c r="KL30" i="3"/>
  <c r="KK30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LZ26" i="3"/>
  <c r="LY26" i="3"/>
  <c r="LX26" i="3"/>
  <c r="LW26" i="3"/>
  <c r="LV26" i="3"/>
  <c r="LS26" i="3"/>
  <c r="LR26" i="3"/>
  <c r="LP26" i="3"/>
  <c r="LN26" i="3"/>
  <c r="LM26" i="3"/>
  <c r="LL26" i="3"/>
  <c r="LK26" i="3"/>
  <c r="LJ26" i="3"/>
  <c r="LI26" i="3"/>
  <c r="LG26" i="3"/>
  <c r="LF26" i="3"/>
  <c r="LE26" i="3"/>
  <c r="LD26" i="3"/>
  <c r="LC26" i="3"/>
  <c r="LB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LT26" i="3" s="1"/>
  <c r="HC26" i="3"/>
  <c r="LZ25" i="3"/>
  <c r="LY25" i="3"/>
  <c r="LX25" i="3"/>
  <c r="LW25" i="3"/>
  <c r="LV25" i="3"/>
  <c r="LS25" i="3"/>
  <c r="LR25" i="3" s="1"/>
  <c r="LP25" i="3"/>
  <c r="LN25" i="3"/>
  <c r="LM25" i="3"/>
  <c r="LL25" i="3"/>
  <c r="LK25" i="3"/>
  <c r="LJ25" i="3"/>
  <c r="LI25" i="3"/>
  <c r="LG25" i="3"/>
  <c r="LF25" i="3"/>
  <c r="LE25" i="3"/>
  <c r="LD25" i="3"/>
  <c r="LC25" i="3"/>
  <c r="LB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LT25" i="3" s="1"/>
  <c r="HD25" i="3"/>
  <c r="HC25" i="3"/>
  <c r="LZ24" i="3"/>
  <c r="LY24" i="3"/>
  <c r="LX24" i="3"/>
  <c r="LW24" i="3"/>
  <c r="LV24" i="3"/>
  <c r="LR24" i="3" s="1"/>
  <c r="LS24" i="3"/>
  <c r="LP24" i="3"/>
  <c r="LN24" i="3"/>
  <c r="LM24" i="3"/>
  <c r="LL24" i="3"/>
  <c r="LK24" i="3"/>
  <c r="LJ24" i="3"/>
  <c r="LI24" i="3"/>
  <c r="LG24" i="3"/>
  <c r="LF24" i="3"/>
  <c r="LE24" i="3"/>
  <c r="LD24" i="3"/>
  <c r="LC24" i="3"/>
  <c r="LB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LT24" i="3" s="1"/>
  <c r="HE24" i="3"/>
  <c r="HD24" i="3"/>
  <c r="HC24" i="3"/>
  <c r="LZ23" i="3"/>
  <c r="LY23" i="3"/>
  <c r="LX23" i="3"/>
  <c r="LW23" i="3"/>
  <c r="LV23" i="3"/>
  <c r="LR23" i="3" s="1"/>
  <c r="LS23" i="3"/>
  <c r="LP23" i="3"/>
  <c r="LN23" i="3"/>
  <c r="LM23" i="3"/>
  <c r="LL23" i="3"/>
  <c r="LK23" i="3"/>
  <c r="LJ23" i="3"/>
  <c r="LI23" i="3"/>
  <c r="LG23" i="3"/>
  <c r="LF23" i="3"/>
  <c r="LE23" i="3"/>
  <c r="LD23" i="3"/>
  <c r="LC23" i="3"/>
  <c r="LB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LT23" i="3" s="1"/>
  <c r="LZ22" i="3"/>
  <c r="LY22" i="3"/>
  <c r="LX22" i="3"/>
  <c r="LW22" i="3"/>
  <c r="LV22" i="3"/>
  <c r="LS22" i="3"/>
  <c r="LR22" i="3"/>
  <c r="LP22" i="3"/>
  <c r="LN22" i="3"/>
  <c r="LM22" i="3"/>
  <c r="LL22" i="3"/>
  <c r="LK22" i="3"/>
  <c r="LJ22" i="3"/>
  <c r="LI22" i="3"/>
  <c r="LG22" i="3"/>
  <c r="LF22" i="3"/>
  <c r="LE22" i="3"/>
  <c r="LD22" i="3"/>
  <c r="LC22" i="3"/>
  <c r="LB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LT22" i="3" s="1"/>
  <c r="HC22" i="3"/>
  <c r="LZ21" i="3"/>
  <c r="LY21" i="3"/>
  <c r="LX21" i="3"/>
  <c r="LW21" i="3"/>
  <c r="LV21" i="3"/>
  <c r="LS21" i="3"/>
  <c r="LR21" i="3" s="1"/>
  <c r="LP21" i="3"/>
  <c r="LN21" i="3"/>
  <c r="LM21" i="3"/>
  <c r="LL21" i="3"/>
  <c r="LK21" i="3"/>
  <c r="LJ21" i="3"/>
  <c r="LI21" i="3"/>
  <c r="LG21" i="3"/>
  <c r="LF21" i="3"/>
  <c r="LE21" i="3"/>
  <c r="LD21" i="3"/>
  <c r="LC21" i="3"/>
  <c r="LB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LT21" i="3" s="1"/>
  <c r="HD21" i="3"/>
  <c r="HC21" i="3"/>
  <c r="LZ20" i="3"/>
  <c r="LY20" i="3"/>
  <c r="LX20" i="3"/>
  <c r="LW20" i="3"/>
  <c r="LV20" i="3"/>
  <c r="LR20" i="3" s="1"/>
  <c r="LS20" i="3"/>
  <c r="LP20" i="3"/>
  <c r="LN20" i="3"/>
  <c r="LM20" i="3"/>
  <c r="LL20" i="3"/>
  <c r="LK20" i="3"/>
  <c r="LJ20" i="3"/>
  <c r="LI20" i="3"/>
  <c r="LG20" i="3"/>
  <c r="LF20" i="3"/>
  <c r="LE20" i="3"/>
  <c r="LD20" i="3"/>
  <c r="LC20" i="3"/>
  <c r="LB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LT20" i="3" s="1"/>
  <c r="HE20" i="3"/>
  <c r="HD20" i="3"/>
  <c r="HC20" i="3"/>
  <c r="LZ19" i="3"/>
  <c r="LY19" i="3"/>
  <c r="LX19" i="3"/>
  <c r="LW19" i="3"/>
  <c r="LV19" i="3"/>
  <c r="LR19" i="3" s="1"/>
  <c r="LS19" i="3"/>
  <c r="LP19" i="3"/>
  <c r="LN19" i="3"/>
  <c r="LM19" i="3"/>
  <c r="LL19" i="3"/>
  <c r="LK19" i="3"/>
  <c r="LJ19" i="3"/>
  <c r="LI19" i="3"/>
  <c r="LG19" i="3"/>
  <c r="LF19" i="3"/>
  <c r="LE19" i="3"/>
  <c r="LD19" i="3"/>
  <c r="LC19" i="3"/>
  <c r="LB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LT19" i="3" s="1"/>
  <c r="LZ18" i="3"/>
  <c r="LY18" i="3"/>
  <c r="LX18" i="3"/>
  <c r="LW18" i="3"/>
  <c r="LV18" i="3"/>
  <c r="LS18" i="3"/>
  <c r="LR18" i="3"/>
  <c r="LP18" i="3"/>
  <c r="LN18" i="3"/>
  <c r="LM18" i="3"/>
  <c r="LL18" i="3"/>
  <c r="LK18" i="3"/>
  <c r="LJ18" i="3"/>
  <c r="LI18" i="3"/>
  <c r="LG18" i="3"/>
  <c r="LF18" i="3"/>
  <c r="LE18" i="3"/>
  <c r="LD18" i="3"/>
  <c r="LC18" i="3"/>
  <c r="LB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LT18" i="3" s="1"/>
  <c r="HC18" i="3"/>
  <c r="LZ17" i="3"/>
  <c r="LY17" i="3"/>
  <c r="LX17" i="3"/>
  <c r="LW17" i="3"/>
  <c r="LV17" i="3"/>
  <c r="LS17" i="3"/>
  <c r="LR17" i="3" s="1"/>
  <c r="LP17" i="3"/>
  <c r="LN17" i="3"/>
  <c r="LM17" i="3"/>
  <c r="LL17" i="3"/>
  <c r="LK17" i="3"/>
  <c r="LJ17" i="3"/>
  <c r="LI17" i="3"/>
  <c r="LG17" i="3"/>
  <c r="LF17" i="3"/>
  <c r="LE17" i="3"/>
  <c r="LD17" i="3"/>
  <c r="LC17" i="3"/>
  <c r="LB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LT17" i="3" s="1"/>
  <c r="HD17" i="3"/>
  <c r="HC17" i="3"/>
  <c r="LZ16" i="3"/>
  <c r="LY16" i="3"/>
  <c r="LX16" i="3"/>
  <c r="LW16" i="3"/>
  <c r="LV16" i="3"/>
  <c r="LR16" i="3" s="1"/>
  <c r="LS16" i="3"/>
  <c r="LP16" i="3"/>
  <c r="LN16" i="3"/>
  <c r="LM16" i="3"/>
  <c r="LL16" i="3"/>
  <c r="LK16" i="3"/>
  <c r="LJ16" i="3"/>
  <c r="LI16" i="3"/>
  <c r="LG16" i="3"/>
  <c r="LF16" i="3"/>
  <c r="LE16" i="3"/>
  <c r="LD16" i="3"/>
  <c r="LC16" i="3"/>
  <c r="LB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LT16" i="3" s="1"/>
  <c r="HE16" i="3"/>
  <c r="HD16" i="3"/>
  <c r="HC16" i="3"/>
  <c r="LZ15" i="3"/>
  <c r="LY15" i="3"/>
  <c r="LX15" i="3"/>
  <c r="LW15" i="3"/>
  <c r="LV15" i="3"/>
  <c r="LR15" i="3" s="1"/>
  <c r="LS15" i="3"/>
  <c r="LP15" i="3"/>
  <c r="LN15" i="3"/>
  <c r="LM15" i="3"/>
  <c r="LL15" i="3"/>
  <c r="LK15" i="3"/>
  <c r="LJ15" i="3"/>
  <c r="LI15" i="3"/>
  <c r="LG15" i="3"/>
  <c r="LF15" i="3"/>
  <c r="LE15" i="3"/>
  <c r="LD15" i="3"/>
  <c r="LC15" i="3"/>
  <c r="LB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LT15" i="3" s="1"/>
  <c r="LZ14" i="3"/>
  <c r="LY14" i="3"/>
  <c r="LX14" i="3"/>
  <c r="LW14" i="3"/>
  <c r="LV14" i="3"/>
  <c r="LS14" i="3"/>
  <c r="LR14" i="3"/>
  <c r="LP14" i="3"/>
  <c r="LN14" i="3"/>
  <c r="LM14" i="3"/>
  <c r="LL14" i="3"/>
  <c r="LK14" i="3"/>
  <c r="LJ14" i="3"/>
  <c r="LI14" i="3"/>
  <c r="LG14" i="3"/>
  <c r="LF14" i="3"/>
  <c r="LE14" i="3"/>
  <c r="LD14" i="3"/>
  <c r="LC14" i="3"/>
  <c r="LB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LT14" i="3" s="1"/>
  <c r="HC14" i="3"/>
  <c r="LZ13" i="3"/>
  <c r="LY13" i="3"/>
  <c r="LX13" i="3"/>
  <c r="LW13" i="3"/>
  <c r="LV13" i="3"/>
  <c r="LS13" i="3"/>
  <c r="LR13" i="3" s="1"/>
  <c r="LP13" i="3"/>
  <c r="LN13" i="3"/>
  <c r="LM13" i="3"/>
  <c r="LL13" i="3"/>
  <c r="LK13" i="3"/>
  <c r="LJ13" i="3"/>
  <c r="LI13" i="3"/>
  <c r="LG13" i="3"/>
  <c r="LF13" i="3"/>
  <c r="LE13" i="3"/>
  <c r="LD13" i="3"/>
  <c r="LC13" i="3"/>
  <c r="LB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LT13" i="3" s="1"/>
  <c r="HD13" i="3"/>
  <c r="HC13" i="3"/>
  <c r="LZ12" i="3"/>
  <c r="LY12" i="3"/>
  <c r="LX12" i="3"/>
  <c r="LW12" i="3"/>
  <c r="LV12" i="3"/>
  <c r="LR12" i="3" s="1"/>
  <c r="LS12" i="3"/>
  <c r="LP12" i="3"/>
  <c r="LN12" i="3"/>
  <c r="LM12" i="3"/>
  <c r="LL12" i="3"/>
  <c r="LK12" i="3"/>
  <c r="LJ12" i="3"/>
  <c r="LI12" i="3"/>
  <c r="LG12" i="3"/>
  <c r="LF12" i="3"/>
  <c r="LE12" i="3"/>
  <c r="LD12" i="3"/>
  <c r="LC12" i="3"/>
  <c r="LB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LT12" i="3" s="1"/>
  <c r="HE12" i="3"/>
  <c r="HD12" i="3"/>
  <c r="HC12" i="3"/>
  <c r="LZ11" i="3"/>
  <c r="LY11" i="3"/>
  <c r="LX11" i="3"/>
  <c r="LW11" i="3"/>
  <c r="LV11" i="3"/>
  <c r="LR11" i="3" s="1"/>
  <c r="LS11" i="3"/>
  <c r="LP11" i="3"/>
  <c r="LN11" i="3"/>
  <c r="LM11" i="3"/>
  <c r="LL11" i="3"/>
  <c r="LK11" i="3"/>
  <c r="LJ11" i="3"/>
  <c r="LI11" i="3"/>
  <c r="LG11" i="3"/>
  <c r="LF11" i="3"/>
  <c r="LE11" i="3"/>
  <c r="LD11" i="3"/>
  <c r="LC11" i="3"/>
  <c r="LB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LT11" i="3" s="1"/>
  <c r="LZ10" i="3"/>
  <c r="LY10" i="3"/>
  <c r="LX10" i="3"/>
  <c r="LW10" i="3"/>
  <c r="LV10" i="3"/>
  <c r="LS10" i="3"/>
  <c r="LR10" i="3"/>
  <c r="LP10" i="3"/>
  <c r="LN10" i="3"/>
  <c r="LM10" i="3"/>
  <c r="LL10" i="3"/>
  <c r="LK10" i="3"/>
  <c r="LJ10" i="3"/>
  <c r="LI10" i="3"/>
  <c r="LG10" i="3"/>
  <c r="LF10" i="3"/>
  <c r="LE10" i="3"/>
  <c r="LD10" i="3"/>
  <c r="LC10" i="3"/>
  <c r="LB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LT10" i="3" s="1"/>
  <c r="HC10" i="3"/>
  <c r="LZ9" i="3"/>
  <c r="LY9" i="3"/>
  <c r="LX9" i="3"/>
  <c r="LW9" i="3"/>
  <c r="LV9" i="3"/>
  <c r="LS9" i="3"/>
  <c r="LR9" i="3" s="1"/>
  <c r="LP9" i="3"/>
  <c r="LN9" i="3"/>
  <c r="LM9" i="3"/>
  <c r="LL9" i="3"/>
  <c r="LK9" i="3"/>
  <c r="LJ9" i="3"/>
  <c r="LI9" i="3"/>
  <c r="LG9" i="3"/>
  <c r="LF9" i="3"/>
  <c r="LE9" i="3"/>
  <c r="LD9" i="3"/>
  <c r="LC9" i="3"/>
  <c r="LB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LT9" i="3" s="1"/>
  <c r="HD9" i="3"/>
  <c r="HC9" i="3"/>
  <c r="LZ8" i="3"/>
  <c r="LY8" i="3"/>
  <c r="LX8" i="3"/>
  <c r="LW8" i="3"/>
  <c r="LV8" i="3"/>
  <c r="LR8" i="3" s="1"/>
  <c r="LS8" i="3"/>
  <c r="LP8" i="3"/>
  <c r="LN8" i="3"/>
  <c r="LM8" i="3"/>
  <c r="LL8" i="3"/>
  <c r="LK8" i="3"/>
  <c r="LJ8" i="3"/>
  <c r="LI8" i="3"/>
  <c r="LG8" i="3"/>
  <c r="LF8" i="3"/>
  <c r="LE8" i="3"/>
  <c r="LD8" i="3"/>
  <c r="LC8" i="3"/>
  <c r="LB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LT8" i="3" s="1"/>
  <c r="HE8" i="3"/>
  <c r="HD8" i="3"/>
  <c r="HC8" i="3"/>
  <c r="LZ7" i="3"/>
  <c r="LY7" i="3"/>
  <c r="LX7" i="3"/>
  <c r="LW7" i="3"/>
  <c r="LV7" i="3"/>
  <c r="LR7" i="3" s="1"/>
  <c r="LS7" i="3"/>
  <c r="LP7" i="3"/>
  <c r="LN7" i="3"/>
  <c r="LM7" i="3"/>
  <c r="LL7" i="3"/>
  <c r="LK7" i="3"/>
  <c r="LJ7" i="3"/>
  <c r="LI7" i="3"/>
  <c r="LG7" i="3"/>
  <c r="LF7" i="3"/>
  <c r="LE7" i="3"/>
  <c r="LD7" i="3"/>
  <c r="LC7" i="3"/>
  <c r="LB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LT7" i="3" s="1"/>
  <c r="LZ6" i="3"/>
  <c r="LY6" i="3"/>
  <c r="LX6" i="3"/>
  <c r="LW6" i="3"/>
  <c r="LV6" i="3"/>
  <c r="LS6" i="3"/>
  <c r="LR6" i="3"/>
  <c r="LP6" i="3"/>
  <c r="LN6" i="3"/>
  <c r="LM6" i="3"/>
  <c r="LL6" i="3"/>
  <c r="LK6" i="3"/>
  <c r="LJ6" i="3"/>
  <c r="LI6" i="3"/>
  <c r="LG6" i="3"/>
  <c r="LF6" i="3"/>
  <c r="LE6" i="3"/>
  <c r="LD6" i="3"/>
  <c r="LC6" i="3"/>
  <c r="LB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LT6" i="3" s="1"/>
  <c r="HC6" i="3"/>
  <c r="LZ5" i="3"/>
  <c r="LY5" i="3"/>
  <c r="LX5" i="3"/>
  <c r="LW5" i="3"/>
  <c r="LV5" i="3"/>
  <c r="LS5" i="3"/>
  <c r="LR5" i="3" s="1"/>
  <c r="LP5" i="3"/>
  <c r="LN5" i="3"/>
  <c r="LM5" i="3"/>
  <c r="LL5" i="3"/>
  <c r="LK5" i="3"/>
  <c r="LJ5" i="3"/>
  <c r="LI5" i="3"/>
  <c r="LG5" i="3"/>
  <c r="LF5" i="3"/>
  <c r="LE5" i="3"/>
  <c r="LD5" i="3"/>
  <c r="LC5" i="3"/>
  <c r="LB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LT5" i="3" s="1"/>
  <c r="HD5" i="3"/>
  <c r="HC5" i="3"/>
  <c r="LZ4" i="3"/>
  <c r="LY4" i="3"/>
  <c r="LX4" i="3"/>
  <c r="LW4" i="3"/>
  <c r="LV4" i="3"/>
  <c r="LR4" i="3" s="1"/>
  <c r="LS4" i="3"/>
  <c r="LP4" i="3"/>
  <c r="LN4" i="3"/>
  <c r="LM4" i="3"/>
  <c r="LL4" i="3"/>
  <c r="LK4" i="3"/>
  <c r="LJ4" i="3"/>
  <c r="LI4" i="3"/>
  <c r="LG4" i="3"/>
  <c r="LF4" i="3"/>
  <c r="LE4" i="3"/>
  <c r="LD4" i="3"/>
  <c r="LC4" i="3"/>
  <c r="LB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LT4" i="3" s="1"/>
  <c r="HE4" i="3"/>
  <c r="HD4" i="3"/>
  <c r="HC4" i="3"/>
  <c r="LZ3" i="3"/>
  <c r="LY3" i="3"/>
  <c r="LX3" i="3"/>
  <c r="LW3" i="3"/>
  <c r="LV3" i="3"/>
  <c r="LR3" i="3" s="1"/>
  <c r="LS3" i="3"/>
  <c r="LP3" i="3"/>
  <c r="LN3" i="3"/>
  <c r="LM3" i="3"/>
  <c r="LL3" i="3"/>
  <c r="LK3" i="3"/>
  <c r="LJ3" i="3"/>
  <c r="LI3" i="3"/>
  <c r="LG3" i="3"/>
  <c r="LF3" i="3"/>
  <c r="LE3" i="3"/>
  <c r="LD3" i="3"/>
  <c r="LC3" i="3"/>
  <c r="LB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LT3" i="3" s="1"/>
  <c r="JB130" i="1"/>
  <c r="JC130" i="1"/>
  <c r="JD130" i="1"/>
  <c r="JE130" i="1"/>
  <c r="JF130" i="1"/>
  <c r="JG130" i="1"/>
  <c r="JH130" i="1"/>
  <c r="JI130" i="1"/>
  <c r="JJ130" i="1"/>
  <c r="JK130" i="1"/>
  <c r="JL130" i="1"/>
  <c r="JM130" i="1"/>
  <c r="JN130" i="1"/>
  <c r="JO130" i="1"/>
  <c r="JP130" i="1"/>
  <c r="JQ130" i="1"/>
  <c r="JR130" i="1"/>
  <c r="JS130" i="1"/>
  <c r="JT130" i="1"/>
  <c r="JU130" i="1"/>
  <c r="JV130" i="1"/>
  <c r="JW130" i="1"/>
  <c r="JX130" i="1"/>
  <c r="JY130" i="1"/>
  <c r="JZ130" i="1"/>
  <c r="KA130" i="1"/>
  <c r="KB130" i="1"/>
  <c r="KC130" i="1"/>
  <c r="KD130" i="1"/>
  <c r="KE130" i="1"/>
  <c r="KF130" i="1"/>
  <c r="KG130" i="1"/>
  <c r="KH130" i="1"/>
  <c r="KI130" i="1"/>
  <c r="KJ130" i="1"/>
  <c r="KK130" i="1"/>
  <c r="KL130" i="1"/>
  <c r="KM130" i="1"/>
  <c r="KN130" i="1"/>
  <c r="KO130" i="1"/>
  <c r="KP130" i="1"/>
  <c r="KQ130" i="1"/>
  <c r="KR130" i="1"/>
  <c r="KS130" i="1"/>
  <c r="KT130" i="1"/>
  <c r="KU130" i="1"/>
  <c r="KV130" i="1"/>
  <c r="KW130" i="1"/>
  <c r="KX130" i="1"/>
  <c r="KY130" i="1"/>
  <c r="LV77" i="1"/>
  <c r="LW77" i="1"/>
  <c r="LX77" i="1"/>
  <c r="LY77" i="1"/>
  <c r="LZ77" i="1"/>
  <c r="LB77" i="1"/>
  <c r="LC77" i="1"/>
  <c r="LE77" i="1"/>
  <c r="LF77" i="1"/>
  <c r="LG77" i="1"/>
  <c r="LI77" i="1"/>
  <c r="LJ77" i="1"/>
  <c r="LM77" i="1"/>
  <c r="LN77" i="1"/>
  <c r="LP77" i="1"/>
  <c r="LS77" i="1"/>
  <c r="LR77" i="1" s="1"/>
  <c r="LT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LV66" i="1"/>
  <c r="LW66" i="1"/>
  <c r="LX66" i="1"/>
  <c r="LY66" i="1"/>
  <c r="LZ66" i="1"/>
  <c r="LV67" i="1"/>
  <c r="LW67" i="1"/>
  <c r="LX67" i="1"/>
  <c r="LY67" i="1"/>
  <c r="LZ67" i="1"/>
  <c r="LV68" i="1"/>
  <c r="LW68" i="1"/>
  <c r="LX68" i="1"/>
  <c r="LY68" i="1"/>
  <c r="LZ68" i="1"/>
  <c r="LV69" i="1"/>
  <c r="LW69" i="1"/>
  <c r="LX69" i="1"/>
  <c r="LY69" i="1"/>
  <c r="LZ69" i="1"/>
  <c r="LV70" i="1"/>
  <c r="LW70" i="1"/>
  <c r="LX70" i="1"/>
  <c r="LY70" i="1"/>
  <c r="LZ70" i="1"/>
  <c r="LV71" i="1"/>
  <c r="LW71" i="1"/>
  <c r="LX71" i="1"/>
  <c r="LY71" i="1"/>
  <c r="LZ71" i="1"/>
  <c r="LV72" i="1"/>
  <c r="LW72" i="1"/>
  <c r="LX72" i="1"/>
  <c r="LY72" i="1"/>
  <c r="LZ72" i="1"/>
  <c r="LV73" i="1"/>
  <c r="LW73" i="1"/>
  <c r="LX73" i="1"/>
  <c r="LY73" i="1"/>
  <c r="LZ73" i="1"/>
  <c r="LV74" i="1"/>
  <c r="LW74" i="1"/>
  <c r="LX74" i="1"/>
  <c r="LY74" i="1"/>
  <c r="LZ74" i="1"/>
  <c r="LV75" i="1"/>
  <c r="LW75" i="1"/>
  <c r="LX75" i="1"/>
  <c r="LY75" i="1"/>
  <c r="LZ75" i="1"/>
  <c r="LV76" i="1"/>
  <c r="LW76" i="1"/>
  <c r="LX76" i="1"/>
  <c r="LY76" i="1"/>
  <c r="LZ76" i="1"/>
  <c r="LB66" i="1"/>
  <c r="LC66" i="1"/>
  <c r="LE66" i="1"/>
  <c r="LF66" i="1"/>
  <c r="LG66" i="1"/>
  <c r="LI66" i="1"/>
  <c r="LJ66" i="1"/>
  <c r="LM66" i="1"/>
  <c r="LN66" i="1"/>
  <c r="LP66" i="1"/>
  <c r="LS66" i="1"/>
  <c r="LR66" i="1" s="1"/>
  <c r="LT66" i="1"/>
  <c r="LB67" i="1"/>
  <c r="LC67" i="1"/>
  <c r="LE67" i="1"/>
  <c r="LF67" i="1"/>
  <c r="LG67" i="1"/>
  <c r="LI67" i="1"/>
  <c r="LJ67" i="1"/>
  <c r="LM67" i="1"/>
  <c r="LN67" i="1"/>
  <c r="LP67" i="1"/>
  <c r="LS67" i="1"/>
  <c r="LR67" i="1" s="1"/>
  <c r="LT67" i="1"/>
  <c r="LB68" i="1"/>
  <c r="LC68" i="1"/>
  <c r="LE68" i="1"/>
  <c r="LF68" i="1"/>
  <c r="LG68" i="1"/>
  <c r="LI68" i="1"/>
  <c r="LJ68" i="1"/>
  <c r="LM68" i="1"/>
  <c r="LN68" i="1"/>
  <c r="LP68" i="1"/>
  <c r="LS68" i="1"/>
  <c r="LT68" i="1"/>
  <c r="LB69" i="1"/>
  <c r="LC69" i="1"/>
  <c r="LE69" i="1"/>
  <c r="LF69" i="1"/>
  <c r="LG69" i="1"/>
  <c r="LI69" i="1"/>
  <c r="LJ69" i="1"/>
  <c r="LM69" i="1"/>
  <c r="LN69" i="1"/>
  <c r="LP69" i="1"/>
  <c r="LS69" i="1"/>
  <c r="LR69" i="1" s="1"/>
  <c r="LT69" i="1"/>
  <c r="LB70" i="1"/>
  <c r="LC70" i="1"/>
  <c r="LE70" i="1"/>
  <c r="LF70" i="1"/>
  <c r="LG70" i="1"/>
  <c r="LI70" i="1"/>
  <c r="LJ70" i="1"/>
  <c r="LM70" i="1"/>
  <c r="LN70" i="1"/>
  <c r="LP70" i="1"/>
  <c r="LS70" i="1"/>
  <c r="LR70" i="1" s="1"/>
  <c r="LT70" i="1"/>
  <c r="LB71" i="1"/>
  <c r="LC71" i="1"/>
  <c r="LE71" i="1"/>
  <c r="LF71" i="1"/>
  <c r="LG71" i="1"/>
  <c r="LI71" i="1"/>
  <c r="LJ71" i="1"/>
  <c r="LM71" i="1"/>
  <c r="LN71" i="1"/>
  <c r="LP71" i="1"/>
  <c r="LS71" i="1"/>
  <c r="LR71" i="1" s="1"/>
  <c r="LT71" i="1"/>
  <c r="LB72" i="1"/>
  <c r="LC72" i="1"/>
  <c r="LE72" i="1"/>
  <c r="LF72" i="1"/>
  <c r="LG72" i="1"/>
  <c r="LI72" i="1"/>
  <c r="LJ72" i="1"/>
  <c r="LM72" i="1"/>
  <c r="LN72" i="1"/>
  <c r="LP72" i="1"/>
  <c r="LS72" i="1"/>
  <c r="LR72" i="1" s="1"/>
  <c r="LT72" i="1"/>
  <c r="LB73" i="1"/>
  <c r="LC73" i="1"/>
  <c r="LE73" i="1"/>
  <c r="LF73" i="1"/>
  <c r="LG73" i="1"/>
  <c r="LI73" i="1"/>
  <c r="LJ73" i="1"/>
  <c r="LM73" i="1"/>
  <c r="LN73" i="1"/>
  <c r="LP73" i="1"/>
  <c r="LS73" i="1"/>
  <c r="LR73" i="1" s="1"/>
  <c r="LT73" i="1"/>
  <c r="LB74" i="1"/>
  <c r="LC74" i="1"/>
  <c r="LE74" i="1"/>
  <c r="LF74" i="1"/>
  <c r="LG74" i="1"/>
  <c r="LI74" i="1"/>
  <c r="LJ74" i="1"/>
  <c r="LM74" i="1"/>
  <c r="LN74" i="1"/>
  <c r="LP74" i="1"/>
  <c r="LS74" i="1"/>
  <c r="LR74" i="1" s="1"/>
  <c r="LT74" i="1"/>
  <c r="LB75" i="1"/>
  <c r="LC75" i="1"/>
  <c r="LE75" i="1"/>
  <c r="LF75" i="1"/>
  <c r="LG75" i="1"/>
  <c r="LI75" i="1"/>
  <c r="LJ75" i="1"/>
  <c r="LM75" i="1"/>
  <c r="LN75" i="1"/>
  <c r="LP75" i="1"/>
  <c r="LS75" i="1"/>
  <c r="LR75" i="1" s="1"/>
  <c r="LT75" i="1"/>
  <c r="LB76" i="1"/>
  <c r="LC76" i="1"/>
  <c r="LE76" i="1"/>
  <c r="LF76" i="1"/>
  <c r="LG76" i="1"/>
  <c r="LI76" i="1"/>
  <c r="LJ76" i="1"/>
  <c r="LM76" i="1"/>
  <c r="LN76" i="1"/>
  <c r="LP76" i="1"/>
  <c r="LS76" i="1"/>
  <c r="LR76" i="1" s="1"/>
  <c r="LT76" i="1"/>
  <c r="LB65" i="1"/>
  <c r="LC65" i="1"/>
  <c r="LE65" i="1"/>
  <c r="LF65" i="1"/>
  <c r="LG65" i="1"/>
  <c r="LI65" i="1"/>
  <c r="LJ65" i="1"/>
  <c r="LM65" i="1"/>
  <c r="LN65" i="1"/>
  <c r="LP65" i="1"/>
  <c r="LR65" i="1"/>
  <c r="LS65" i="1"/>
  <c r="LT65" i="1"/>
  <c r="JB128" i="1"/>
  <c r="JC128" i="1"/>
  <c r="JD128" i="1"/>
  <c r="JE128" i="1"/>
  <c r="JF128" i="1"/>
  <c r="JG128" i="1"/>
  <c r="JH128" i="1"/>
  <c r="JI128" i="1"/>
  <c r="JJ128" i="1"/>
  <c r="JK128" i="1"/>
  <c r="JL128" i="1"/>
  <c r="JM128" i="1"/>
  <c r="JN128" i="1"/>
  <c r="JO128" i="1"/>
  <c r="JP128" i="1"/>
  <c r="JQ128" i="1"/>
  <c r="JR128" i="1"/>
  <c r="JS128" i="1"/>
  <c r="JT128" i="1"/>
  <c r="JU128" i="1"/>
  <c r="JV128" i="1"/>
  <c r="JW128" i="1"/>
  <c r="JX128" i="1"/>
  <c r="JY128" i="1"/>
  <c r="JZ128" i="1"/>
  <c r="KA128" i="1"/>
  <c r="KB128" i="1"/>
  <c r="KC128" i="1"/>
  <c r="KD128" i="1"/>
  <c r="KE128" i="1"/>
  <c r="KF128" i="1"/>
  <c r="KG128" i="1"/>
  <c r="KH128" i="1"/>
  <c r="KI128" i="1"/>
  <c r="KJ128" i="1"/>
  <c r="KK128" i="1"/>
  <c r="KL128" i="1"/>
  <c r="KM128" i="1"/>
  <c r="KN128" i="1"/>
  <c r="KO128" i="1"/>
  <c r="KP128" i="1"/>
  <c r="KQ128" i="1"/>
  <c r="KR128" i="1"/>
  <c r="KS128" i="1"/>
  <c r="KT128" i="1"/>
  <c r="KU128" i="1"/>
  <c r="KV128" i="1"/>
  <c r="KW128" i="1"/>
  <c r="KX128" i="1"/>
  <c r="KY128" i="1"/>
  <c r="JB129" i="1"/>
  <c r="JC129" i="1"/>
  <c r="JD129" i="1"/>
  <c r="JE129" i="1"/>
  <c r="JF129" i="1"/>
  <c r="JG129" i="1"/>
  <c r="JH129" i="1"/>
  <c r="JI129" i="1"/>
  <c r="JJ129" i="1"/>
  <c r="JK129" i="1"/>
  <c r="JL129" i="1"/>
  <c r="JM129" i="1"/>
  <c r="JN129" i="1"/>
  <c r="JO129" i="1"/>
  <c r="JP129" i="1"/>
  <c r="JQ129" i="1"/>
  <c r="JR129" i="1"/>
  <c r="JS129" i="1"/>
  <c r="JT129" i="1"/>
  <c r="JU129" i="1"/>
  <c r="JV129" i="1"/>
  <c r="JW129" i="1"/>
  <c r="JX129" i="1"/>
  <c r="JY129" i="1"/>
  <c r="JZ129" i="1"/>
  <c r="KA129" i="1"/>
  <c r="KB129" i="1"/>
  <c r="KC129" i="1"/>
  <c r="KD129" i="1"/>
  <c r="KE129" i="1"/>
  <c r="KF129" i="1"/>
  <c r="KG129" i="1"/>
  <c r="KH129" i="1"/>
  <c r="KI129" i="1"/>
  <c r="KJ129" i="1"/>
  <c r="KK129" i="1"/>
  <c r="KL129" i="1"/>
  <c r="KM129" i="1"/>
  <c r="KN129" i="1"/>
  <c r="KO129" i="1"/>
  <c r="KP129" i="1"/>
  <c r="KQ129" i="1"/>
  <c r="KR129" i="1"/>
  <c r="KS129" i="1"/>
  <c r="KT129" i="1"/>
  <c r="KU129" i="1"/>
  <c r="KV129" i="1"/>
  <c r="KW129" i="1"/>
  <c r="KX129" i="1"/>
  <c r="KY129" i="1"/>
  <c r="KY127" i="1"/>
  <c r="JB125" i="1"/>
  <c r="JC125" i="1"/>
  <c r="JD125" i="1"/>
  <c r="JE125" i="1"/>
  <c r="JF125" i="1"/>
  <c r="JG125" i="1"/>
  <c r="JH125" i="1"/>
  <c r="JI125" i="1"/>
  <c r="JJ125" i="1"/>
  <c r="JK125" i="1"/>
  <c r="JL125" i="1"/>
  <c r="JM125" i="1"/>
  <c r="JN125" i="1"/>
  <c r="JO125" i="1"/>
  <c r="JP125" i="1"/>
  <c r="JQ125" i="1"/>
  <c r="JR125" i="1"/>
  <c r="JS125" i="1"/>
  <c r="JT125" i="1"/>
  <c r="JU125" i="1"/>
  <c r="JV125" i="1"/>
  <c r="JW125" i="1"/>
  <c r="JX125" i="1"/>
  <c r="JY125" i="1"/>
  <c r="JZ125" i="1"/>
  <c r="KA125" i="1"/>
  <c r="KB125" i="1"/>
  <c r="KC125" i="1"/>
  <c r="KD125" i="1"/>
  <c r="KE125" i="1"/>
  <c r="KF125" i="1"/>
  <c r="KG125" i="1"/>
  <c r="KH125" i="1"/>
  <c r="KI125" i="1"/>
  <c r="KJ125" i="1"/>
  <c r="KK125" i="1"/>
  <c r="KL125" i="1"/>
  <c r="KM125" i="1"/>
  <c r="KN125" i="1"/>
  <c r="KO125" i="1"/>
  <c r="KP125" i="1"/>
  <c r="KQ125" i="1"/>
  <c r="KR125" i="1"/>
  <c r="KS125" i="1"/>
  <c r="KT125" i="1"/>
  <c r="KU125" i="1"/>
  <c r="KV125" i="1"/>
  <c r="KW125" i="1"/>
  <c r="KX125" i="1"/>
  <c r="KY125" i="1"/>
  <c r="JB126" i="1"/>
  <c r="JC126" i="1"/>
  <c r="JD126" i="1"/>
  <c r="JE126" i="1"/>
  <c r="JF126" i="1"/>
  <c r="JG126" i="1"/>
  <c r="JH126" i="1"/>
  <c r="JI126" i="1"/>
  <c r="JJ126" i="1"/>
  <c r="JK126" i="1"/>
  <c r="JL126" i="1"/>
  <c r="JM126" i="1"/>
  <c r="JN126" i="1"/>
  <c r="JO126" i="1"/>
  <c r="JP126" i="1"/>
  <c r="JQ126" i="1"/>
  <c r="JR126" i="1"/>
  <c r="JS126" i="1"/>
  <c r="JT126" i="1"/>
  <c r="JU126" i="1"/>
  <c r="JV126" i="1"/>
  <c r="JW126" i="1"/>
  <c r="JX126" i="1"/>
  <c r="JY126" i="1"/>
  <c r="JZ126" i="1"/>
  <c r="KA126" i="1"/>
  <c r="KB126" i="1"/>
  <c r="KC126" i="1"/>
  <c r="KD126" i="1"/>
  <c r="KE126" i="1"/>
  <c r="KF126" i="1"/>
  <c r="KG126" i="1"/>
  <c r="KH126" i="1"/>
  <c r="KI126" i="1"/>
  <c r="KJ126" i="1"/>
  <c r="KK126" i="1"/>
  <c r="KL126" i="1"/>
  <c r="KM126" i="1"/>
  <c r="KN126" i="1"/>
  <c r="KO126" i="1"/>
  <c r="KP126" i="1"/>
  <c r="KQ126" i="1"/>
  <c r="KR126" i="1"/>
  <c r="KS126" i="1"/>
  <c r="KT126" i="1"/>
  <c r="KU126" i="1"/>
  <c r="KV126" i="1"/>
  <c r="KW126" i="1"/>
  <c r="KX126" i="1"/>
  <c r="KY126" i="1"/>
  <c r="JB127" i="1"/>
  <c r="JC127" i="1"/>
  <c r="JD127" i="1"/>
  <c r="JE127" i="1"/>
  <c r="JF127" i="1"/>
  <c r="JG127" i="1"/>
  <c r="JH127" i="1"/>
  <c r="JI127" i="1"/>
  <c r="JJ127" i="1"/>
  <c r="JK127" i="1"/>
  <c r="JL127" i="1"/>
  <c r="JM127" i="1"/>
  <c r="JN127" i="1"/>
  <c r="JO127" i="1"/>
  <c r="JP127" i="1"/>
  <c r="JQ127" i="1"/>
  <c r="JR127" i="1"/>
  <c r="JS127" i="1"/>
  <c r="JT127" i="1"/>
  <c r="JU127" i="1"/>
  <c r="JV127" i="1"/>
  <c r="JW127" i="1"/>
  <c r="JX127" i="1"/>
  <c r="JY127" i="1"/>
  <c r="JZ127" i="1"/>
  <c r="KA127" i="1"/>
  <c r="KB127" i="1"/>
  <c r="KC127" i="1"/>
  <c r="KD127" i="1"/>
  <c r="KE127" i="1"/>
  <c r="KF127" i="1"/>
  <c r="KG127" i="1"/>
  <c r="KH127" i="1"/>
  <c r="KI127" i="1"/>
  <c r="KJ127" i="1"/>
  <c r="KK127" i="1"/>
  <c r="KL127" i="1"/>
  <c r="KM127" i="1"/>
  <c r="KN127" i="1"/>
  <c r="KO127" i="1"/>
  <c r="KP127" i="1"/>
  <c r="KQ127" i="1"/>
  <c r="KR127" i="1"/>
  <c r="KS127" i="1"/>
  <c r="KT127" i="1"/>
  <c r="KU127" i="1"/>
  <c r="KV127" i="1"/>
  <c r="KW127" i="1"/>
  <c r="KX127" i="1"/>
  <c r="JB118" i="1"/>
  <c r="JC118" i="1"/>
  <c r="JD118" i="1"/>
  <c r="JE118" i="1"/>
  <c r="JF118" i="1"/>
  <c r="JG118" i="1"/>
  <c r="JH118" i="1"/>
  <c r="JI118" i="1"/>
  <c r="JJ118" i="1"/>
  <c r="JK118" i="1"/>
  <c r="JL118" i="1"/>
  <c r="JM118" i="1"/>
  <c r="JN118" i="1"/>
  <c r="JO118" i="1"/>
  <c r="JP118" i="1"/>
  <c r="JQ118" i="1"/>
  <c r="JR118" i="1"/>
  <c r="JS118" i="1"/>
  <c r="JT118" i="1"/>
  <c r="JU118" i="1"/>
  <c r="JV118" i="1"/>
  <c r="JW118" i="1"/>
  <c r="JX118" i="1"/>
  <c r="JY118" i="1"/>
  <c r="JZ118" i="1"/>
  <c r="KA118" i="1"/>
  <c r="KB118" i="1"/>
  <c r="KC118" i="1"/>
  <c r="KD118" i="1"/>
  <c r="KE118" i="1"/>
  <c r="KF118" i="1"/>
  <c r="KG118" i="1"/>
  <c r="KH118" i="1"/>
  <c r="KI118" i="1"/>
  <c r="KJ118" i="1"/>
  <c r="KK118" i="1"/>
  <c r="KL118" i="1"/>
  <c r="KM118" i="1"/>
  <c r="KN118" i="1"/>
  <c r="KO118" i="1"/>
  <c r="KP118" i="1"/>
  <c r="KQ118" i="1"/>
  <c r="KR118" i="1"/>
  <c r="KS118" i="1"/>
  <c r="KT118" i="1"/>
  <c r="KU118" i="1"/>
  <c r="KV118" i="1"/>
  <c r="KW118" i="1"/>
  <c r="KX118" i="1"/>
  <c r="KY118" i="1"/>
  <c r="JB119" i="1"/>
  <c r="JC119" i="1"/>
  <c r="JD119" i="1"/>
  <c r="JE119" i="1"/>
  <c r="JF119" i="1"/>
  <c r="JG119" i="1"/>
  <c r="JH119" i="1"/>
  <c r="JI119" i="1"/>
  <c r="JJ119" i="1"/>
  <c r="JK119" i="1"/>
  <c r="JL119" i="1"/>
  <c r="JM119" i="1"/>
  <c r="JN119" i="1"/>
  <c r="JO119" i="1"/>
  <c r="JP119" i="1"/>
  <c r="JQ119" i="1"/>
  <c r="JR119" i="1"/>
  <c r="JS119" i="1"/>
  <c r="JT119" i="1"/>
  <c r="JU119" i="1"/>
  <c r="JV119" i="1"/>
  <c r="JW119" i="1"/>
  <c r="JX119" i="1"/>
  <c r="JY119" i="1"/>
  <c r="JZ119" i="1"/>
  <c r="KA119" i="1"/>
  <c r="KB119" i="1"/>
  <c r="KC119" i="1"/>
  <c r="KD119" i="1"/>
  <c r="KE119" i="1"/>
  <c r="KF119" i="1"/>
  <c r="KG119" i="1"/>
  <c r="KH119" i="1"/>
  <c r="KI119" i="1"/>
  <c r="KJ119" i="1"/>
  <c r="KK119" i="1"/>
  <c r="KL119" i="1"/>
  <c r="KM119" i="1"/>
  <c r="KN119" i="1"/>
  <c r="KO119" i="1"/>
  <c r="KP119" i="1"/>
  <c r="KQ119" i="1"/>
  <c r="KR119" i="1"/>
  <c r="KS119" i="1"/>
  <c r="KT119" i="1"/>
  <c r="KU119" i="1"/>
  <c r="KV119" i="1"/>
  <c r="KW119" i="1"/>
  <c r="KX119" i="1"/>
  <c r="KY119" i="1"/>
  <c r="JB120" i="1"/>
  <c r="JC120" i="1"/>
  <c r="JD120" i="1"/>
  <c r="JE120" i="1"/>
  <c r="JF120" i="1"/>
  <c r="JG120" i="1"/>
  <c r="JH120" i="1"/>
  <c r="JI120" i="1"/>
  <c r="JJ120" i="1"/>
  <c r="JK120" i="1"/>
  <c r="JL120" i="1"/>
  <c r="JM120" i="1"/>
  <c r="JN120" i="1"/>
  <c r="JO120" i="1"/>
  <c r="JP120" i="1"/>
  <c r="JQ120" i="1"/>
  <c r="JR120" i="1"/>
  <c r="JS120" i="1"/>
  <c r="JT120" i="1"/>
  <c r="JU120" i="1"/>
  <c r="JV120" i="1"/>
  <c r="JW120" i="1"/>
  <c r="JX120" i="1"/>
  <c r="JY120" i="1"/>
  <c r="JZ120" i="1"/>
  <c r="KA120" i="1"/>
  <c r="KB120" i="1"/>
  <c r="KC120" i="1"/>
  <c r="KD120" i="1"/>
  <c r="KE120" i="1"/>
  <c r="KF120" i="1"/>
  <c r="KG120" i="1"/>
  <c r="KH120" i="1"/>
  <c r="KI120" i="1"/>
  <c r="KJ120" i="1"/>
  <c r="KK120" i="1"/>
  <c r="KL120" i="1"/>
  <c r="KM120" i="1"/>
  <c r="KN120" i="1"/>
  <c r="KO120" i="1"/>
  <c r="KP120" i="1"/>
  <c r="KQ120" i="1"/>
  <c r="KR120" i="1"/>
  <c r="KS120" i="1"/>
  <c r="KT120" i="1"/>
  <c r="KU120" i="1"/>
  <c r="KV120" i="1"/>
  <c r="KW120" i="1"/>
  <c r="KX120" i="1"/>
  <c r="KY120" i="1"/>
  <c r="JB121" i="1"/>
  <c r="JC121" i="1"/>
  <c r="JD121" i="1"/>
  <c r="JE121" i="1"/>
  <c r="JF121" i="1"/>
  <c r="JG121" i="1"/>
  <c r="JH121" i="1"/>
  <c r="JI121" i="1"/>
  <c r="JJ121" i="1"/>
  <c r="JK121" i="1"/>
  <c r="JL121" i="1"/>
  <c r="JM121" i="1"/>
  <c r="JN121" i="1"/>
  <c r="JO121" i="1"/>
  <c r="JP121" i="1"/>
  <c r="JQ121" i="1"/>
  <c r="JR121" i="1"/>
  <c r="JS121" i="1"/>
  <c r="JT121" i="1"/>
  <c r="JU121" i="1"/>
  <c r="JV121" i="1"/>
  <c r="JW121" i="1"/>
  <c r="JX121" i="1"/>
  <c r="JY121" i="1"/>
  <c r="JZ121" i="1"/>
  <c r="KA121" i="1"/>
  <c r="KB121" i="1"/>
  <c r="KC121" i="1"/>
  <c r="KD121" i="1"/>
  <c r="KE121" i="1"/>
  <c r="KF121" i="1"/>
  <c r="KG121" i="1"/>
  <c r="KH121" i="1"/>
  <c r="KI121" i="1"/>
  <c r="KJ121" i="1"/>
  <c r="KK121" i="1"/>
  <c r="KL121" i="1"/>
  <c r="KM121" i="1"/>
  <c r="KN121" i="1"/>
  <c r="KO121" i="1"/>
  <c r="KP121" i="1"/>
  <c r="KQ121" i="1"/>
  <c r="KR121" i="1"/>
  <c r="KS121" i="1"/>
  <c r="KT121" i="1"/>
  <c r="KU121" i="1"/>
  <c r="KV121" i="1"/>
  <c r="KW121" i="1"/>
  <c r="KX121" i="1"/>
  <c r="KY121" i="1"/>
  <c r="JB122" i="1"/>
  <c r="JC122" i="1"/>
  <c r="JD122" i="1"/>
  <c r="JE122" i="1"/>
  <c r="JF122" i="1"/>
  <c r="JG122" i="1"/>
  <c r="JH122" i="1"/>
  <c r="JI122" i="1"/>
  <c r="JJ122" i="1"/>
  <c r="JK122" i="1"/>
  <c r="JL122" i="1"/>
  <c r="JM122" i="1"/>
  <c r="JN122" i="1"/>
  <c r="JO122" i="1"/>
  <c r="JP122" i="1"/>
  <c r="JQ122" i="1"/>
  <c r="JR122" i="1"/>
  <c r="JS122" i="1"/>
  <c r="JT122" i="1"/>
  <c r="JU122" i="1"/>
  <c r="JV122" i="1"/>
  <c r="JW122" i="1"/>
  <c r="JX122" i="1"/>
  <c r="JY122" i="1"/>
  <c r="JZ122" i="1"/>
  <c r="KA122" i="1"/>
  <c r="KB122" i="1"/>
  <c r="KC122" i="1"/>
  <c r="KD122" i="1"/>
  <c r="KE122" i="1"/>
  <c r="KF122" i="1"/>
  <c r="KG122" i="1"/>
  <c r="KH122" i="1"/>
  <c r="KI122" i="1"/>
  <c r="KJ122" i="1"/>
  <c r="KK122" i="1"/>
  <c r="KL122" i="1"/>
  <c r="KM122" i="1"/>
  <c r="KN122" i="1"/>
  <c r="KO122" i="1"/>
  <c r="KP122" i="1"/>
  <c r="KQ122" i="1"/>
  <c r="KR122" i="1"/>
  <c r="KS122" i="1"/>
  <c r="KT122" i="1"/>
  <c r="KU122" i="1"/>
  <c r="KV122" i="1"/>
  <c r="KW122" i="1"/>
  <c r="KX122" i="1"/>
  <c r="KY122" i="1"/>
  <c r="JB123" i="1"/>
  <c r="JC123" i="1"/>
  <c r="JD123" i="1"/>
  <c r="JE123" i="1"/>
  <c r="JF123" i="1"/>
  <c r="JG123" i="1"/>
  <c r="JH123" i="1"/>
  <c r="JI123" i="1"/>
  <c r="JJ123" i="1"/>
  <c r="JK123" i="1"/>
  <c r="JL123" i="1"/>
  <c r="JM123" i="1"/>
  <c r="JN123" i="1"/>
  <c r="JO123" i="1"/>
  <c r="JP123" i="1"/>
  <c r="JQ123" i="1"/>
  <c r="JR123" i="1"/>
  <c r="JS123" i="1"/>
  <c r="JT123" i="1"/>
  <c r="JU123" i="1"/>
  <c r="JV123" i="1"/>
  <c r="JW123" i="1"/>
  <c r="JX123" i="1"/>
  <c r="JY123" i="1"/>
  <c r="JZ123" i="1"/>
  <c r="KA123" i="1"/>
  <c r="KB123" i="1"/>
  <c r="KC123" i="1"/>
  <c r="KD123" i="1"/>
  <c r="KE123" i="1"/>
  <c r="KF123" i="1"/>
  <c r="KG123" i="1"/>
  <c r="KH123" i="1"/>
  <c r="KI123" i="1"/>
  <c r="KJ123" i="1"/>
  <c r="KK123" i="1"/>
  <c r="KL123" i="1"/>
  <c r="KM123" i="1"/>
  <c r="KN123" i="1"/>
  <c r="KO123" i="1"/>
  <c r="KP123" i="1"/>
  <c r="KQ123" i="1"/>
  <c r="KR123" i="1"/>
  <c r="KS123" i="1"/>
  <c r="KT123" i="1"/>
  <c r="KU123" i="1"/>
  <c r="KV123" i="1"/>
  <c r="KW123" i="1"/>
  <c r="KX123" i="1"/>
  <c r="KY123" i="1"/>
  <c r="JB124" i="1"/>
  <c r="JC124" i="1"/>
  <c r="JD124" i="1"/>
  <c r="JE124" i="1"/>
  <c r="JF124" i="1"/>
  <c r="JG124" i="1"/>
  <c r="JH124" i="1"/>
  <c r="JI124" i="1"/>
  <c r="JJ124" i="1"/>
  <c r="JK124" i="1"/>
  <c r="JL124" i="1"/>
  <c r="JM124" i="1"/>
  <c r="JN124" i="1"/>
  <c r="JO124" i="1"/>
  <c r="JP124" i="1"/>
  <c r="JQ124" i="1"/>
  <c r="JR124" i="1"/>
  <c r="JS124" i="1"/>
  <c r="JT124" i="1"/>
  <c r="JU124" i="1"/>
  <c r="JV124" i="1"/>
  <c r="JW124" i="1"/>
  <c r="JX124" i="1"/>
  <c r="JY124" i="1"/>
  <c r="JZ124" i="1"/>
  <c r="KA124" i="1"/>
  <c r="KB124" i="1"/>
  <c r="KC124" i="1"/>
  <c r="KD124" i="1"/>
  <c r="KE124" i="1"/>
  <c r="KF124" i="1"/>
  <c r="KG124" i="1"/>
  <c r="KH124" i="1"/>
  <c r="KI124" i="1"/>
  <c r="KJ124" i="1"/>
  <c r="KK124" i="1"/>
  <c r="KL124" i="1"/>
  <c r="KM124" i="1"/>
  <c r="KN124" i="1"/>
  <c r="KO124" i="1"/>
  <c r="KP124" i="1"/>
  <c r="KQ124" i="1"/>
  <c r="KR124" i="1"/>
  <c r="KS124" i="1"/>
  <c r="KT124" i="1"/>
  <c r="KU124" i="1"/>
  <c r="KV124" i="1"/>
  <c r="KW124" i="1"/>
  <c r="KX124" i="1"/>
  <c r="KY124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LP18" i="1"/>
  <c r="LP19" i="1"/>
  <c r="LP20" i="1"/>
  <c r="LP21" i="1"/>
  <c r="LP22" i="1"/>
  <c r="LP23" i="1"/>
  <c r="LP24" i="1"/>
  <c r="LP25" i="1"/>
  <c r="LP26" i="1"/>
  <c r="LP17" i="1"/>
  <c r="LP16" i="1"/>
  <c r="LP15" i="1"/>
  <c r="LP14" i="1"/>
  <c r="LP13" i="1"/>
  <c r="LP12" i="1"/>
  <c r="LP11" i="1"/>
  <c r="LP10" i="1"/>
  <c r="LP9" i="1"/>
  <c r="LP8" i="1"/>
  <c r="LP7" i="1"/>
  <c r="LP6" i="1"/>
  <c r="LP5" i="1"/>
  <c r="LP4" i="1"/>
  <c r="LP3" i="1"/>
  <c r="LP31" i="1"/>
  <c r="LP32" i="1"/>
  <c r="LP33" i="1"/>
  <c r="LP34" i="1"/>
  <c r="LP35" i="1"/>
  <c r="LP36" i="1"/>
  <c r="LP37" i="1"/>
  <c r="LP38" i="1"/>
  <c r="LP39" i="1"/>
  <c r="LP40" i="1"/>
  <c r="LP41" i="1"/>
  <c r="LP42" i="1"/>
  <c r="LP43" i="1"/>
  <c r="LP44" i="1"/>
  <c r="LP45" i="1"/>
  <c r="LP46" i="1"/>
  <c r="LP47" i="1"/>
  <c r="LP48" i="1"/>
  <c r="LP49" i="1"/>
  <c r="LP50" i="1"/>
  <c r="LP51" i="1"/>
  <c r="LP52" i="1"/>
  <c r="LP53" i="1"/>
  <c r="LP54" i="1"/>
  <c r="LP55" i="1"/>
  <c r="LP56" i="1"/>
  <c r="LP57" i="1"/>
  <c r="LP58" i="1"/>
  <c r="LP59" i="1"/>
  <c r="LP60" i="1"/>
  <c r="LP61" i="1"/>
  <c r="LP62" i="1"/>
  <c r="LP63" i="1"/>
  <c r="LP64" i="1"/>
  <c r="LP30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JN114" i="1"/>
  <c r="JO114" i="1"/>
  <c r="JP114" i="1"/>
  <c r="JQ114" i="1"/>
  <c r="JR114" i="1"/>
  <c r="JS114" i="1"/>
  <c r="JT114" i="1"/>
  <c r="JU114" i="1"/>
  <c r="JV114" i="1"/>
  <c r="JW114" i="1"/>
  <c r="JX114" i="1"/>
  <c r="JY114" i="1"/>
  <c r="JZ114" i="1"/>
  <c r="KA114" i="1"/>
  <c r="KB114" i="1"/>
  <c r="KC114" i="1"/>
  <c r="KD114" i="1"/>
  <c r="KE114" i="1"/>
  <c r="KF114" i="1"/>
  <c r="KG114" i="1"/>
  <c r="KH114" i="1"/>
  <c r="KI114" i="1"/>
  <c r="KJ114" i="1"/>
  <c r="KK114" i="1"/>
  <c r="KL114" i="1"/>
  <c r="KM114" i="1"/>
  <c r="KN114" i="1"/>
  <c r="KO114" i="1"/>
  <c r="KP114" i="1"/>
  <c r="KQ114" i="1"/>
  <c r="KR114" i="1"/>
  <c r="KS114" i="1"/>
  <c r="KT114" i="1"/>
  <c r="KU114" i="1"/>
  <c r="KV114" i="1"/>
  <c r="KW114" i="1"/>
  <c r="KX114" i="1"/>
  <c r="KY114" i="1"/>
  <c r="JB115" i="1"/>
  <c r="JC115" i="1"/>
  <c r="JD115" i="1"/>
  <c r="JE115" i="1"/>
  <c r="JF115" i="1"/>
  <c r="JG115" i="1"/>
  <c r="JH115" i="1"/>
  <c r="JI115" i="1"/>
  <c r="JJ115" i="1"/>
  <c r="JK115" i="1"/>
  <c r="JL115" i="1"/>
  <c r="JM115" i="1"/>
  <c r="JN115" i="1"/>
  <c r="JO115" i="1"/>
  <c r="JP115" i="1"/>
  <c r="JQ115" i="1"/>
  <c r="JR115" i="1"/>
  <c r="JS115" i="1"/>
  <c r="JT115" i="1"/>
  <c r="JU115" i="1"/>
  <c r="JV115" i="1"/>
  <c r="JW115" i="1"/>
  <c r="JX115" i="1"/>
  <c r="JY115" i="1"/>
  <c r="JZ115" i="1"/>
  <c r="KA115" i="1"/>
  <c r="KB115" i="1"/>
  <c r="KC115" i="1"/>
  <c r="KD115" i="1"/>
  <c r="KE115" i="1"/>
  <c r="KF115" i="1"/>
  <c r="KG115" i="1"/>
  <c r="KH115" i="1"/>
  <c r="KI115" i="1"/>
  <c r="KJ115" i="1"/>
  <c r="KK115" i="1"/>
  <c r="KL115" i="1"/>
  <c r="KM115" i="1"/>
  <c r="KN115" i="1"/>
  <c r="KO115" i="1"/>
  <c r="KP115" i="1"/>
  <c r="KQ115" i="1"/>
  <c r="KR115" i="1"/>
  <c r="KS115" i="1"/>
  <c r="KT115" i="1"/>
  <c r="KU115" i="1"/>
  <c r="KV115" i="1"/>
  <c r="KW115" i="1"/>
  <c r="KX115" i="1"/>
  <c r="KY115" i="1"/>
  <c r="JB116" i="1"/>
  <c r="JC116" i="1"/>
  <c r="JD116" i="1"/>
  <c r="JE116" i="1"/>
  <c r="JF116" i="1"/>
  <c r="JG116" i="1"/>
  <c r="JH116" i="1"/>
  <c r="JI116" i="1"/>
  <c r="JJ116" i="1"/>
  <c r="JK116" i="1"/>
  <c r="JL116" i="1"/>
  <c r="JM116" i="1"/>
  <c r="JN116" i="1"/>
  <c r="JO116" i="1"/>
  <c r="JP116" i="1"/>
  <c r="JQ116" i="1"/>
  <c r="JR116" i="1"/>
  <c r="JS116" i="1"/>
  <c r="JT116" i="1"/>
  <c r="JU116" i="1"/>
  <c r="JV116" i="1"/>
  <c r="JW116" i="1"/>
  <c r="JX116" i="1"/>
  <c r="JY116" i="1"/>
  <c r="JZ116" i="1"/>
  <c r="KA116" i="1"/>
  <c r="KB116" i="1"/>
  <c r="KC116" i="1"/>
  <c r="KD116" i="1"/>
  <c r="KE116" i="1"/>
  <c r="KF116" i="1"/>
  <c r="KG116" i="1"/>
  <c r="KH116" i="1"/>
  <c r="KI116" i="1"/>
  <c r="KJ116" i="1"/>
  <c r="KK116" i="1"/>
  <c r="KL116" i="1"/>
  <c r="KM116" i="1"/>
  <c r="KN116" i="1"/>
  <c r="KO116" i="1"/>
  <c r="KP116" i="1"/>
  <c r="KQ116" i="1"/>
  <c r="KR116" i="1"/>
  <c r="KS116" i="1"/>
  <c r="KT116" i="1"/>
  <c r="KU116" i="1"/>
  <c r="KV116" i="1"/>
  <c r="KW116" i="1"/>
  <c r="KX116" i="1"/>
  <c r="KY116" i="1"/>
  <c r="JB117" i="1"/>
  <c r="JC117" i="1"/>
  <c r="JD117" i="1"/>
  <c r="JE117" i="1"/>
  <c r="JF117" i="1"/>
  <c r="JG117" i="1"/>
  <c r="JH117" i="1"/>
  <c r="JI117" i="1"/>
  <c r="JJ117" i="1"/>
  <c r="JK117" i="1"/>
  <c r="JL117" i="1"/>
  <c r="JM117" i="1"/>
  <c r="JN117" i="1"/>
  <c r="JO117" i="1"/>
  <c r="JP117" i="1"/>
  <c r="JQ117" i="1"/>
  <c r="JR117" i="1"/>
  <c r="JS117" i="1"/>
  <c r="JT117" i="1"/>
  <c r="JU117" i="1"/>
  <c r="JV117" i="1"/>
  <c r="JW117" i="1"/>
  <c r="JX117" i="1"/>
  <c r="JY117" i="1"/>
  <c r="JZ117" i="1"/>
  <c r="KA117" i="1"/>
  <c r="KB117" i="1"/>
  <c r="KC117" i="1"/>
  <c r="KD117" i="1"/>
  <c r="KE117" i="1"/>
  <c r="KF117" i="1"/>
  <c r="KG117" i="1"/>
  <c r="KH117" i="1"/>
  <c r="KI117" i="1"/>
  <c r="KJ117" i="1"/>
  <c r="KK117" i="1"/>
  <c r="KL117" i="1"/>
  <c r="KM117" i="1"/>
  <c r="KN117" i="1"/>
  <c r="KO117" i="1"/>
  <c r="KP117" i="1"/>
  <c r="KQ117" i="1"/>
  <c r="KR117" i="1"/>
  <c r="KS117" i="1"/>
  <c r="KT117" i="1"/>
  <c r="KU117" i="1"/>
  <c r="KV117" i="1"/>
  <c r="KW117" i="1"/>
  <c r="KX117" i="1"/>
  <c r="KY117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Q86" i="1"/>
  <c r="KR86" i="1"/>
  <c r="KS86" i="1"/>
  <c r="KT86" i="1"/>
  <c r="KU86" i="1"/>
  <c r="KV86" i="1"/>
  <c r="KW86" i="1"/>
  <c r="KX86" i="1"/>
  <c r="KY86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KQ87" i="1"/>
  <c r="KR87" i="1"/>
  <c r="KS87" i="1"/>
  <c r="KT87" i="1"/>
  <c r="KU87" i="1"/>
  <c r="KV87" i="1"/>
  <c r="KW87" i="1"/>
  <c r="KX87" i="1"/>
  <c r="KY87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KJ94" i="1"/>
  <c r="KK94" i="1"/>
  <c r="KL94" i="1"/>
  <c r="KM94" i="1"/>
  <c r="KN94" i="1"/>
  <c r="KO94" i="1"/>
  <c r="KP94" i="1"/>
  <c r="KQ94" i="1"/>
  <c r="KR94" i="1"/>
  <c r="KS94" i="1"/>
  <c r="KT94" i="1"/>
  <c r="KU94" i="1"/>
  <c r="KV94" i="1"/>
  <c r="KW94" i="1"/>
  <c r="KX94" i="1"/>
  <c r="KY94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KQ95" i="1"/>
  <c r="KR95" i="1"/>
  <c r="KS95" i="1"/>
  <c r="KT95" i="1"/>
  <c r="KU95" i="1"/>
  <c r="KV95" i="1"/>
  <c r="KW95" i="1"/>
  <c r="KX95" i="1"/>
  <c r="KY95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KL96" i="1"/>
  <c r="KM96" i="1"/>
  <c r="KN96" i="1"/>
  <c r="KO96" i="1"/>
  <c r="KP96" i="1"/>
  <c r="KQ96" i="1"/>
  <c r="KR96" i="1"/>
  <c r="KS96" i="1"/>
  <c r="KT96" i="1"/>
  <c r="KU96" i="1"/>
  <c r="KV96" i="1"/>
  <c r="KW96" i="1"/>
  <c r="KX96" i="1"/>
  <c r="KY96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KU97" i="1"/>
  <c r="KV97" i="1"/>
  <c r="KW97" i="1"/>
  <c r="KX97" i="1"/>
  <c r="KY97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KU99" i="1"/>
  <c r="KV99" i="1"/>
  <c r="KW99" i="1"/>
  <c r="KX99" i="1"/>
  <c r="KY99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KU100" i="1"/>
  <c r="KV100" i="1"/>
  <c r="KW100" i="1"/>
  <c r="KX100" i="1"/>
  <c r="KY100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KU101" i="1"/>
  <c r="KV101" i="1"/>
  <c r="KW101" i="1"/>
  <c r="KX101" i="1"/>
  <c r="KY101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KU102" i="1"/>
  <c r="KV102" i="1"/>
  <c r="KW102" i="1"/>
  <c r="KX102" i="1"/>
  <c r="KY102" i="1"/>
  <c r="JB103" i="1"/>
  <c r="JC103" i="1"/>
  <c r="JD103" i="1"/>
  <c r="JE103" i="1"/>
  <c r="JF103" i="1"/>
  <c r="JG103" i="1"/>
  <c r="JH103" i="1"/>
  <c r="JI103" i="1"/>
  <c r="JJ103" i="1"/>
  <c r="JK103" i="1"/>
  <c r="JL103" i="1"/>
  <c r="JM103" i="1"/>
  <c r="JN103" i="1"/>
  <c r="JO103" i="1"/>
  <c r="JP103" i="1"/>
  <c r="JQ103" i="1"/>
  <c r="JR103" i="1"/>
  <c r="JS103" i="1"/>
  <c r="JT103" i="1"/>
  <c r="JU103" i="1"/>
  <c r="JV103" i="1"/>
  <c r="JW103" i="1"/>
  <c r="JX103" i="1"/>
  <c r="JY103" i="1"/>
  <c r="JZ103" i="1"/>
  <c r="KA103" i="1"/>
  <c r="KB103" i="1"/>
  <c r="KC103" i="1"/>
  <c r="KD103" i="1"/>
  <c r="KE103" i="1"/>
  <c r="KF103" i="1"/>
  <c r="KG103" i="1"/>
  <c r="KH103" i="1"/>
  <c r="KI103" i="1"/>
  <c r="KJ103" i="1"/>
  <c r="KK103" i="1"/>
  <c r="KL103" i="1"/>
  <c r="KM103" i="1"/>
  <c r="KN103" i="1"/>
  <c r="KO103" i="1"/>
  <c r="KP103" i="1"/>
  <c r="KQ103" i="1"/>
  <c r="KR103" i="1"/>
  <c r="KS103" i="1"/>
  <c r="KT103" i="1"/>
  <c r="KU103" i="1"/>
  <c r="KV103" i="1"/>
  <c r="KW103" i="1"/>
  <c r="KX103" i="1"/>
  <c r="KY103" i="1"/>
  <c r="JB104" i="1"/>
  <c r="JC104" i="1"/>
  <c r="JD104" i="1"/>
  <c r="JE104" i="1"/>
  <c r="JF104" i="1"/>
  <c r="JG104" i="1"/>
  <c r="JH104" i="1"/>
  <c r="JI104" i="1"/>
  <c r="JJ104" i="1"/>
  <c r="JK104" i="1"/>
  <c r="JL104" i="1"/>
  <c r="JM104" i="1"/>
  <c r="JN104" i="1"/>
  <c r="JO104" i="1"/>
  <c r="JP104" i="1"/>
  <c r="JQ104" i="1"/>
  <c r="JR104" i="1"/>
  <c r="JS104" i="1"/>
  <c r="JT104" i="1"/>
  <c r="JU104" i="1"/>
  <c r="JV104" i="1"/>
  <c r="JW104" i="1"/>
  <c r="JX104" i="1"/>
  <c r="JY104" i="1"/>
  <c r="JZ104" i="1"/>
  <c r="KA104" i="1"/>
  <c r="KB104" i="1"/>
  <c r="KC104" i="1"/>
  <c r="KD104" i="1"/>
  <c r="KE104" i="1"/>
  <c r="KF104" i="1"/>
  <c r="KG104" i="1"/>
  <c r="KH104" i="1"/>
  <c r="KI104" i="1"/>
  <c r="KJ104" i="1"/>
  <c r="KK104" i="1"/>
  <c r="KL104" i="1"/>
  <c r="KM104" i="1"/>
  <c r="KN104" i="1"/>
  <c r="KO104" i="1"/>
  <c r="KP104" i="1"/>
  <c r="KQ104" i="1"/>
  <c r="KR104" i="1"/>
  <c r="KS104" i="1"/>
  <c r="KT104" i="1"/>
  <c r="KU104" i="1"/>
  <c r="KV104" i="1"/>
  <c r="KW104" i="1"/>
  <c r="KX104" i="1"/>
  <c r="KY104" i="1"/>
  <c r="JB105" i="1"/>
  <c r="JC105" i="1"/>
  <c r="JD105" i="1"/>
  <c r="JE105" i="1"/>
  <c r="JF105" i="1"/>
  <c r="JG105" i="1"/>
  <c r="JH105" i="1"/>
  <c r="JI105" i="1"/>
  <c r="JJ105" i="1"/>
  <c r="JK105" i="1"/>
  <c r="JL105" i="1"/>
  <c r="JM105" i="1"/>
  <c r="JN105" i="1"/>
  <c r="JO105" i="1"/>
  <c r="JP105" i="1"/>
  <c r="JQ105" i="1"/>
  <c r="JR105" i="1"/>
  <c r="JS105" i="1"/>
  <c r="JT105" i="1"/>
  <c r="JU105" i="1"/>
  <c r="JV105" i="1"/>
  <c r="JW105" i="1"/>
  <c r="JX105" i="1"/>
  <c r="JY105" i="1"/>
  <c r="JZ105" i="1"/>
  <c r="KA105" i="1"/>
  <c r="KB105" i="1"/>
  <c r="KC105" i="1"/>
  <c r="KD105" i="1"/>
  <c r="KE105" i="1"/>
  <c r="KF105" i="1"/>
  <c r="KG105" i="1"/>
  <c r="KH105" i="1"/>
  <c r="KI105" i="1"/>
  <c r="KJ105" i="1"/>
  <c r="KK105" i="1"/>
  <c r="KL105" i="1"/>
  <c r="KM105" i="1"/>
  <c r="KN105" i="1"/>
  <c r="KO105" i="1"/>
  <c r="KP105" i="1"/>
  <c r="KQ105" i="1"/>
  <c r="KR105" i="1"/>
  <c r="KS105" i="1"/>
  <c r="KT105" i="1"/>
  <c r="KU105" i="1"/>
  <c r="KV105" i="1"/>
  <c r="KW105" i="1"/>
  <c r="KX105" i="1"/>
  <c r="KY105" i="1"/>
  <c r="JB106" i="1"/>
  <c r="JC106" i="1"/>
  <c r="JD106" i="1"/>
  <c r="JE106" i="1"/>
  <c r="JF106" i="1"/>
  <c r="JG106" i="1"/>
  <c r="JH106" i="1"/>
  <c r="JI106" i="1"/>
  <c r="JJ106" i="1"/>
  <c r="JK106" i="1"/>
  <c r="JL106" i="1"/>
  <c r="JM106" i="1"/>
  <c r="JN106" i="1"/>
  <c r="JO106" i="1"/>
  <c r="JP106" i="1"/>
  <c r="JQ106" i="1"/>
  <c r="JR106" i="1"/>
  <c r="JS106" i="1"/>
  <c r="JT106" i="1"/>
  <c r="JU106" i="1"/>
  <c r="JV106" i="1"/>
  <c r="JW106" i="1"/>
  <c r="JX106" i="1"/>
  <c r="JY106" i="1"/>
  <c r="JZ106" i="1"/>
  <c r="KA106" i="1"/>
  <c r="KB106" i="1"/>
  <c r="KC106" i="1"/>
  <c r="KD106" i="1"/>
  <c r="KE106" i="1"/>
  <c r="KF106" i="1"/>
  <c r="KG106" i="1"/>
  <c r="KH106" i="1"/>
  <c r="KI106" i="1"/>
  <c r="KJ106" i="1"/>
  <c r="KK106" i="1"/>
  <c r="KL106" i="1"/>
  <c r="KM106" i="1"/>
  <c r="KN106" i="1"/>
  <c r="KO106" i="1"/>
  <c r="KP106" i="1"/>
  <c r="KQ106" i="1"/>
  <c r="KR106" i="1"/>
  <c r="KS106" i="1"/>
  <c r="KT106" i="1"/>
  <c r="KU106" i="1"/>
  <c r="KV106" i="1"/>
  <c r="KW106" i="1"/>
  <c r="KX106" i="1"/>
  <c r="KY106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JN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KB107" i="1"/>
  <c r="KC107" i="1"/>
  <c r="KD107" i="1"/>
  <c r="KE107" i="1"/>
  <c r="KF107" i="1"/>
  <c r="KG107" i="1"/>
  <c r="KH107" i="1"/>
  <c r="KI107" i="1"/>
  <c r="KJ107" i="1"/>
  <c r="KK107" i="1"/>
  <c r="KL107" i="1"/>
  <c r="KM107" i="1"/>
  <c r="KN107" i="1"/>
  <c r="KO107" i="1"/>
  <c r="KP107" i="1"/>
  <c r="KQ107" i="1"/>
  <c r="KR107" i="1"/>
  <c r="KS107" i="1"/>
  <c r="KT107" i="1"/>
  <c r="KU107" i="1"/>
  <c r="KV107" i="1"/>
  <c r="KW107" i="1"/>
  <c r="KX107" i="1"/>
  <c r="KY107" i="1"/>
  <c r="JB108" i="1"/>
  <c r="JC108" i="1"/>
  <c r="JD108" i="1"/>
  <c r="JE108" i="1"/>
  <c r="JF108" i="1"/>
  <c r="JG108" i="1"/>
  <c r="JH108" i="1"/>
  <c r="JI108" i="1"/>
  <c r="JJ108" i="1"/>
  <c r="JK108" i="1"/>
  <c r="JL108" i="1"/>
  <c r="JM108" i="1"/>
  <c r="JN108" i="1"/>
  <c r="JO108" i="1"/>
  <c r="JP108" i="1"/>
  <c r="JQ108" i="1"/>
  <c r="JR108" i="1"/>
  <c r="JS108" i="1"/>
  <c r="JT108" i="1"/>
  <c r="JU108" i="1"/>
  <c r="JV108" i="1"/>
  <c r="JW108" i="1"/>
  <c r="JX108" i="1"/>
  <c r="JY108" i="1"/>
  <c r="JZ108" i="1"/>
  <c r="KA108" i="1"/>
  <c r="KB108" i="1"/>
  <c r="KC108" i="1"/>
  <c r="KD108" i="1"/>
  <c r="KE108" i="1"/>
  <c r="KF108" i="1"/>
  <c r="KG108" i="1"/>
  <c r="KH108" i="1"/>
  <c r="KI108" i="1"/>
  <c r="KJ108" i="1"/>
  <c r="KK108" i="1"/>
  <c r="KL108" i="1"/>
  <c r="KM108" i="1"/>
  <c r="KN108" i="1"/>
  <c r="KO108" i="1"/>
  <c r="KP108" i="1"/>
  <c r="KQ108" i="1"/>
  <c r="KR108" i="1"/>
  <c r="KS108" i="1"/>
  <c r="KT108" i="1"/>
  <c r="KU108" i="1"/>
  <c r="KV108" i="1"/>
  <c r="KW108" i="1"/>
  <c r="KX108" i="1"/>
  <c r="KY108" i="1"/>
  <c r="JB109" i="1"/>
  <c r="JC109" i="1"/>
  <c r="JD109" i="1"/>
  <c r="JE109" i="1"/>
  <c r="JF109" i="1"/>
  <c r="JG109" i="1"/>
  <c r="JH109" i="1"/>
  <c r="JI109" i="1"/>
  <c r="JJ109" i="1"/>
  <c r="JK109" i="1"/>
  <c r="JL109" i="1"/>
  <c r="JM109" i="1"/>
  <c r="JN109" i="1"/>
  <c r="JO109" i="1"/>
  <c r="JP109" i="1"/>
  <c r="JQ109" i="1"/>
  <c r="JR109" i="1"/>
  <c r="JS109" i="1"/>
  <c r="JT109" i="1"/>
  <c r="JU109" i="1"/>
  <c r="JV109" i="1"/>
  <c r="JW109" i="1"/>
  <c r="JX109" i="1"/>
  <c r="JY109" i="1"/>
  <c r="JZ109" i="1"/>
  <c r="KA109" i="1"/>
  <c r="KB109" i="1"/>
  <c r="KC109" i="1"/>
  <c r="KD109" i="1"/>
  <c r="KE109" i="1"/>
  <c r="KF109" i="1"/>
  <c r="KG109" i="1"/>
  <c r="KH109" i="1"/>
  <c r="KI109" i="1"/>
  <c r="KJ109" i="1"/>
  <c r="KK109" i="1"/>
  <c r="KL109" i="1"/>
  <c r="KM109" i="1"/>
  <c r="KN109" i="1"/>
  <c r="KO109" i="1"/>
  <c r="KP109" i="1"/>
  <c r="KQ109" i="1"/>
  <c r="KR109" i="1"/>
  <c r="KS109" i="1"/>
  <c r="KT109" i="1"/>
  <c r="KU109" i="1"/>
  <c r="KV109" i="1"/>
  <c r="KW109" i="1"/>
  <c r="KX109" i="1"/>
  <c r="KY109" i="1"/>
  <c r="JB110" i="1"/>
  <c r="JC110" i="1"/>
  <c r="JD110" i="1"/>
  <c r="JE110" i="1"/>
  <c r="JF110" i="1"/>
  <c r="JG110" i="1"/>
  <c r="JH110" i="1"/>
  <c r="JI110" i="1"/>
  <c r="JJ110" i="1"/>
  <c r="JK110" i="1"/>
  <c r="JL110" i="1"/>
  <c r="JM110" i="1"/>
  <c r="JN110" i="1"/>
  <c r="JO110" i="1"/>
  <c r="JP110" i="1"/>
  <c r="JQ110" i="1"/>
  <c r="JR110" i="1"/>
  <c r="JS110" i="1"/>
  <c r="JT110" i="1"/>
  <c r="JU110" i="1"/>
  <c r="JV110" i="1"/>
  <c r="JW110" i="1"/>
  <c r="JX110" i="1"/>
  <c r="JY110" i="1"/>
  <c r="JZ110" i="1"/>
  <c r="KA110" i="1"/>
  <c r="KB110" i="1"/>
  <c r="KC110" i="1"/>
  <c r="KD110" i="1"/>
  <c r="KE110" i="1"/>
  <c r="KF110" i="1"/>
  <c r="KG110" i="1"/>
  <c r="KH110" i="1"/>
  <c r="KI110" i="1"/>
  <c r="KJ110" i="1"/>
  <c r="KK110" i="1"/>
  <c r="KL110" i="1"/>
  <c r="KM110" i="1"/>
  <c r="KN110" i="1"/>
  <c r="KO110" i="1"/>
  <c r="KP110" i="1"/>
  <c r="KQ110" i="1"/>
  <c r="KR110" i="1"/>
  <c r="KS110" i="1"/>
  <c r="KT110" i="1"/>
  <c r="KU110" i="1"/>
  <c r="KV110" i="1"/>
  <c r="KW110" i="1"/>
  <c r="KX110" i="1"/>
  <c r="KY110" i="1"/>
  <c r="JB111" i="1"/>
  <c r="JC111" i="1"/>
  <c r="JD111" i="1"/>
  <c r="JE111" i="1"/>
  <c r="JF111" i="1"/>
  <c r="JG111" i="1"/>
  <c r="JH111" i="1"/>
  <c r="JI111" i="1"/>
  <c r="JJ111" i="1"/>
  <c r="JK111" i="1"/>
  <c r="JL111" i="1"/>
  <c r="JM111" i="1"/>
  <c r="JN111" i="1"/>
  <c r="JO111" i="1"/>
  <c r="JP111" i="1"/>
  <c r="JQ111" i="1"/>
  <c r="JR111" i="1"/>
  <c r="JS111" i="1"/>
  <c r="JT111" i="1"/>
  <c r="JU111" i="1"/>
  <c r="JV111" i="1"/>
  <c r="JW111" i="1"/>
  <c r="JX111" i="1"/>
  <c r="JY111" i="1"/>
  <c r="JZ111" i="1"/>
  <c r="KA111" i="1"/>
  <c r="KB111" i="1"/>
  <c r="KC111" i="1"/>
  <c r="KD111" i="1"/>
  <c r="KE111" i="1"/>
  <c r="KF111" i="1"/>
  <c r="KG111" i="1"/>
  <c r="KH111" i="1"/>
  <c r="KI111" i="1"/>
  <c r="KJ111" i="1"/>
  <c r="KK111" i="1"/>
  <c r="KL111" i="1"/>
  <c r="KM111" i="1"/>
  <c r="KN111" i="1"/>
  <c r="KO111" i="1"/>
  <c r="KP111" i="1"/>
  <c r="KQ111" i="1"/>
  <c r="KR111" i="1"/>
  <c r="KS111" i="1"/>
  <c r="KT111" i="1"/>
  <c r="KU111" i="1"/>
  <c r="KV111" i="1"/>
  <c r="KW111" i="1"/>
  <c r="KX111" i="1"/>
  <c r="KY111" i="1"/>
  <c r="JB112" i="1"/>
  <c r="JC112" i="1"/>
  <c r="JD112" i="1"/>
  <c r="JE112" i="1"/>
  <c r="JF112" i="1"/>
  <c r="JG112" i="1"/>
  <c r="JH112" i="1"/>
  <c r="JI112" i="1"/>
  <c r="JJ112" i="1"/>
  <c r="JK112" i="1"/>
  <c r="JL112" i="1"/>
  <c r="JM112" i="1"/>
  <c r="JN112" i="1"/>
  <c r="JO112" i="1"/>
  <c r="JP112" i="1"/>
  <c r="JQ112" i="1"/>
  <c r="JR112" i="1"/>
  <c r="JS112" i="1"/>
  <c r="JT112" i="1"/>
  <c r="JU112" i="1"/>
  <c r="JV112" i="1"/>
  <c r="JW112" i="1"/>
  <c r="JX112" i="1"/>
  <c r="JY112" i="1"/>
  <c r="JZ112" i="1"/>
  <c r="KA112" i="1"/>
  <c r="KB112" i="1"/>
  <c r="KC112" i="1"/>
  <c r="KD112" i="1"/>
  <c r="KE112" i="1"/>
  <c r="KF112" i="1"/>
  <c r="KG112" i="1"/>
  <c r="KH112" i="1"/>
  <c r="KI112" i="1"/>
  <c r="KJ112" i="1"/>
  <c r="KK112" i="1"/>
  <c r="KL112" i="1"/>
  <c r="KM112" i="1"/>
  <c r="KN112" i="1"/>
  <c r="KO112" i="1"/>
  <c r="KP112" i="1"/>
  <c r="KQ112" i="1"/>
  <c r="KR112" i="1"/>
  <c r="KS112" i="1"/>
  <c r="KT112" i="1"/>
  <c r="KU112" i="1"/>
  <c r="KV112" i="1"/>
  <c r="KW112" i="1"/>
  <c r="KX112" i="1"/>
  <c r="KY112" i="1"/>
  <c r="JB113" i="1"/>
  <c r="JC113" i="1"/>
  <c r="JD113" i="1"/>
  <c r="JE113" i="1"/>
  <c r="JF113" i="1"/>
  <c r="JG113" i="1"/>
  <c r="JH113" i="1"/>
  <c r="JI113" i="1"/>
  <c r="JJ113" i="1"/>
  <c r="JK113" i="1"/>
  <c r="JL113" i="1"/>
  <c r="JM113" i="1"/>
  <c r="JN113" i="1"/>
  <c r="JO113" i="1"/>
  <c r="JP113" i="1"/>
  <c r="JQ113" i="1"/>
  <c r="JR113" i="1"/>
  <c r="JS113" i="1"/>
  <c r="JT113" i="1"/>
  <c r="JU113" i="1"/>
  <c r="JV113" i="1"/>
  <c r="JW113" i="1"/>
  <c r="JX113" i="1"/>
  <c r="JY113" i="1"/>
  <c r="JZ113" i="1"/>
  <c r="KA113" i="1"/>
  <c r="KB113" i="1"/>
  <c r="KC113" i="1"/>
  <c r="KD113" i="1"/>
  <c r="KE113" i="1"/>
  <c r="KF113" i="1"/>
  <c r="KG113" i="1"/>
  <c r="KH113" i="1"/>
  <c r="KI113" i="1"/>
  <c r="KJ113" i="1"/>
  <c r="KK113" i="1"/>
  <c r="KL113" i="1"/>
  <c r="KM113" i="1"/>
  <c r="KN113" i="1"/>
  <c r="KO113" i="1"/>
  <c r="KP113" i="1"/>
  <c r="KQ113" i="1"/>
  <c r="KR113" i="1"/>
  <c r="KS113" i="1"/>
  <c r="KT113" i="1"/>
  <c r="KU113" i="1"/>
  <c r="KV113" i="1"/>
  <c r="KW113" i="1"/>
  <c r="KX113" i="1"/>
  <c r="KY11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JB83" i="1"/>
  <c r="LB63" i="1"/>
  <c r="LB30" i="1"/>
  <c r="LB31" i="1"/>
  <c r="LB32" i="1"/>
  <c r="LB33" i="1"/>
  <c r="LB34" i="1"/>
  <c r="LB35" i="1"/>
  <c r="LB36" i="1"/>
  <c r="LB37" i="1"/>
  <c r="LB38" i="1"/>
  <c r="LB39" i="1"/>
  <c r="LB40" i="1"/>
  <c r="LB41" i="1"/>
  <c r="LB42" i="1"/>
  <c r="LB43" i="1"/>
  <c r="LB44" i="1"/>
  <c r="LB45" i="1"/>
  <c r="LB46" i="1"/>
  <c r="LB47" i="1"/>
  <c r="LB48" i="1"/>
  <c r="LB49" i="1"/>
  <c r="LB50" i="1"/>
  <c r="LB51" i="1"/>
  <c r="LB52" i="1"/>
  <c r="LB53" i="1"/>
  <c r="LB54" i="1"/>
  <c r="LB55" i="1"/>
  <c r="LB56" i="1"/>
  <c r="LB57" i="1"/>
  <c r="LB58" i="1"/>
  <c r="LB59" i="1"/>
  <c r="LB60" i="1"/>
  <c r="LB61" i="1"/>
  <c r="LB62" i="1"/>
  <c r="LB64" i="1"/>
  <c r="LB3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JB3" i="1"/>
  <c r="JB30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LC54" i="1"/>
  <c r="LE54" i="1"/>
  <c r="LF54" i="1"/>
  <c r="LG54" i="1"/>
  <c r="LI54" i="1"/>
  <c r="LJ54" i="1"/>
  <c r="LM54" i="1"/>
  <c r="LN54" i="1"/>
  <c r="LS54" i="1"/>
  <c r="LR54" i="1" s="1"/>
  <c r="LT54" i="1"/>
  <c r="LV54" i="1"/>
  <c r="LW54" i="1"/>
  <c r="LX54" i="1"/>
  <c r="LY54" i="1"/>
  <c r="LZ54" i="1"/>
  <c r="LC55" i="1"/>
  <c r="LE55" i="1"/>
  <c r="LF55" i="1"/>
  <c r="LG55" i="1"/>
  <c r="LI55" i="1"/>
  <c r="LJ55" i="1"/>
  <c r="LM55" i="1"/>
  <c r="LN55" i="1"/>
  <c r="LS55" i="1"/>
  <c r="LR55" i="1" s="1"/>
  <c r="LT55" i="1"/>
  <c r="LV55" i="1"/>
  <c r="LW55" i="1"/>
  <c r="LX55" i="1"/>
  <c r="LY55" i="1"/>
  <c r="LZ55" i="1"/>
  <c r="LC56" i="1"/>
  <c r="LE56" i="1"/>
  <c r="LF56" i="1"/>
  <c r="LG56" i="1"/>
  <c r="LI56" i="1"/>
  <c r="LJ56" i="1"/>
  <c r="LM56" i="1"/>
  <c r="LN56" i="1"/>
  <c r="LS56" i="1"/>
  <c r="LR56" i="1" s="1"/>
  <c r="LT56" i="1"/>
  <c r="LV56" i="1"/>
  <c r="LW56" i="1"/>
  <c r="LX56" i="1"/>
  <c r="LY56" i="1"/>
  <c r="LZ56" i="1"/>
  <c r="LC57" i="1"/>
  <c r="LE57" i="1"/>
  <c r="LF57" i="1"/>
  <c r="LG57" i="1"/>
  <c r="LI57" i="1"/>
  <c r="LJ57" i="1"/>
  <c r="LM57" i="1"/>
  <c r="LN57" i="1"/>
  <c r="LS57" i="1"/>
  <c r="LR57" i="1" s="1"/>
  <c r="LT57" i="1"/>
  <c r="LV57" i="1"/>
  <c r="LW57" i="1"/>
  <c r="LX57" i="1"/>
  <c r="LY57" i="1"/>
  <c r="LZ57" i="1"/>
  <c r="LC58" i="1"/>
  <c r="LE58" i="1"/>
  <c r="LF58" i="1"/>
  <c r="LG58" i="1"/>
  <c r="LI58" i="1"/>
  <c r="LJ58" i="1"/>
  <c r="LM58" i="1"/>
  <c r="LN58" i="1"/>
  <c r="LS58" i="1"/>
  <c r="LR58" i="1" s="1"/>
  <c r="LT58" i="1"/>
  <c r="LV58" i="1"/>
  <c r="LW58" i="1"/>
  <c r="LX58" i="1"/>
  <c r="LY58" i="1"/>
  <c r="LZ58" i="1"/>
  <c r="LC59" i="1"/>
  <c r="LE59" i="1"/>
  <c r="LF59" i="1"/>
  <c r="LG59" i="1"/>
  <c r="LI59" i="1"/>
  <c r="LJ59" i="1"/>
  <c r="LM59" i="1"/>
  <c r="LN59" i="1"/>
  <c r="LS59" i="1"/>
  <c r="LR59" i="1" s="1"/>
  <c r="LT59" i="1"/>
  <c r="LV59" i="1"/>
  <c r="LW59" i="1"/>
  <c r="LX59" i="1"/>
  <c r="LY59" i="1"/>
  <c r="LZ59" i="1"/>
  <c r="LC60" i="1"/>
  <c r="LE60" i="1"/>
  <c r="LF60" i="1"/>
  <c r="LG60" i="1"/>
  <c r="LI60" i="1"/>
  <c r="LJ60" i="1"/>
  <c r="LM60" i="1"/>
  <c r="LN60" i="1"/>
  <c r="LS60" i="1"/>
  <c r="LR60" i="1" s="1"/>
  <c r="LT60" i="1"/>
  <c r="LV60" i="1"/>
  <c r="LW60" i="1"/>
  <c r="LX60" i="1"/>
  <c r="LY60" i="1"/>
  <c r="LZ60" i="1"/>
  <c r="LC61" i="1"/>
  <c r="LE61" i="1"/>
  <c r="LF61" i="1"/>
  <c r="LG61" i="1"/>
  <c r="LI61" i="1"/>
  <c r="LJ61" i="1"/>
  <c r="LM61" i="1"/>
  <c r="LN61" i="1"/>
  <c r="LS61" i="1"/>
  <c r="LR61" i="1" s="1"/>
  <c r="LT61" i="1"/>
  <c r="LV61" i="1"/>
  <c r="LW61" i="1"/>
  <c r="LX61" i="1"/>
  <c r="LY61" i="1"/>
  <c r="LZ61" i="1"/>
  <c r="LC62" i="1"/>
  <c r="LE62" i="1"/>
  <c r="LF62" i="1"/>
  <c r="LG62" i="1"/>
  <c r="LI62" i="1"/>
  <c r="LJ62" i="1"/>
  <c r="LM62" i="1"/>
  <c r="LN62" i="1"/>
  <c r="LS62" i="1"/>
  <c r="LR62" i="1" s="1"/>
  <c r="LT62" i="1"/>
  <c r="LV62" i="1"/>
  <c r="LW62" i="1"/>
  <c r="LX62" i="1"/>
  <c r="LY62" i="1"/>
  <c r="LZ62" i="1"/>
  <c r="LC63" i="1"/>
  <c r="LE63" i="1"/>
  <c r="LF63" i="1"/>
  <c r="LG63" i="1"/>
  <c r="LI63" i="1"/>
  <c r="LJ63" i="1"/>
  <c r="LM63" i="1"/>
  <c r="LN63" i="1"/>
  <c r="LS63" i="1"/>
  <c r="LR63" i="1" s="1"/>
  <c r="LT63" i="1"/>
  <c r="LV63" i="1"/>
  <c r="LW63" i="1"/>
  <c r="LX63" i="1"/>
  <c r="LY63" i="1"/>
  <c r="LZ63" i="1"/>
  <c r="LC64" i="1"/>
  <c r="LE64" i="1"/>
  <c r="LF64" i="1"/>
  <c r="LG64" i="1"/>
  <c r="LI64" i="1"/>
  <c r="LJ64" i="1"/>
  <c r="LM64" i="1"/>
  <c r="LN64" i="1"/>
  <c r="LS64" i="1"/>
  <c r="LR64" i="1" s="1"/>
  <c r="LT64" i="1"/>
  <c r="LV64" i="1"/>
  <c r="LW64" i="1"/>
  <c r="LX64" i="1"/>
  <c r="LY64" i="1"/>
  <c r="LZ64" i="1"/>
  <c r="LV65" i="1"/>
  <c r="LW65" i="1"/>
  <c r="LX65" i="1"/>
  <c r="LY65" i="1"/>
  <c r="LZ65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LG30" i="1"/>
  <c r="LG26" i="1"/>
  <c r="LG25" i="1"/>
  <c r="LG24" i="1"/>
  <c r="LG23" i="1"/>
  <c r="LG22" i="1"/>
  <c r="LG21" i="1"/>
  <c r="LG20" i="1"/>
  <c r="LG19" i="1"/>
  <c r="LG18" i="1"/>
  <c r="LG17" i="1"/>
  <c r="LG16" i="1"/>
  <c r="LG15" i="1"/>
  <c r="LG14" i="1"/>
  <c r="LG13" i="1"/>
  <c r="LG12" i="1"/>
  <c r="LG11" i="1"/>
  <c r="LG10" i="1"/>
  <c r="LG9" i="1"/>
  <c r="LG8" i="1"/>
  <c r="LG7" i="1"/>
  <c r="LG6" i="1"/>
  <c r="LG5" i="1"/>
  <c r="LG4" i="1"/>
  <c r="LG3" i="1"/>
  <c r="LF3" i="1"/>
  <c r="LN3" i="1"/>
  <c r="LM3" i="1"/>
  <c r="LN26" i="1"/>
  <c r="LM26" i="1"/>
  <c r="LN25" i="1"/>
  <c r="LM25" i="1"/>
  <c r="LN24" i="1"/>
  <c r="LM24" i="1"/>
  <c r="LN23" i="1"/>
  <c r="LM23" i="1"/>
  <c r="LN22" i="1"/>
  <c r="LM22" i="1"/>
  <c r="LN21" i="1"/>
  <c r="LM21" i="1"/>
  <c r="LN20" i="1"/>
  <c r="LM20" i="1"/>
  <c r="LN19" i="1"/>
  <c r="LM19" i="1"/>
  <c r="LN18" i="1"/>
  <c r="LM18" i="1"/>
  <c r="LN17" i="1"/>
  <c r="LM17" i="1"/>
  <c r="LN16" i="1"/>
  <c r="LM16" i="1"/>
  <c r="LN15" i="1"/>
  <c r="LM15" i="1"/>
  <c r="LN14" i="1"/>
  <c r="LM14" i="1"/>
  <c r="LN13" i="1"/>
  <c r="LM13" i="1"/>
  <c r="LN12" i="1"/>
  <c r="LM12" i="1"/>
  <c r="LN11" i="1"/>
  <c r="LM11" i="1"/>
  <c r="LN10" i="1"/>
  <c r="LM10" i="1"/>
  <c r="LN9" i="1"/>
  <c r="LM9" i="1"/>
  <c r="LN8" i="1"/>
  <c r="LM8" i="1"/>
  <c r="LN7" i="1"/>
  <c r="LM7" i="1"/>
  <c r="LN6" i="1"/>
  <c r="LM6" i="1"/>
  <c r="LN5" i="1"/>
  <c r="LM5" i="1"/>
  <c r="LN4" i="1"/>
  <c r="LM4" i="1"/>
  <c r="LN31" i="1"/>
  <c r="LN32" i="1"/>
  <c r="LN33" i="1"/>
  <c r="LN34" i="1"/>
  <c r="LN35" i="1"/>
  <c r="LN36" i="1"/>
  <c r="LN37" i="1"/>
  <c r="LN38" i="1"/>
  <c r="LN39" i="1"/>
  <c r="LN40" i="1"/>
  <c r="LN41" i="1"/>
  <c r="LN42" i="1"/>
  <c r="LN43" i="1"/>
  <c r="LN44" i="1"/>
  <c r="LN45" i="1"/>
  <c r="LN46" i="1"/>
  <c r="LN47" i="1"/>
  <c r="LN48" i="1"/>
  <c r="LN49" i="1"/>
  <c r="LN50" i="1"/>
  <c r="LN51" i="1"/>
  <c r="LN52" i="1"/>
  <c r="LN53" i="1"/>
  <c r="LN30" i="1"/>
  <c r="LT52" i="1"/>
  <c r="LM30" i="1"/>
  <c r="LG31" i="1"/>
  <c r="LG32" i="1"/>
  <c r="LG33" i="1"/>
  <c r="LG34" i="1"/>
  <c r="LG35" i="1"/>
  <c r="LG36" i="1"/>
  <c r="LG37" i="1"/>
  <c r="LG38" i="1"/>
  <c r="LG39" i="1"/>
  <c r="LG40" i="1"/>
  <c r="LG41" i="1"/>
  <c r="LG42" i="1"/>
  <c r="LG43" i="1"/>
  <c r="LG44" i="1"/>
  <c r="LG45" i="1"/>
  <c r="LG46" i="1"/>
  <c r="LG47" i="1"/>
  <c r="LG48" i="1"/>
  <c r="LG49" i="1"/>
  <c r="LG50" i="1"/>
  <c r="LG51" i="1"/>
  <c r="LG52" i="1"/>
  <c r="LG53" i="1"/>
  <c r="LT4" i="1"/>
  <c r="LT5" i="1"/>
  <c r="LT6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T20" i="1"/>
  <c r="LT21" i="1"/>
  <c r="LT22" i="1"/>
  <c r="LT23" i="1"/>
  <c r="LT24" i="1"/>
  <c r="LT25" i="1"/>
  <c r="LT26" i="1"/>
  <c r="LT3" i="1"/>
  <c r="LT31" i="1"/>
  <c r="LT32" i="1"/>
  <c r="LT33" i="1"/>
  <c r="LT34" i="1"/>
  <c r="LT35" i="1"/>
  <c r="LT36" i="1"/>
  <c r="LT37" i="1"/>
  <c r="LT38" i="1"/>
  <c r="LT39" i="1"/>
  <c r="LT40" i="1"/>
  <c r="LT41" i="1"/>
  <c r="LT42" i="1"/>
  <c r="LT43" i="1"/>
  <c r="LT44" i="1"/>
  <c r="LT45" i="1"/>
  <c r="LT46" i="1"/>
  <c r="LT47" i="1"/>
  <c r="LT48" i="1"/>
  <c r="LT49" i="1"/>
  <c r="LT50" i="1"/>
  <c r="LT51" i="1"/>
  <c r="LT53" i="1"/>
  <c r="LT30" i="1"/>
  <c r="LS3" i="1"/>
  <c r="LS4" i="1"/>
  <c r="LL3" i="1"/>
  <c r="LB26" i="1"/>
  <c r="LC3" i="1"/>
  <c r="LZ26" i="1"/>
  <c r="LY26" i="1"/>
  <c r="LX26" i="1"/>
  <c r="LW26" i="1"/>
  <c r="LV26" i="1"/>
  <c r="LR26" i="1" s="1"/>
  <c r="LS26" i="1"/>
  <c r="LL26" i="1"/>
  <c r="LK26" i="1"/>
  <c r="LJ26" i="1"/>
  <c r="LI26" i="1"/>
  <c r="LF26" i="1"/>
  <c r="LE26" i="1"/>
  <c r="LD26" i="1"/>
  <c r="LC26" i="1"/>
  <c r="LZ25" i="1"/>
  <c r="LY25" i="1"/>
  <c r="LX25" i="1"/>
  <c r="LW25" i="1"/>
  <c r="LV25" i="1"/>
  <c r="LS25" i="1"/>
  <c r="LL25" i="1"/>
  <c r="LK25" i="1"/>
  <c r="LJ25" i="1"/>
  <c r="LI25" i="1"/>
  <c r="LF25" i="1"/>
  <c r="LE25" i="1"/>
  <c r="LD25" i="1"/>
  <c r="LC25" i="1"/>
  <c r="LB25" i="1"/>
  <c r="LZ24" i="1"/>
  <c r="LY24" i="1"/>
  <c r="LX24" i="1"/>
  <c r="LW24" i="1"/>
  <c r="LV24" i="1"/>
  <c r="LS24" i="1"/>
  <c r="LL24" i="1"/>
  <c r="LK24" i="1"/>
  <c r="LJ24" i="1"/>
  <c r="LI24" i="1"/>
  <c r="LF24" i="1"/>
  <c r="LE24" i="1"/>
  <c r="LD24" i="1"/>
  <c r="LC24" i="1"/>
  <c r="LB24" i="1"/>
  <c r="LZ23" i="1"/>
  <c r="LY23" i="1"/>
  <c r="LX23" i="1"/>
  <c r="LW23" i="1"/>
  <c r="LV23" i="1"/>
  <c r="LS23" i="1"/>
  <c r="LL23" i="1"/>
  <c r="LK23" i="1"/>
  <c r="LJ23" i="1"/>
  <c r="LI23" i="1"/>
  <c r="LF23" i="1"/>
  <c r="LE23" i="1"/>
  <c r="LD23" i="1"/>
  <c r="LC23" i="1"/>
  <c r="LB23" i="1"/>
  <c r="LZ22" i="1"/>
  <c r="LY22" i="1"/>
  <c r="LX22" i="1"/>
  <c r="LW22" i="1"/>
  <c r="LV22" i="1"/>
  <c r="LS22" i="1"/>
  <c r="LR22" i="1" s="1"/>
  <c r="LL22" i="1"/>
  <c r="LK22" i="1"/>
  <c r="LJ22" i="1"/>
  <c r="LI22" i="1"/>
  <c r="LF22" i="1"/>
  <c r="LE22" i="1"/>
  <c r="LD22" i="1"/>
  <c r="LC22" i="1"/>
  <c r="LB22" i="1"/>
  <c r="LZ21" i="1"/>
  <c r="LY21" i="1"/>
  <c r="LX21" i="1"/>
  <c r="LW21" i="1"/>
  <c r="LV21" i="1"/>
  <c r="LS21" i="1"/>
  <c r="LL21" i="1"/>
  <c r="LK21" i="1"/>
  <c r="LJ21" i="1"/>
  <c r="LI21" i="1"/>
  <c r="LF21" i="1"/>
  <c r="LE21" i="1"/>
  <c r="LD21" i="1"/>
  <c r="LC21" i="1"/>
  <c r="LB21" i="1"/>
  <c r="LZ20" i="1"/>
  <c r="LY20" i="1"/>
  <c r="LX20" i="1"/>
  <c r="LW20" i="1"/>
  <c r="LV20" i="1"/>
  <c r="LS20" i="1"/>
  <c r="LL20" i="1"/>
  <c r="LK20" i="1"/>
  <c r="LJ20" i="1"/>
  <c r="LI20" i="1"/>
  <c r="LF20" i="1"/>
  <c r="LE20" i="1"/>
  <c r="LD20" i="1"/>
  <c r="LC20" i="1"/>
  <c r="LB20" i="1"/>
  <c r="LZ19" i="1"/>
  <c r="LY19" i="1"/>
  <c r="LX19" i="1"/>
  <c r="LW19" i="1"/>
  <c r="LV19" i="1"/>
  <c r="LS19" i="1"/>
  <c r="LR19" i="1" s="1"/>
  <c r="LL19" i="1"/>
  <c r="LK19" i="1"/>
  <c r="LJ19" i="1"/>
  <c r="LI19" i="1"/>
  <c r="LF19" i="1"/>
  <c r="LE19" i="1"/>
  <c r="LD19" i="1"/>
  <c r="LC19" i="1"/>
  <c r="LB19" i="1"/>
  <c r="LZ18" i="1"/>
  <c r="LY18" i="1"/>
  <c r="LX18" i="1"/>
  <c r="LW18" i="1"/>
  <c r="LV18" i="1"/>
  <c r="LS18" i="1"/>
  <c r="LR18" i="1" s="1"/>
  <c r="LL18" i="1"/>
  <c r="LK18" i="1"/>
  <c r="LJ18" i="1"/>
  <c r="LI18" i="1"/>
  <c r="LF18" i="1"/>
  <c r="LE18" i="1"/>
  <c r="LD18" i="1"/>
  <c r="LC18" i="1"/>
  <c r="LB18" i="1"/>
  <c r="LZ17" i="1"/>
  <c r="LY17" i="1"/>
  <c r="LX17" i="1"/>
  <c r="LW17" i="1"/>
  <c r="LV17" i="1"/>
  <c r="LS17" i="1"/>
  <c r="LL17" i="1"/>
  <c r="LK17" i="1"/>
  <c r="LJ17" i="1"/>
  <c r="LI17" i="1"/>
  <c r="LF17" i="1"/>
  <c r="LE17" i="1"/>
  <c r="LD17" i="1"/>
  <c r="LC17" i="1"/>
  <c r="LB17" i="1"/>
  <c r="LZ16" i="1"/>
  <c r="LY16" i="1"/>
  <c r="LX16" i="1"/>
  <c r="LW16" i="1"/>
  <c r="LV16" i="1"/>
  <c r="LS16" i="1"/>
  <c r="LL16" i="1"/>
  <c r="LK16" i="1"/>
  <c r="LJ16" i="1"/>
  <c r="LI16" i="1"/>
  <c r="LF16" i="1"/>
  <c r="LE16" i="1"/>
  <c r="LD16" i="1"/>
  <c r="LC16" i="1"/>
  <c r="LB16" i="1"/>
  <c r="LZ15" i="1"/>
  <c r="LY15" i="1"/>
  <c r="LX15" i="1"/>
  <c r="LW15" i="1"/>
  <c r="LV15" i="1"/>
  <c r="LS15" i="1"/>
  <c r="LR15" i="1" s="1"/>
  <c r="LL15" i="1"/>
  <c r="LK15" i="1"/>
  <c r="LJ15" i="1"/>
  <c r="LI15" i="1"/>
  <c r="LF15" i="1"/>
  <c r="LE15" i="1"/>
  <c r="LD15" i="1"/>
  <c r="LC15" i="1"/>
  <c r="LB15" i="1"/>
  <c r="LZ14" i="1"/>
  <c r="LY14" i="1"/>
  <c r="LX14" i="1"/>
  <c r="LW14" i="1"/>
  <c r="LV14" i="1"/>
  <c r="LS14" i="1"/>
  <c r="LR14" i="1" s="1"/>
  <c r="LL14" i="1"/>
  <c r="LK14" i="1"/>
  <c r="LJ14" i="1"/>
  <c r="LI14" i="1"/>
  <c r="LF14" i="1"/>
  <c r="LE14" i="1"/>
  <c r="LD14" i="1"/>
  <c r="LC14" i="1"/>
  <c r="LB14" i="1"/>
  <c r="LZ13" i="1"/>
  <c r="LY13" i="1"/>
  <c r="LX13" i="1"/>
  <c r="LW13" i="1"/>
  <c r="LV13" i="1"/>
  <c r="LS13" i="1"/>
  <c r="LL13" i="1"/>
  <c r="LK13" i="1"/>
  <c r="LJ13" i="1"/>
  <c r="LI13" i="1"/>
  <c r="LF13" i="1"/>
  <c r="LE13" i="1"/>
  <c r="LD13" i="1"/>
  <c r="LC13" i="1"/>
  <c r="LB13" i="1"/>
  <c r="LZ12" i="1"/>
  <c r="LY12" i="1"/>
  <c r="LX12" i="1"/>
  <c r="LW12" i="1"/>
  <c r="LV12" i="1"/>
  <c r="LS12" i="1"/>
  <c r="LL12" i="1"/>
  <c r="LK12" i="1"/>
  <c r="LJ12" i="1"/>
  <c r="LI12" i="1"/>
  <c r="LF12" i="1"/>
  <c r="LE12" i="1"/>
  <c r="LD12" i="1"/>
  <c r="LC12" i="1"/>
  <c r="LB12" i="1"/>
  <c r="LZ11" i="1"/>
  <c r="LY11" i="1"/>
  <c r="LX11" i="1"/>
  <c r="LW11" i="1"/>
  <c r="LV11" i="1"/>
  <c r="LS11" i="1"/>
  <c r="LR11" i="1" s="1"/>
  <c r="LL11" i="1"/>
  <c r="LK11" i="1"/>
  <c r="LJ11" i="1"/>
  <c r="LI11" i="1"/>
  <c r="LF11" i="1"/>
  <c r="LE11" i="1"/>
  <c r="LD11" i="1"/>
  <c r="LC11" i="1"/>
  <c r="LB11" i="1"/>
  <c r="LZ10" i="1"/>
  <c r="LY10" i="1"/>
  <c r="LX10" i="1"/>
  <c r="LW10" i="1"/>
  <c r="LV10" i="1"/>
  <c r="LS10" i="1"/>
  <c r="LR10" i="1" s="1"/>
  <c r="LL10" i="1"/>
  <c r="LK10" i="1"/>
  <c r="LJ10" i="1"/>
  <c r="LI10" i="1"/>
  <c r="LF10" i="1"/>
  <c r="LE10" i="1"/>
  <c r="LD10" i="1"/>
  <c r="LC10" i="1"/>
  <c r="LB10" i="1"/>
  <c r="LZ9" i="1"/>
  <c r="LY9" i="1"/>
  <c r="LX9" i="1"/>
  <c r="LW9" i="1"/>
  <c r="LV9" i="1"/>
  <c r="LS9" i="1"/>
  <c r="LL9" i="1"/>
  <c r="LK9" i="1"/>
  <c r="LJ9" i="1"/>
  <c r="LI9" i="1"/>
  <c r="LF9" i="1"/>
  <c r="LE9" i="1"/>
  <c r="LD9" i="1"/>
  <c r="LC9" i="1"/>
  <c r="LB9" i="1"/>
  <c r="LZ8" i="1"/>
  <c r="LY8" i="1"/>
  <c r="LX8" i="1"/>
  <c r="LW8" i="1"/>
  <c r="LV8" i="1"/>
  <c r="LS8" i="1"/>
  <c r="LL8" i="1"/>
  <c r="LK8" i="1"/>
  <c r="LJ8" i="1"/>
  <c r="LI8" i="1"/>
  <c r="LF8" i="1"/>
  <c r="LE8" i="1"/>
  <c r="LD8" i="1"/>
  <c r="LC8" i="1"/>
  <c r="LB8" i="1"/>
  <c r="LZ7" i="1"/>
  <c r="LY7" i="1"/>
  <c r="LX7" i="1"/>
  <c r="LW7" i="1"/>
  <c r="LV7" i="1"/>
  <c r="LS7" i="1"/>
  <c r="LR7" i="1" s="1"/>
  <c r="LL7" i="1"/>
  <c r="LK7" i="1"/>
  <c r="LJ7" i="1"/>
  <c r="LI7" i="1"/>
  <c r="LF7" i="1"/>
  <c r="LE7" i="1"/>
  <c r="LD7" i="1"/>
  <c r="LC7" i="1"/>
  <c r="LB7" i="1"/>
  <c r="LZ6" i="1"/>
  <c r="LY6" i="1"/>
  <c r="LX6" i="1"/>
  <c r="LW6" i="1"/>
  <c r="LV6" i="1"/>
  <c r="LS6" i="1"/>
  <c r="LR6" i="1" s="1"/>
  <c r="LL6" i="1"/>
  <c r="LK6" i="1"/>
  <c r="LJ6" i="1"/>
  <c r="LI6" i="1"/>
  <c r="LF6" i="1"/>
  <c r="LE6" i="1"/>
  <c r="LD6" i="1"/>
  <c r="LC6" i="1"/>
  <c r="LB6" i="1"/>
  <c r="LZ5" i="1"/>
  <c r="LY5" i="1"/>
  <c r="LX5" i="1"/>
  <c r="LW5" i="1"/>
  <c r="LV5" i="1"/>
  <c r="LS5" i="1"/>
  <c r="LL5" i="1"/>
  <c r="LK5" i="1"/>
  <c r="LJ5" i="1"/>
  <c r="LI5" i="1"/>
  <c r="LF5" i="1"/>
  <c r="LE5" i="1"/>
  <c r="LD5" i="1"/>
  <c r="LC5" i="1"/>
  <c r="LB5" i="1"/>
  <c r="LZ4" i="1"/>
  <c r="LY4" i="1"/>
  <c r="LX4" i="1"/>
  <c r="LW4" i="1"/>
  <c r="LV4" i="1"/>
  <c r="LL4" i="1"/>
  <c r="LK4" i="1"/>
  <c r="LJ4" i="1"/>
  <c r="LI4" i="1"/>
  <c r="LF4" i="1"/>
  <c r="LE4" i="1"/>
  <c r="LD4" i="1"/>
  <c r="LC4" i="1"/>
  <c r="LB4" i="1"/>
  <c r="LZ3" i="1"/>
  <c r="LY3" i="1"/>
  <c r="LX3" i="1"/>
  <c r="LW3" i="1"/>
  <c r="LV3" i="1"/>
  <c r="LR3" i="1" s="1"/>
  <c r="LK3" i="1"/>
  <c r="LJ3" i="1"/>
  <c r="LI3" i="1"/>
  <c r="LE3" i="1"/>
  <c r="LD3" i="1"/>
  <c r="HF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E26" i="1"/>
  <c r="HD26" i="1"/>
  <c r="HC26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D53" i="1"/>
  <c r="LJ31" i="1"/>
  <c r="LJ32" i="1"/>
  <c r="LJ33" i="1"/>
  <c r="LJ34" i="1"/>
  <c r="LJ35" i="1"/>
  <c r="LJ36" i="1"/>
  <c r="LJ37" i="1"/>
  <c r="LJ38" i="1"/>
  <c r="LJ39" i="1"/>
  <c r="LJ40" i="1"/>
  <c r="LJ41" i="1"/>
  <c r="LJ42" i="1"/>
  <c r="LJ43" i="1"/>
  <c r="LJ44" i="1"/>
  <c r="LJ45" i="1"/>
  <c r="LJ46" i="1"/>
  <c r="LJ47" i="1"/>
  <c r="LJ48" i="1"/>
  <c r="LJ49" i="1"/>
  <c r="LJ50" i="1"/>
  <c r="LJ51" i="1"/>
  <c r="LJ52" i="1"/>
  <c r="LJ53" i="1"/>
  <c r="LJ30" i="1"/>
  <c r="LC30" i="1"/>
  <c r="LF30" i="1"/>
  <c r="LS30" i="1"/>
  <c r="LC31" i="1"/>
  <c r="LF31" i="1"/>
  <c r="LM31" i="1"/>
  <c r="LS31" i="1"/>
  <c r="LC32" i="1"/>
  <c r="LF32" i="1"/>
  <c r="LM32" i="1"/>
  <c r="LS32" i="1"/>
  <c r="LC33" i="1"/>
  <c r="LF33" i="1"/>
  <c r="LM33" i="1"/>
  <c r="LS33" i="1"/>
  <c r="LC34" i="1"/>
  <c r="LF34" i="1"/>
  <c r="LM34" i="1"/>
  <c r="LS34" i="1"/>
  <c r="LC35" i="1"/>
  <c r="LF35" i="1"/>
  <c r="LM35" i="1"/>
  <c r="LS35" i="1"/>
  <c r="LC36" i="1"/>
  <c r="LF36" i="1"/>
  <c r="LM36" i="1"/>
  <c r="LS36" i="1"/>
  <c r="LC37" i="1"/>
  <c r="LF37" i="1"/>
  <c r="LM37" i="1"/>
  <c r="LS37" i="1"/>
  <c r="LC38" i="1"/>
  <c r="LF38" i="1"/>
  <c r="LM38" i="1"/>
  <c r="LS38" i="1"/>
  <c r="LC39" i="1"/>
  <c r="LF39" i="1"/>
  <c r="LM39" i="1"/>
  <c r="LS39" i="1"/>
  <c r="LC40" i="1"/>
  <c r="LF40" i="1"/>
  <c r="LM40" i="1"/>
  <c r="LS40" i="1"/>
  <c r="LC41" i="1"/>
  <c r="LF41" i="1"/>
  <c r="LM41" i="1"/>
  <c r="LS41" i="1"/>
  <c r="LC42" i="1"/>
  <c r="LF42" i="1"/>
  <c r="LM42" i="1"/>
  <c r="LS42" i="1"/>
  <c r="LC43" i="1"/>
  <c r="LF43" i="1"/>
  <c r="LM43" i="1"/>
  <c r="LS43" i="1"/>
  <c r="LC44" i="1"/>
  <c r="LF44" i="1"/>
  <c r="LM44" i="1"/>
  <c r="LS44" i="1"/>
  <c r="LC45" i="1"/>
  <c r="LF45" i="1"/>
  <c r="LM45" i="1"/>
  <c r="LS45" i="1"/>
  <c r="LC46" i="1"/>
  <c r="LF46" i="1"/>
  <c r="LM46" i="1"/>
  <c r="LS46" i="1"/>
  <c r="LC47" i="1"/>
  <c r="LF47" i="1"/>
  <c r="LM47" i="1"/>
  <c r="LS47" i="1"/>
  <c r="LC48" i="1"/>
  <c r="LF48" i="1"/>
  <c r="LM48" i="1"/>
  <c r="LS48" i="1"/>
  <c r="LC49" i="1"/>
  <c r="LF49" i="1"/>
  <c r="LM49" i="1"/>
  <c r="LS49" i="1"/>
  <c r="LC50" i="1"/>
  <c r="LF50" i="1"/>
  <c r="LM50" i="1"/>
  <c r="LS50" i="1"/>
  <c r="LC51" i="1"/>
  <c r="LF51" i="1"/>
  <c r="LM51" i="1"/>
  <c r="LS51" i="1"/>
  <c r="LC52" i="1"/>
  <c r="LF52" i="1"/>
  <c r="LM52" i="1"/>
  <c r="LS52" i="1"/>
  <c r="LC53" i="1"/>
  <c r="LF53" i="1"/>
  <c r="LM53" i="1"/>
  <c r="LS53" i="1"/>
  <c r="LI31" i="1"/>
  <c r="LI32" i="1"/>
  <c r="LI33" i="1"/>
  <c r="LI34" i="1"/>
  <c r="LI35" i="1"/>
  <c r="LI36" i="1"/>
  <c r="LI37" i="1"/>
  <c r="LI38" i="1"/>
  <c r="LI39" i="1"/>
  <c r="LI40" i="1"/>
  <c r="LI41" i="1"/>
  <c r="LI42" i="1"/>
  <c r="LI43" i="1"/>
  <c r="LI44" i="1"/>
  <c r="LI45" i="1"/>
  <c r="LI46" i="1"/>
  <c r="LI47" i="1"/>
  <c r="LI48" i="1"/>
  <c r="LI49" i="1"/>
  <c r="LI50" i="1"/>
  <c r="LI51" i="1"/>
  <c r="LI52" i="1"/>
  <c r="LI53" i="1"/>
  <c r="LI30" i="1"/>
  <c r="LV42" i="1"/>
  <c r="LW42" i="1"/>
  <c r="LX42" i="1"/>
  <c r="LY42" i="1"/>
  <c r="LZ42" i="1"/>
  <c r="LV43" i="1"/>
  <c r="LW43" i="1"/>
  <c r="LX43" i="1"/>
  <c r="LY43" i="1"/>
  <c r="LZ43" i="1"/>
  <c r="LV44" i="1"/>
  <c r="LW44" i="1"/>
  <c r="LX44" i="1"/>
  <c r="LY44" i="1"/>
  <c r="LZ44" i="1"/>
  <c r="LV45" i="1"/>
  <c r="LW45" i="1"/>
  <c r="LX45" i="1"/>
  <c r="LY45" i="1"/>
  <c r="LZ45" i="1"/>
  <c r="LV46" i="1"/>
  <c r="LW46" i="1"/>
  <c r="LX46" i="1"/>
  <c r="LY46" i="1"/>
  <c r="LZ46" i="1"/>
  <c r="LV47" i="1"/>
  <c r="LW47" i="1"/>
  <c r="LX47" i="1"/>
  <c r="LY47" i="1"/>
  <c r="LZ47" i="1"/>
  <c r="LV48" i="1"/>
  <c r="LW48" i="1"/>
  <c r="LX48" i="1"/>
  <c r="LY48" i="1"/>
  <c r="LZ48" i="1"/>
  <c r="LV49" i="1"/>
  <c r="LW49" i="1"/>
  <c r="LX49" i="1"/>
  <c r="LY49" i="1"/>
  <c r="LZ49" i="1"/>
  <c r="LV50" i="1"/>
  <c r="LW50" i="1"/>
  <c r="LX50" i="1"/>
  <c r="LY50" i="1"/>
  <c r="LZ50" i="1"/>
  <c r="LV51" i="1"/>
  <c r="LW51" i="1"/>
  <c r="LX51" i="1"/>
  <c r="LY51" i="1"/>
  <c r="LZ51" i="1"/>
  <c r="LV52" i="1"/>
  <c r="LW52" i="1"/>
  <c r="LX52" i="1"/>
  <c r="LY52" i="1"/>
  <c r="LZ52" i="1"/>
  <c r="LV53" i="1"/>
  <c r="LW53" i="1"/>
  <c r="LX53" i="1"/>
  <c r="LY53" i="1"/>
  <c r="LZ53" i="1"/>
  <c r="LE43" i="1"/>
  <c r="LE44" i="1"/>
  <c r="LE45" i="1"/>
  <c r="LE46" i="1"/>
  <c r="LE47" i="1"/>
  <c r="LE48" i="1"/>
  <c r="LE49" i="1"/>
  <c r="LE50" i="1"/>
  <c r="LE51" i="1"/>
  <c r="LE52" i="1"/>
  <c r="LE53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HC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IS41" i="1"/>
  <c r="HC41" i="1"/>
  <c r="HC30" i="1"/>
  <c r="HC33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T41" i="1"/>
  <c r="IU41" i="1"/>
  <c r="IV41" i="1"/>
  <c r="IW41" i="1"/>
  <c r="IX41" i="1"/>
  <c r="IY41" i="1"/>
  <c r="IZ4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LV31" i="1"/>
  <c r="LW31" i="1"/>
  <c r="LX31" i="1"/>
  <c r="LY31" i="1"/>
  <c r="LZ31" i="1"/>
  <c r="LV32" i="1"/>
  <c r="LW32" i="1"/>
  <c r="LX32" i="1"/>
  <c r="LY32" i="1"/>
  <c r="LZ32" i="1"/>
  <c r="LV33" i="1"/>
  <c r="LW33" i="1"/>
  <c r="LX33" i="1"/>
  <c r="LY33" i="1"/>
  <c r="LZ33" i="1"/>
  <c r="LV34" i="1"/>
  <c r="LW34" i="1"/>
  <c r="LX34" i="1"/>
  <c r="LY34" i="1"/>
  <c r="LZ34" i="1"/>
  <c r="LV35" i="1"/>
  <c r="LW35" i="1"/>
  <c r="LX35" i="1"/>
  <c r="LY35" i="1"/>
  <c r="LZ35" i="1"/>
  <c r="LV36" i="1"/>
  <c r="LW36" i="1"/>
  <c r="LX36" i="1"/>
  <c r="LY36" i="1"/>
  <c r="LZ36" i="1"/>
  <c r="LV37" i="1"/>
  <c r="LW37" i="1"/>
  <c r="LX37" i="1"/>
  <c r="LY37" i="1"/>
  <c r="LZ37" i="1"/>
  <c r="LV38" i="1"/>
  <c r="LW38" i="1"/>
  <c r="LX38" i="1"/>
  <c r="LY38" i="1"/>
  <c r="LZ38" i="1"/>
  <c r="LV39" i="1"/>
  <c r="LW39" i="1"/>
  <c r="LX39" i="1"/>
  <c r="LY39" i="1"/>
  <c r="LZ39" i="1"/>
  <c r="LV40" i="1"/>
  <c r="LW40" i="1"/>
  <c r="LX40" i="1"/>
  <c r="LY40" i="1"/>
  <c r="LZ40" i="1"/>
  <c r="LV41" i="1"/>
  <c r="LW41" i="1"/>
  <c r="LX41" i="1"/>
  <c r="LY41" i="1"/>
  <c r="LZ41" i="1"/>
  <c r="LW30" i="1"/>
  <c r="LX30" i="1"/>
  <c r="LY30" i="1"/>
  <c r="LZ30" i="1"/>
  <c r="LV30" i="1"/>
  <c r="LE42" i="1"/>
  <c r="LE31" i="1"/>
  <c r="LE32" i="1"/>
  <c r="LE33" i="1"/>
  <c r="LE34" i="1"/>
  <c r="LE35" i="1"/>
  <c r="LE36" i="1"/>
  <c r="LE37" i="1"/>
  <c r="LE38" i="1"/>
  <c r="LE39" i="1"/>
  <c r="LE40" i="1"/>
  <c r="LE41" i="1"/>
  <c r="LR68" i="1" l="1"/>
  <c r="LR8" i="1"/>
  <c r="LR12" i="1"/>
  <c r="LR16" i="1"/>
  <c r="LR20" i="1"/>
  <c r="LR24" i="1"/>
  <c r="LR4" i="1"/>
  <c r="LR53" i="1"/>
  <c r="LR52" i="1"/>
  <c r="LR51" i="1"/>
  <c r="LR50" i="1"/>
  <c r="LR49" i="1"/>
  <c r="LR48" i="1"/>
  <c r="LR47" i="1"/>
  <c r="LR46" i="1"/>
  <c r="LR45" i="1"/>
  <c r="LR44" i="1"/>
  <c r="LR43" i="1"/>
  <c r="LR42" i="1"/>
  <c r="LR41" i="1"/>
  <c r="LR40" i="1"/>
  <c r="LR39" i="1"/>
  <c r="LR38" i="1"/>
  <c r="LR37" i="1"/>
  <c r="LR36" i="1"/>
  <c r="LR35" i="1"/>
  <c r="LR34" i="1"/>
  <c r="LR33" i="1"/>
  <c r="LR32" i="1"/>
  <c r="LR31" i="1"/>
  <c r="LR30" i="1"/>
  <c r="LR5" i="1"/>
  <c r="LR9" i="1"/>
  <c r="LR13" i="1"/>
  <c r="LR17" i="1"/>
  <c r="LR21" i="1"/>
  <c r="LR23" i="1"/>
  <c r="LR25" i="1"/>
</calcChain>
</file>

<file path=xl/sharedStrings.xml><?xml version="1.0" encoding="utf-8"?>
<sst xmlns="http://schemas.openxmlformats.org/spreadsheetml/2006/main" count="917" uniqueCount="252">
  <si>
    <t>#runs</t>
  </si>
  <si>
    <t>T</t>
  </si>
  <si>
    <t>alpha</t>
  </si>
  <si>
    <t>i_max</t>
  </si>
  <si>
    <t>T_min</t>
  </si>
  <si>
    <t>obj_1</t>
  </si>
  <si>
    <t>obj_2</t>
  </si>
  <si>
    <t>obj_3</t>
  </si>
  <si>
    <t>obj_4</t>
  </si>
  <si>
    <t>obj_5</t>
  </si>
  <si>
    <t>obj_6</t>
  </si>
  <si>
    <t>obj_7</t>
  </si>
  <si>
    <t>obj_8</t>
  </si>
  <si>
    <t>obj_9</t>
  </si>
  <si>
    <t>obj_10</t>
  </si>
  <si>
    <t>obj_11</t>
  </si>
  <si>
    <t>obj_12</t>
  </si>
  <si>
    <t>obj_13</t>
  </si>
  <si>
    <t>obj_14</t>
  </si>
  <si>
    <t>obj_15</t>
  </si>
  <si>
    <t>obj_16</t>
  </si>
  <si>
    <t>obj_17</t>
  </si>
  <si>
    <t>obj_18</t>
  </si>
  <si>
    <t>obj_19</t>
  </si>
  <si>
    <t>obj_20</t>
  </si>
  <si>
    <t>obj_21</t>
  </si>
  <si>
    <t>obj_22</t>
  </si>
  <si>
    <t>obj_23</t>
  </si>
  <si>
    <t>obj_24</t>
  </si>
  <si>
    <t>obj_25</t>
  </si>
  <si>
    <t>obj_26</t>
  </si>
  <si>
    <t>obj_27</t>
  </si>
  <si>
    <t>obj_28</t>
  </si>
  <si>
    <t>obj_29</t>
  </si>
  <si>
    <t>obj_30</t>
  </si>
  <si>
    <t>obj_time_1</t>
  </si>
  <si>
    <t>obj_time_2</t>
  </si>
  <si>
    <t>obj_time_3</t>
  </si>
  <si>
    <t>obj_time_4</t>
  </si>
  <si>
    <t>obj_time_5</t>
  </si>
  <si>
    <t>obj_time_6</t>
  </si>
  <si>
    <t>obj_time_7</t>
  </si>
  <si>
    <t>obj_time_8</t>
  </si>
  <si>
    <t>obj_time_9</t>
  </si>
  <si>
    <t>obj_time_10</t>
  </si>
  <si>
    <t>obj_time_11</t>
  </si>
  <si>
    <t>obj_time_12</t>
  </si>
  <si>
    <t>obj_time_13</t>
  </si>
  <si>
    <t>obj_time_14</t>
  </si>
  <si>
    <t>obj_time_15</t>
  </si>
  <si>
    <t>obj_time_16</t>
  </si>
  <si>
    <t>obj_time_17</t>
  </si>
  <si>
    <t>obj_time_18</t>
  </si>
  <si>
    <t>obj_time_19</t>
  </si>
  <si>
    <t>obj_time_20</t>
  </si>
  <si>
    <t>obj_time_21</t>
  </si>
  <si>
    <t>obj_time_22</t>
  </si>
  <si>
    <t>obj_time_23</t>
  </si>
  <si>
    <t>obj_time_24</t>
  </si>
  <si>
    <t>obj_time_25</t>
  </si>
  <si>
    <t>obj_time_26</t>
  </si>
  <si>
    <t>obj_time_27</t>
  </si>
  <si>
    <t>obj_time_28</t>
  </si>
  <si>
    <t>obj_time_29</t>
  </si>
  <si>
    <t>obj_time_30</t>
  </si>
  <si>
    <t>best_obj_1</t>
  </si>
  <si>
    <t>best_obj_2</t>
  </si>
  <si>
    <t>best_obj_3</t>
  </si>
  <si>
    <t>best_obj_4</t>
  </si>
  <si>
    <t>best_obj_5</t>
  </si>
  <si>
    <t>best_obj_6</t>
  </si>
  <si>
    <t>best_obj_7</t>
  </si>
  <si>
    <t>best_obj_8</t>
  </si>
  <si>
    <t>best_obj_9</t>
  </si>
  <si>
    <t>best_obj_10</t>
  </si>
  <si>
    <t>best_obj_11</t>
  </si>
  <si>
    <t>best_obj_12</t>
  </si>
  <si>
    <t>best_obj_13</t>
  </si>
  <si>
    <t>best_obj_14</t>
  </si>
  <si>
    <t>best_obj_15</t>
  </si>
  <si>
    <t>best_obj_16</t>
  </si>
  <si>
    <t>best_obj_17</t>
  </si>
  <si>
    <t>best_obj_18</t>
  </si>
  <si>
    <t>best_obj_19</t>
  </si>
  <si>
    <t>best_obj_20</t>
  </si>
  <si>
    <t>best_obj_21</t>
  </si>
  <si>
    <t>best_obj_22</t>
  </si>
  <si>
    <t>best_obj_23</t>
  </si>
  <si>
    <t>best_obj_24</t>
  </si>
  <si>
    <t>best_obj_25</t>
  </si>
  <si>
    <t>best_obj_26</t>
  </si>
  <si>
    <t>best_obj_27</t>
  </si>
  <si>
    <t>best_obj_28</t>
  </si>
  <si>
    <t>best_obj_29</t>
  </si>
  <si>
    <t>best_obj_30</t>
  </si>
  <si>
    <t>best_obj_time_1</t>
  </si>
  <si>
    <t>best_obj_time_2</t>
  </si>
  <si>
    <t>best_obj_time_3</t>
  </si>
  <si>
    <t>best_obj_time_4</t>
  </si>
  <si>
    <t>best_obj_time_5</t>
  </si>
  <si>
    <t>best_obj_time_6</t>
  </si>
  <si>
    <t>best_obj_time_7</t>
  </si>
  <si>
    <t>best_obj_time_8</t>
  </si>
  <si>
    <t>best_obj_time_9</t>
  </si>
  <si>
    <t>best_obj_time_10</t>
  </si>
  <si>
    <t>best_obj_time_11</t>
  </si>
  <si>
    <t>best_obj_time_12</t>
  </si>
  <si>
    <t>best_obj_time_13</t>
  </si>
  <si>
    <t>best_obj_time_14</t>
  </si>
  <si>
    <t>best_obj_time_15</t>
  </si>
  <si>
    <t>best_obj_time_16</t>
  </si>
  <si>
    <t>best_obj_time_17</t>
  </si>
  <si>
    <t>best_obj_time_18</t>
  </si>
  <si>
    <t>best_obj_time_19</t>
  </si>
  <si>
    <t>best_obj_time_20</t>
  </si>
  <si>
    <t>best_obj_time_21</t>
  </si>
  <si>
    <t>best_obj_time_22</t>
  </si>
  <si>
    <t>best_obj_time_23</t>
  </si>
  <si>
    <t>best_obj_time_24</t>
  </si>
  <si>
    <t>best_obj_time_25</t>
  </si>
  <si>
    <t>best_obj_time_26</t>
  </si>
  <si>
    <t>best_obj_time_27</t>
  </si>
  <si>
    <t>best_obj_time_28</t>
  </si>
  <si>
    <t>best_obj_time_29</t>
  </si>
  <si>
    <t>best_obj_time_30</t>
  </si>
  <si>
    <t>obj_31</t>
  </si>
  <si>
    <t>obj_32</t>
  </si>
  <si>
    <t>obj_33</t>
  </si>
  <si>
    <t>obj_34</t>
  </si>
  <si>
    <t>obj_35</t>
  </si>
  <si>
    <t>obj_36</t>
  </si>
  <si>
    <t>obj_37</t>
  </si>
  <si>
    <t>obj_38</t>
  </si>
  <si>
    <t>obj_39</t>
  </si>
  <si>
    <t>obj_40</t>
  </si>
  <si>
    <t>obj_41</t>
  </si>
  <si>
    <t>obj_42</t>
  </si>
  <si>
    <t>obj_43</t>
  </si>
  <si>
    <t>obj_44</t>
  </si>
  <si>
    <t>obj_45</t>
  </si>
  <si>
    <t>obj_46</t>
  </si>
  <si>
    <t>obj_47</t>
  </si>
  <si>
    <t>obj_48</t>
  </si>
  <si>
    <t>obj_49</t>
  </si>
  <si>
    <t>obj_50</t>
  </si>
  <si>
    <t>obj_time_31</t>
  </si>
  <si>
    <t>obj_time_32</t>
  </si>
  <si>
    <t>obj_time_33</t>
  </si>
  <si>
    <t>obj_time_34</t>
  </si>
  <si>
    <t>obj_time_35</t>
  </si>
  <si>
    <t>obj_time_36</t>
  </si>
  <si>
    <t>obj_time_37</t>
  </si>
  <si>
    <t>obj_time_38</t>
  </si>
  <si>
    <t>obj_time_39</t>
  </si>
  <si>
    <t>obj_time_40</t>
  </si>
  <si>
    <t>obj_time_41</t>
  </si>
  <si>
    <t>obj_time_42</t>
  </si>
  <si>
    <t>obj_time_43</t>
  </si>
  <si>
    <t>obj_time_44</t>
  </si>
  <si>
    <t>obj_time_45</t>
  </si>
  <si>
    <t>obj_time_46</t>
  </si>
  <si>
    <t>obj_time_47</t>
  </si>
  <si>
    <t>obj_time_48</t>
  </si>
  <si>
    <t>obj_time_49</t>
  </si>
  <si>
    <t>obj_time_50</t>
  </si>
  <si>
    <t>best_obj_31</t>
  </si>
  <si>
    <t>best_obj_32</t>
  </si>
  <si>
    <t>best_obj_33</t>
  </si>
  <si>
    <t>best_obj_34</t>
  </si>
  <si>
    <t>best_obj_35</t>
  </si>
  <si>
    <t>best_obj_36</t>
  </si>
  <si>
    <t>best_obj_37</t>
  </si>
  <si>
    <t>best_obj_38</t>
  </si>
  <si>
    <t>best_obj_39</t>
  </si>
  <si>
    <t>best_obj_40</t>
  </si>
  <si>
    <t>best_obj_41</t>
  </si>
  <si>
    <t>best_obj_42</t>
  </si>
  <si>
    <t>best_obj_43</t>
  </si>
  <si>
    <t>best_obj_44</t>
  </si>
  <si>
    <t>best_obj_45</t>
  </si>
  <si>
    <t>best_obj_46</t>
  </si>
  <si>
    <t>best_obj_47</t>
  </si>
  <si>
    <t>best_obj_48</t>
  </si>
  <si>
    <t>best_obj_49</t>
  </si>
  <si>
    <t>best_obj_50</t>
  </si>
  <si>
    <t>best_obj_time_31</t>
  </si>
  <si>
    <t>best_obj_time_32</t>
  </si>
  <si>
    <t>best_obj_time_33</t>
  </si>
  <si>
    <t>best_obj_time_34</t>
  </si>
  <si>
    <t>best_obj_time_35</t>
  </si>
  <si>
    <t>best_obj_time_36</t>
  </si>
  <si>
    <t>best_obj_time_37</t>
  </si>
  <si>
    <t>best_obj_time_38</t>
  </si>
  <si>
    <t>best_obj_time_39</t>
  </si>
  <si>
    <t>best_obj_time_40</t>
  </si>
  <si>
    <t>best_obj_time_41</t>
  </si>
  <si>
    <t>best_obj_time_42</t>
  </si>
  <si>
    <t>best_obj_time_43</t>
  </si>
  <si>
    <t>best_obj_time_44</t>
  </si>
  <si>
    <t>best_obj_time_45</t>
  </si>
  <si>
    <t>best_obj_time_46</t>
  </si>
  <si>
    <t>best_obj_time_47</t>
  </si>
  <si>
    <t>best_obj_time_48</t>
  </si>
  <si>
    <t>best_obj_time_49</t>
  </si>
  <si>
    <t>best_obj_time_50</t>
  </si>
  <si>
    <t>diff best and end</t>
  </si>
  <si>
    <t>STD(end obj)</t>
  </si>
  <si>
    <t>AVG(runtime)</t>
  </si>
  <si>
    <t>AVG(end obj)</t>
  </si>
  <si>
    <t>AVG(best obj)</t>
  </si>
  <si>
    <t>STD(best)</t>
  </si>
  <si>
    <t>AVG(time best)</t>
  </si>
  <si>
    <t>AVG(diff)</t>
  </si>
  <si>
    <t>MIN(end)</t>
  </si>
  <si>
    <t>MAX(END)</t>
  </si>
  <si>
    <t>END OBJECTIVE</t>
  </si>
  <si>
    <t>MIN(best)</t>
  </si>
  <si>
    <t>MAX(best)</t>
  </si>
  <si>
    <t>CUM(diff)</t>
  </si>
  <si>
    <t>MAX(diff)</t>
  </si>
  <si>
    <t>Difference between BEST and END</t>
  </si>
  <si>
    <t>Best OBJECTIVE</t>
  </si>
  <si>
    <t>PARAMETERS</t>
  </si>
  <si>
    <t>MAX(runtime)</t>
  </si>
  <si>
    <t>MAX(time best)</t>
  </si>
  <si>
    <t>sorted runs</t>
  </si>
  <si>
    <t>sorted  best runs</t>
  </si>
  <si>
    <t>sorted  endruns</t>
  </si>
  <si>
    <t>correll best/end</t>
  </si>
  <si>
    <t>best sol</t>
  </si>
  <si>
    <t>secopnd best sol</t>
  </si>
  <si>
    <t>best preformance overall</t>
  </si>
  <si>
    <t>Parameter</t>
  </si>
  <si>
    <t>Description</t>
  </si>
  <si>
    <t>Values</t>
  </si>
  <si>
    <t>I_max</t>
  </si>
  <si>
    <t>Initial temperature</t>
  </si>
  <si>
    <t>T_0</t>
  </si>
  <si>
    <t>Temperature decrease factor</t>
  </si>
  <si>
    <t>Iterations between decreases</t>
  </si>
  <si>
    <t>Minimum temperature</t>
  </si>
  <si>
    <t>10, 100, 1000, 10000</t>
  </si>
  <si>
    <t>0.3, 0.6, 0.9</t>
  </si>
  <si>
    <t>25, 50</t>
  </si>
  <si>
    <t>T x 10^-1, T x 10^-2</t>
  </si>
  <si>
    <t>exclude: 10</t>
  </si>
  <si>
    <t>high alphas</t>
  </si>
  <si>
    <t>0.9</t>
  </si>
  <si>
    <t>0.1</t>
  </si>
  <si>
    <t>0.01</t>
  </si>
  <si>
    <t>0.3</t>
  </si>
  <si>
    <t>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</si>
</sst>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2E2E"/>
      <name val="Georgia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9" xfId="0" applyBorder="1"/>
    <xf numFmtId="164" fontId="0" fillId="0" borderId="0" xfId="0" applyNumberFormat="1"/>
    <xf numFmtId="164" fontId="0" fillId="0" borderId="9" xfId="0" applyNumberFormat="1" applyBorder="1"/>
    <xf numFmtId="0" fontId="0" fillId="0" borderId="10" xfId="0" applyFill="1" applyBorder="1"/>
    <xf numFmtId="9" fontId="0" fillId="0" borderId="0" xfId="1" applyFont="1"/>
    <xf numFmtId="0" fontId="2" fillId="2" borderId="0" xfId="2"/>
    <xf numFmtId="1" fontId="0" fillId="0" borderId="0" xfId="0" applyNumberFormat="1"/>
    <xf numFmtId="0" fontId="3" fillId="0" borderId="0" xfId="0" applyFont="1"/>
    <xf numFmtId="0" fontId="0" fillId="0" borderId="0" xfId="0" applyFon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4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" fontId="0" fillId="0" borderId="0" xfId="0" applyNumberFormat="1" applyAlignment="1">
      <alignment horizontal="right"/>
    </xf>
    <xf numFmtId="9" fontId="0" fillId="0" borderId="9" xfId="0" applyNumberFormat="1" applyBorder="1"/>
    <xf numFmtId="1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</cellXfs>
  <cellStyles count="3">
    <cellStyle name="Good" xfId="2" builtinId="26"/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19D7-C627-1145-8BF1-DD399A741370}">
  <dimension ref="A1:ML191"/>
  <sheetViews>
    <sheetView tabSelected="1" topLeftCell="KF125" zoomScale="90" zoomScaleNormal="90" workbookViewId="0">
      <selection activeCell="LO141" sqref="LO141"/>
    </sheetView>
  </sheetViews>
  <sheetFormatPr baseColWidth="10" defaultColWidth="8.83203125" defaultRowHeight="15" x14ac:dyDescent="0.2"/>
  <cols>
    <col min="6" max="6" width="3.83203125" customWidth="1"/>
    <col min="7" max="56" width="6.5" customWidth="1"/>
    <col min="57" max="108" width="3.83203125" customWidth="1"/>
    <col min="109" max="158" width="5.5" customWidth="1"/>
    <col min="159" max="159" width="7" customWidth="1"/>
    <col min="160" max="209" width="4.33203125" customWidth="1"/>
    <col min="211" max="260" width="5.6640625" customWidth="1"/>
    <col min="262" max="290" width="5.33203125" customWidth="1"/>
    <col min="291" max="291" width="6.33203125" customWidth="1"/>
    <col min="292" max="292" width="5.6640625" customWidth="1"/>
    <col min="293" max="311" width="5.33203125" customWidth="1"/>
    <col min="325" max="325" width="13.1640625" customWidth="1"/>
    <col min="348" max="348" width="15.5" customWidth="1"/>
    <col min="349" max="349" width="16.1640625" customWidth="1"/>
    <col min="350" max="350" width="27.6640625" customWidth="1"/>
  </cols>
  <sheetData>
    <row r="1" spans="1:338" ht="16" thickBot="1" x14ac:dyDescent="0.25">
      <c r="JB1" t="s">
        <v>225</v>
      </c>
      <c r="LB1" s="15" t="s">
        <v>215</v>
      </c>
      <c r="LC1" s="16"/>
      <c r="LD1" s="16"/>
      <c r="LE1" s="16"/>
      <c r="LF1" s="16"/>
      <c r="LG1" s="17"/>
      <c r="LI1" s="18" t="s">
        <v>221</v>
      </c>
      <c r="LJ1" s="19"/>
      <c r="LK1" s="19"/>
      <c r="LL1" s="19"/>
      <c r="LM1" s="19"/>
      <c r="LN1" s="20"/>
      <c r="LR1" s="15" t="s">
        <v>220</v>
      </c>
      <c r="LS1" s="16"/>
      <c r="LT1" s="17"/>
      <c r="LV1" s="15" t="s">
        <v>222</v>
      </c>
      <c r="LW1" s="16"/>
      <c r="LX1" s="16"/>
      <c r="LY1" s="16"/>
      <c r="LZ1" s="17"/>
    </row>
    <row r="2" spans="1:33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BF2" t="s">
        <v>35</v>
      </c>
      <c r="BG2" t="s">
        <v>36</v>
      </c>
      <c r="BH2" t="s">
        <v>37</v>
      </c>
      <c r="BI2" t="s">
        <v>38</v>
      </c>
      <c r="BJ2" t="s">
        <v>39</v>
      </c>
      <c r="BK2" t="s">
        <v>40</v>
      </c>
      <c r="BL2" t="s">
        <v>41</v>
      </c>
      <c r="BM2" t="s">
        <v>42</v>
      </c>
      <c r="BN2" t="s">
        <v>43</v>
      </c>
      <c r="BO2" t="s">
        <v>44</v>
      </c>
      <c r="BP2" t="s">
        <v>45</v>
      </c>
      <c r="BQ2" t="s">
        <v>46</v>
      </c>
      <c r="BR2" t="s">
        <v>47</v>
      </c>
      <c r="BS2" t="s">
        <v>48</v>
      </c>
      <c r="BT2" t="s">
        <v>49</v>
      </c>
      <c r="BU2" t="s">
        <v>50</v>
      </c>
      <c r="BV2" t="s">
        <v>51</v>
      </c>
      <c r="BW2" t="s">
        <v>52</v>
      </c>
      <c r="BX2" t="s">
        <v>53</v>
      </c>
      <c r="BY2" t="s">
        <v>54</v>
      </c>
      <c r="BZ2" t="s">
        <v>55</v>
      </c>
      <c r="CA2" t="s">
        <v>56</v>
      </c>
      <c r="CB2" t="s">
        <v>57</v>
      </c>
      <c r="CC2" t="s">
        <v>58</v>
      </c>
      <c r="CD2" t="s">
        <v>59</v>
      </c>
      <c r="CE2" t="s">
        <v>60</v>
      </c>
      <c r="CF2" t="s">
        <v>61</v>
      </c>
      <c r="CG2" t="s">
        <v>62</v>
      </c>
      <c r="CH2" t="s">
        <v>63</v>
      </c>
      <c r="CI2" t="s">
        <v>64</v>
      </c>
      <c r="DE2" t="s">
        <v>65</v>
      </c>
      <c r="DF2" t="s">
        <v>66</v>
      </c>
      <c r="DG2" t="s">
        <v>67</v>
      </c>
      <c r="DH2" t="s">
        <v>68</v>
      </c>
      <c r="DI2" t="s">
        <v>69</v>
      </c>
      <c r="DJ2" t="s">
        <v>70</v>
      </c>
      <c r="DK2" t="s">
        <v>71</v>
      </c>
      <c r="DL2" t="s">
        <v>72</v>
      </c>
      <c r="DM2" t="s">
        <v>73</v>
      </c>
      <c r="DN2" t="s">
        <v>74</v>
      </c>
      <c r="DO2" t="s">
        <v>75</v>
      </c>
      <c r="DP2" t="s">
        <v>76</v>
      </c>
      <c r="DQ2" t="s">
        <v>77</v>
      </c>
      <c r="DR2" t="s">
        <v>78</v>
      </c>
      <c r="DS2" t="s">
        <v>79</v>
      </c>
      <c r="DT2" t="s">
        <v>80</v>
      </c>
      <c r="DU2" t="s">
        <v>81</v>
      </c>
      <c r="DV2" t="s">
        <v>82</v>
      </c>
      <c r="DW2" t="s">
        <v>83</v>
      </c>
      <c r="DX2" t="s">
        <v>84</v>
      </c>
      <c r="DY2" t="s">
        <v>85</v>
      </c>
      <c r="DZ2" t="s">
        <v>86</v>
      </c>
      <c r="EA2" t="s">
        <v>87</v>
      </c>
      <c r="EB2" t="s">
        <v>88</v>
      </c>
      <c r="EC2" t="s">
        <v>89</v>
      </c>
      <c r="ED2" t="s">
        <v>90</v>
      </c>
      <c r="EE2" t="s">
        <v>91</v>
      </c>
      <c r="EF2" t="s">
        <v>92</v>
      </c>
      <c r="EG2" t="s">
        <v>93</v>
      </c>
      <c r="EH2" t="s">
        <v>94</v>
      </c>
      <c r="FD2" t="s">
        <v>95</v>
      </c>
      <c r="FE2" t="s">
        <v>96</v>
      </c>
      <c r="FF2" t="s">
        <v>97</v>
      </c>
      <c r="FG2" t="s">
        <v>98</v>
      </c>
      <c r="FH2" t="s">
        <v>99</v>
      </c>
      <c r="FI2" t="s">
        <v>100</v>
      </c>
      <c r="FJ2" t="s">
        <v>101</v>
      </c>
      <c r="FK2" t="s">
        <v>102</v>
      </c>
      <c r="FL2" t="s">
        <v>103</v>
      </c>
      <c r="FM2" t="s">
        <v>104</v>
      </c>
      <c r="FN2" t="s">
        <v>105</v>
      </c>
      <c r="FO2" t="s">
        <v>106</v>
      </c>
      <c r="FP2" t="s">
        <v>107</v>
      </c>
      <c r="FQ2" t="s">
        <v>108</v>
      </c>
      <c r="FR2" t="s">
        <v>109</v>
      </c>
      <c r="FS2" t="s">
        <v>110</v>
      </c>
      <c r="FT2" t="s">
        <v>111</v>
      </c>
      <c r="FU2" t="s">
        <v>112</v>
      </c>
      <c r="FV2" t="s">
        <v>113</v>
      </c>
      <c r="FW2" t="s">
        <v>114</v>
      </c>
      <c r="FX2" t="s">
        <v>115</v>
      </c>
      <c r="FY2" t="s">
        <v>116</v>
      </c>
      <c r="FZ2" t="s">
        <v>117</v>
      </c>
      <c r="GA2" t="s">
        <v>118</v>
      </c>
      <c r="GB2" t="s">
        <v>119</v>
      </c>
      <c r="GC2" t="s">
        <v>120</v>
      </c>
      <c r="GD2" t="s">
        <v>121</v>
      </c>
      <c r="GE2" t="s">
        <v>122</v>
      </c>
      <c r="GF2" t="s">
        <v>123</v>
      </c>
      <c r="GG2" t="s">
        <v>124</v>
      </c>
      <c r="JB2">
        <v>1</v>
      </c>
      <c r="JC2">
        <v>2</v>
      </c>
      <c r="JD2">
        <v>3</v>
      </c>
      <c r="JE2">
        <v>4</v>
      </c>
      <c r="JF2">
        <v>5</v>
      </c>
      <c r="JG2">
        <v>6</v>
      </c>
      <c r="JH2">
        <v>7</v>
      </c>
      <c r="JI2">
        <v>8</v>
      </c>
      <c r="JJ2">
        <v>9</v>
      </c>
      <c r="JK2">
        <v>10</v>
      </c>
      <c r="JL2">
        <v>11</v>
      </c>
      <c r="JM2">
        <v>12</v>
      </c>
      <c r="JN2">
        <v>13</v>
      </c>
      <c r="JO2">
        <v>14</v>
      </c>
      <c r="JP2">
        <v>15</v>
      </c>
      <c r="JQ2">
        <v>16</v>
      </c>
      <c r="JR2">
        <v>17</v>
      </c>
      <c r="JS2">
        <v>18</v>
      </c>
      <c r="JT2">
        <v>19</v>
      </c>
      <c r="JU2">
        <v>20</v>
      </c>
      <c r="JV2">
        <v>21</v>
      </c>
      <c r="JW2">
        <v>22</v>
      </c>
      <c r="JX2">
        <v>23</v>
      </c>
      <c r="JY2">
        <v>24</v>
      </c>
      <c r="JZ2">
        <v>25</v>
      </c>
      <c r="KA2">
        <v>26</v>
      </c>
      <c r="KB2">
        <v>27</v>
      </c>
      <c r="KC2">
        <v>28</v>
      </c>
      <c r="KD2">
        <v>29</v>
      </c>
      <c r="KE2">
        <v>30</v>
      </c>
      <c r="KF2">
        <v>31</v>
      </c>
      <c r="KG2">
        <v>32</v>
      </c>
      <c r="KH2">
        <v>33</v>
      </c>
      <c r="KI2">
        <v>34</v>
      </c>
      <c r="KJ2">
        <v>35</v>
      </c>
      <c r="KK2">
        <v>36</v>
      </c>
      <c r="KL2">
        <v>37</v>
      </c>
      <c r="KM2">
        <v>38</v>
      </c>
      <c r="KN2">
        <v>39</v>
      </c>
      <c r="KO2">
        <v>40</v>
      </c>
      <c r="KP2">
        <v>41</v>
      </c>
      <c r="KQ2">
        <v>42</v>
      </c>
      <c r="KR2">
        <v>43</v>
      </c>
      <c r="KS2">
        <v>44</v>
      </c>
      <c r="KT2">
        <v>45</v>
      </c>
      <c r="KU2">
        <v>46</v>
      </c>
      <c r="KV2">
        <v>47</v>
      </c>
      <c r="KW2">
        <v>48</v>
      </c>
      <c r="KX2">
        <v>49</v>
      </c>
      <c r="KY2">
        <v>50</v>
      </c>
      <c r="LB2" s="3" t="s">
        <v>208</v>
      </c>
      <c r="LC2" s="3" t="s">
        <v>206</v>
      </c>
      <c r="LD2" s="3" t="s">
        <v>213</v>
      </c>
      <c r="LE2" s="3" t="s">
        <v>214</v>
      </c>
      <c r="LF2" s="3" t="s">
        <v>207</v>
      </c>
      <c r="LG2" s="3" t="s">
        <v>223</v>
      </c>
      <c r="LI2" s="2" t="s">
        <v>209</v>
      </c>
      <c r="LJ2" s="2" t="s">
        <v>210</v>
      </c>
      <c r="LK2" s="2" t="s">
        <v>216</v>
      </c>
      <c r="LL2" s="2" t="s">
        <v>217</v>
      </c>
      <c r="LM2" s="2" t="s">
        <v>211</v>
      </c>
      <c r="LN2" s="2" t="s">
        <v>224</v>
      </c>
      <c r="LP2" s="6" t="s">
        <v>228</v>
      </c>
      <c r="LR2" s="3" t="s">
        <v>212</v>
      </c>
      <c r="LS2" s="3" t="s">
        <v>218</v>
      </c>
      <c r="LT2" s="3" t="s">
        <v>219</v>
      </c>
      <c r="LV2" s="3" t="s">
        <v>0</v>
      </c>
      <c r="LW2" s="3" t="s">
        <v>1</v>
      </c>
      <c r="LX2" s="3" t="s">
        <v>2</v>
      </c>
      <c r="LY2" s="3" t="s">
        <v>3</v>
      </c>
      <c r="LZ2" s="3" t="s">
        <v>4</v>
      </c>
    </row>
    <row r="3" spans="1:338" x14ac:dyDescent="0.2">
      <c r="A3">
        <v>30</v>
      </c>
      <c r="B3">
        <v>1</v>
      </c>
      <c r="C3">
        <v>0.5</v>
      </c>
      <c r="D3">
        <v>25</v>
      </c>
      <c r="E3">
        <v>0.1</v>
      </c>
      <c r="G3">
        <v>1927.7919999999981</v>
      </c>
      <c r="H3">
        <v>1927.7919999999981</v>
      </c>
      <c r="I3">
        <v>1713.68</v>
      </c>
      <c r="J3">
        <v>1705.866</v>
      </c>
      <c r="K3">
        <v>1927.7919999999981</v>
      </c>
      <c r="L3">
        <v>1927.7919999999981</v>
      </c>
      <c r="M3">
        <v>1927.7919999999981</v>
      </c>
      <c r="N3">
        <v>1927.7919999999981</v>
      </c>
      <c r="O3">
        <v>1625.1929999999979</v>
      </c>
      <c r="P3">
        <v>1459.908000000001</v>
      </c>
      <c r="Q3">
        <v>1714.7789999999991</v>
      </c>
      <c r="R3">
        <v>1428.4600000000009</v>
      </c>
      <c r="S3">
        <v>1896.758999999998</v>
      </c>
      <c r="T3">
        <v>1822.953999999999</v>
      </c>
      <c r="U3">
        <v>1927.7919999999981</v>
      </c>
      <c r="V3">
        <v>1855.7519999999979</v>
      </c>
      <c r="W3">
        <v>1865.104999999998</v>
      </c>
      <c r="X3">
        <v>1927.7919999999981</v>
      </c>
      <c r="Y3">
        <v>1471.2710000000011</v>
      </c>
      <c r="Z3">
        <v>1650.0370000000009</v>
      </c>
      <c r="AA3">
        <v>1919.290999999999</v>
      </c>
      <c r="AB3">
        <v>1761.2129999999991</v>
      </c>
      <c r="AC3">
        <v>1711.019</v>
      </c>
      <c r="AD3">
        <v>1794.1989999999989</v>
      </c>
      <c r="AE3">
        <v>1547.879000000001</v>
      </c>
      <c r="AF3">
        <v>1927.7919999999981</v>
      </c>
      <c r="AG3">
        <v>1927.7919999999981</v>
      </c>
      <c r="AH3">
        <v>1927.5999999999981</v>
      </c>
      <c r="AI3">
        <v>1898.3559999999991</v>
      </c>
      <c r="AJ3">
        <v>1862.2799999999991</v>
      </c>
      <c r="BF3">
        <v>29.908356428146359</v>
      </c>
      <c r="BG3">
        <v>29.450093269348141</v>
      </c>
      <c r="BH3">
        <v>30.725190877914429</v>
      </c>
      <c r="BI3">
        <v>31.071649312973019</v>
      </c>
      <c r="BJ3">
        <v>29.88883471488953</v>
      </c>
      <c r="BK3">
        <v>29.853119611740109</v>
      </c>
      <c r="BL3">
        <v>29.285031318664551</v>
      </c>
      <c r="BM3">
        <v>29.593410015106201</v>
      </c>
      <c r="BN3">
        <v>31.978653430938721</v>
      </c>
      <c r="BO3">
        <v>34.047009706497192</v>
      </c>
      <c r="BP3">
        <v>32.152637958526611</v>
      </c>
      <c r="BQ3">
        <v>34.445867538452148</v>
      </c>
      <c r="BR3">
        <v>30.323024988174438</v>
      </c>
      <c r="BS3">
        <v>29.94572830200195</v>
      </c>
      <c r="BT3">
        <v>29.677388191223141</v>
      </c>
      <c r="BU3">
        <v>29.994222402572628</v>
      </c>
      <c r="BV3">
        <v>30.08784198760986</v>
      </c>
      <c r="BW3">
        <v>29.716950654983521</v>
      </c>
      <c r="BX3">
        <v>34.043031692504883</v>
      </c>
      <c r="BY3">
        <v>32.619273662567139</v>
      </c>
      <c r="BZ3">
        <v>30.27713584899902</v>
      </c>
      <c r="CA3">
        <v>30.27382397651672</v>
      </c>
      <c r="CB3">
        <v>31.170069932937619</v>
      </c>
      <c r="CC3">
        <v>29.985927820205688</v>
      </c>
      <c r="CD3">
        <v>31.459843873977661</v>
      </c>
      <c r="CE3">
        <v>29.293805360794071</v>
      </c>
      <c r="CF3">
        <v>29.529282331466671</v>
      </c>
      <c r="CG3">
        <v>29.759645938873291</v>
      </c>
      <c r="CH3">
        <v>29.947929859161381</v>
      </c>
      <c r="CI3">
        <v>30.498473644256588</v>
      </c>
      <c r="DE3">
        <v>1927.7919999999981</v>
      </c>
      <c r="DF3">
        <v>1927.7919999999981</v>
      </c>
      <c r="DG3">
        <v>1713.68</v>
      </c>
      <c r="DH3">
        <v>1705.866</v>
      </c>
      <c r="DI3">
        <v>1927.7919999999981</v>
      </c>
      <c r="DJ3">
        <v>1927.7919999999981</v>
      </c>
      <c r="DK3">
        <v>1927.7919999999981</v>
      </c>
      <c r="DL3">
        <v>1927.7919999999981</v>
      </c>
      <c r="DM3">
        <v>1625.1929999999979</v>
      </c>
      <c r="DN3">
        <v>1459.908000000001</v>
      </c>
      <c r="DO3">
        <v>1714.7789999999991</v>
      </c>
      <c r="DP3">
        <v>1428.4600000000009</v>
      </c>
      <c r="DQ3">
        <v>1896.758999999998</v>
      </c>
      <c r="DR3">
        <v>1822.953999999999</v>
      </c>
      <c r="DS3">
        <v>1927.7919999999981</v>
      </c>
      <c r="DT3">
        <v>1855.7519999999979</v>
      </c>
      <c r="DU3">
        <v>1865.104999999998</v>
      </c>
      <c r="DV3">
        <v>1927.7919999999981</v>
      </c>
      <c r="DW3">
        <v>1471.2710000000011</v>
      </c>
      <c r="DX3">
        <v>1650.0370000000009</v>
      </c>
      <c r="DY3">
        <v>1919.290999999999</v>
      </c>
      <c r="DZ3">
        <v>1761.2129999999991</v>
      </c>
      <c r="EA3">
        <v>1711.019</v>
      </c>
      <c r="EB3">
        <v>1794.1989999999989</v>
      </c>
      <c r="EC3">
        <v>1547.879000000001</v>
      </c>
      <c r="ED3">
        <v>1927.7919999999981</v>
      </c>
      <c r="EE3">
        <v>1927.7919999999981</v>
      </c>
      <c r="EF3">
        <v>1927.5999999999981</v>
      </c>
      <c r="EG3">
        <v>1898.3559999999991</v>
      </c>
      <c r="EH3">
        <v>1862.2799999999991</v>
      </c>
      <c r="FD3">
        <v>5.1860809326171882E-2</v>
      </c>
      <c r="FE3">
        <v>5.1860809326171882E-2</v>
      </c>
      <c r="FF3">
        <v>2.0272083282470699</v>
      </c>
      <c r="FG3">
        <v>4.9432213306427002</v>
      </c>
      <c r="FH3">
        <v>5.1860809326171882E-2</v>
      </c>
      <c r="FI3">
        <v>5.1860809326171882E-2</v>
      </c>
      <c r="FJ3">
        <v>5.1860809326171882E-2</v>
      </c>
      <c r="FK3">
        <v>5.1860809326171882E-2</v>
      </c>
      <c r="FL3">
        <v>7.846423864364624</v>
      </c>
      <c r="FM3">
        <v>14.351712226867679</v>
      </c>
      <c r="FN3">
        <v>6.6327431201934806</v>
      </c>
      <c r="FO3">
        <v>22.149771690368649</v>
      </c>
      <c r="FP3">
        <v>2.3068220615386958</v>
      </c>
      <c r="FQ3">
        <v>1.3033149242401121</v>
      </c>
      <c r="FR3">
        <v>5.1860809326171882E-2</v>
      </c>
      <c r="FS3">
        <v>1.632861852645874</v>
      </c>
      <c r="FT3">
        <v>6.1192588806152344</v>
      </c>
      <c r="FU3">
        <v>5.1860809326171882E-2</v>
      </c>
      <c r="FV3">
        <v>13.36946272850037</v>
      </c>
      <c r="FW3">
        <v>10.15412163734436</v>
      </c>
      <c r="FX3">
        <v>3.5160961151123051</v>
      </c>
      <c r="FY3">
        <v>5.6053659915924072</v>
      </c>
      <c r="FZ3">
        <v>2.6982676982879639</v>
      </c>
      <c r="GA3">
        <v>1.294975757598877</v>
      </c>
      <c r="GB3">
        <v>4.3417444229125977</v>
      </c>
      <c r="GC3">
        <v>5.1860809326171882E-2</v>
      </c>
      <c r="GD3">
        <v>5.1860809326171882E-2</v>
      </c>
      <c r="GE3">
        <v>1.928176641464233</v>
      </c>
      <c r="GF3">
        <v>1.600113153457642</v>
      </c>
      <c r="GG3">
        <v>2.0241942405700679</v>
      </c>
      <c r="HC3">
        <f t="shared" ref="HC3:HR18" si="0">ABS(DE3-G3)</f>
        <v>0</v>
      </c>
      <c r="HD3">
        <f t="shared" si="0"/>
        <v>0</v>
      </c>
      <c r="HE3">
        <f t="shared" si="0"/>
        <v>0</v>
      </c>
      <c r="HF3">
        <f t="shared" si="0"/>
        <v>0</v>
      </c>
      <c r="HG3">
        <f t="shared" si="0"/>
        <v>0</v>
      </c>
      <c r="HH3">
        <f t="shared" si="0"/>
        <v>0</v>
      </c>
      <c r="HI3">
        <f t="shared" si="0"/>
        <v>0</v>
      </c>
      <c r="HJ3">
        <f t="shared" si="0"/>
        <v>0</v>
      </c>
      <c r="HK3">
        <f t="shared" si="0"/>
        <v>0</v>
      </c>
      <c r="HL3">
        <f t="shared" si="0"/>
        <v>0</v>
      </c>
      <c r="HM3">
        <f t="shared" si="0"/>
        <v>0</v>
      </c>
      <c r="HN3">
        <f t="shared" si="0"/>
        <v>0</v>
      </c>
      <c r="HO3">
        <f t="shared" si="0"/>
        <v>0</v>
      </c>
      <c r="HP3">
        <f t="shared" si="0"/>
        <v>0</v>
      </c>
      <c r="HQ3">
        <f t="shared" si="0"/>
        <v>0</v>
      </c>
      <c r="HR3">
        <f t="shared" si="0"/>
        <v>0</v>
      </c>
      <c r="HS3">
        <f t="shared" ref="HS3:IF18" si="1">ABS(DU3-W3)</f>
        <v>0</v>
      </c>
      <c r="HT3">
        <f t="shared" si="1"/>
        <v>0</v>
      </c>
      <c r="HU3">
        <f t="shared" si="1"/>
        <v>0</v>
      </c>
      <c r="HV3">
        <f t="shared" si="1"/>
        <v>0</v>
      </c>
      <c r="HW3">
        <f t="shared" si="1"/>
        <v>0</v>
      </c>
      <c r="HX3">
        <f t="shared" si="1"/>
        <v>0</v>
      </c>
      <c r="HY3">
        <f t="shared" si="1"/>
        <v>0</v>
      </c>
      <c r="HZ3">
        <f t="shared" si="1"/>
        <v>0</v>
      </c>
      <c r="IA3">
        <f t="shared" si="1"/>
        <v>0</v>
      </c>
      <c r="IB3">
        <f t="shared" si="1"/>
        <v>0</v>
      </c>
      <c r="IC3">
        <f t="shared" si="1"/>
        <v>0</v>
      </c>
      <c r="ID3">
        <f t="shared" si="1"/>
        <v>0</v>
      </c>
      <c r="IE3">
        <f t="shared" si="1"/>
        <v>0</v>
      </c>
      <c r="IF3">
        <f t="shared" si="1"/>
        <v>0</v>
      </c>
      <c r="JB3">
        <f>SMALL($DE3:$FB3,JB$2)</f>
        <v>1428.4600000000009</v>
      </c>
      <c r="JC3">
        <f t="shared" ref="JC3:KE14" si="2">SMALL($DE3:$FB3,JC$2)</f>
        <v>1459.908000000001</v>
      </c>
      <c r="JD3">
        <f t="shared" si="2"/>
        <v>1471.2710000000011</v>
      </c>
      <c r="JE3">
        <f t="shared" si="2"/>
        <v>1547.879000000001</v>
      </c>
      <c r="JF3">
        <f t="shared" si="2"/>
        <v>1625.1929999999979</v>
      </c>
      <c r="JG3">
        <f t="shared" si="2"/>
        <v>1650.0370000000009</v>
      </c>
      <c r="JH3">
        <f t="shared" si="2"/>
        <v>1705.866</v>
      </c>
      <c r="JI3">
        <f t="shared" si="2"/>
        <v>1711.019</v>
      </c>
      <c r="JJ3">
        <f t="shared" si="2"/>
        <v>1713.68</v>
      </c>
      <c r="JK3">
        <f t="shared" si="2"/>
        <v>1714.7789999999991</v>
      </c>
      <c r="JL3">
        <f t="shared" si="2"/>
        <v>1761.2129999999991</v>
      </c>
      <c r="JM3">
        <f t="shared" si="2"/>
        <v>1794.1989999999989</v>
      </c>
      <c r="JN3">
        <f t="shared" si="2"/>
        <v>1822.953999999999</v>
      </c>
      <c r="JO3">
        <f t="shared" si="2"/>
        <v>1855.7519999999979</v>
      </c>
      <c r="JP3">
        <f t="shared" si="2"/>
        <v>1862.2799999999991</v>
      </c>
      <c r="JQ3">
        <f t="shared" si="2"/>
        <v>1865.104999999998</v>
      </c>
      <c r="JR3">
        <f t="shared" si="2"/>
        <v>1896.758999999998</v>
      </c>
      <c r="JS3">
        <f t="shared" si="2"/>
        <v>1898.3559999999991</v>
      </c>
      <c r="JT3">
        <f t="shared" si="2"/>
        <v>1919.290999999999</v>
      </c>
      <c r="JU3">
        <f t="shared" si="2"/>
        <v>1927.5999999999981</v>
      </c>
      <c r="JV3">
        <f t="shared" si="2"/>
        <v>1927.7919999999981</v>
      </c>
      <c r="JW3">
        <f t="shared" si="2"/>
        <v>1927.7919999999981</v>
      </c>
      <c r="JX3">
        <f t="shared" si="2"/>
        <v>1927.7919999999981</v>
      </c>
      <c r="JY3">
        <f t="shared" si="2"/>
        <v>1927.7919999999981</v>
      </c>
      <c r="JZ3">
        <f t="shared" si="2"/>
        <v>1927.7919999999981</v>
      </c>
      <c r="KA3">
        <f t="shared" si="2"/>
        <v>1927.7919999999981</v>
      </c>
      <c r="KB3">
        <f t="shared" si="2"/>
        <v>1927.7919999999981</v>
      </c>
      <c r="KC3">
        <f t="shared" si="2"/>
        <v>1927.7919999999981</v>
      </c>
      <c r="KD3">
        <f t="shared" si="2"/>
        <v>1927.7919999999981</v>
      </c>
      <c r="KE3">
        <f t="shared" si="2"/>
        <v>1927.7919999999981</v>
      </c>
      <c r="LB3" s="4">
        <f t="shared" ref="LB3:LB26" si="3">AVERAGE(G3:BD3)</f>
        <v>1796.9840333333325</v>
      </c>
      <c r="LC3" s="4">
        <f t="shared" ref="LC3:LC26" si="4">_xlfn.STDEV.S(G3:BD3)</f>
        <v>159.28129171558331</v>
      </c>
      <c r="LD3" s="4">
        <f t="shared" ref="LD3:LD26" si="5">MIN(G3:BD3)</f>
        <v>1428.4600000000009</v>
      </c>
      <c r="LE3" s="4">
        <f t="shared" ref="LE3:LE26" si="6">MAX(G3:BD3)</f>
        <v>1927.7919999999981</v>
      </c>
      <c r="LF3" s="4">
        <f t="shared" ref="LF3:LF26" si="7">AVERAGE(BF3:DC3)</f>
        <v>30.700108488400776</v>
      </c>
      <c r="LG3" s="4">
        <f t="shared" ref="LG3:LG26" si="8">MAX(BF3:DC3)</f>
        <v>34.445867538452148</v>
      </c>
      <c r="LH3" s="4"/>
      <c r="LI3" s="4">
        <f t="shared" ref="LI3:LI26" si="9">AVERAGE(DE3:FB3)</f>
        <v>1796.9840333333325</v>
      </c>
      <c r="LJ3" s="4">
        <f t="shared" ref="LJ3:LJ26" si="10">_xlfn.STDEV.S(DE3:FB3)</f>
        <v>159.28129171558331</v>
      </c>
      <c r="LK3" s="4">
        <f t="shared" ref="LK3:LK26" si="11">MIN(DE3:FB3)</f>
        <v>1428.4600000000009</v>
      </c>
      <c r="LL3" s="4">
        <f t="shared" ref="LL3:LL26" si="12">MAX(G3:BD3)</f>
        <v>1927.7919999999981</v>
      </c>
      <c r="LM3" s="4">
        <f t="shared" ref="LM3:LM26" si="13">AVERAGE(FD3:HA3)</f>
        <v>3.8788154919942222</v>
      </c>
      <c r="LN3" s="4">
        <f t="shared" ref="LN3:LN26" si="14">MAX(FD3:HA3)</f>
        <v>22.149771690368649</v>
      </c>
      <c r="LO3" s="7"/>
      <c r="LP3" s="7">
        <f>CORREL(G3:BD3,DE3:FB3)</f>
        <v>1.0000000000000002</v>
      </c>
      <c r="LR3" s="4">
        <f t="shared" ref="LR3:LR26" si="15">LS3/LV3</f>
        <v>0</v>
      </c>
      <c r="LS3" s="4">
        <f t="shared" ref="LS3:LS26" si="16">ABS(SUM(DE3:FB3)-SUM(G3:BD3))</f>
        <v>0</v>
      </c>
      <c r="LT3" s="4">
        <f t="shared" ref="LT3:LT26" si="17">MAX(HC3:IZ3)</f>
        <v>0</v>
      </c>
      <c r="LV3">
        <f t="shared" ref="LV3:LZ26" si="18">A3</f>
        <v>30</v>
      </c>
      <c r="LW3">
        <f t="shared" si="18"/>
        <v>1</v>
      </c>
      <c r="LX3">
        <f t="shared" si="18"/>
        <v>0.5</v>
      </c>
      <c r="LY3">
        <f t="shared" si="18"/>
        <v>25</v>
      </c>
      <c r="LZ3">
        <f t="shared" si="18"/>
        <v>0.1</v>
      </c>
    </row>
    <row r="4" spans="1:338" x14ac:dyDescent="0.2">
      <c r="A4">
        <v>30</v>
      </c>
      <c r="B4">
        <v>1</v>
      </c>
      <c r="C4">
        <v>0.5</v>
      </c>
      <c r="D4">
        <v>25</v>
      </c>
      <c r="E4">
        <v>0.01</v>
      </c>
      <c r="G4">
        <v>1712.291999999999</v>
      </c>
      <c r="H4">
        <v>1773.888999999999</v>
      </c>
      <c r="I4">
        <v>1645.53</v>
      </c>
      <c r="J4">
        <v>1927.7919999999981</v>
      </c>
      <c r="K4">
        <v>1869.015999999998</v>
      </c>
      <c r="L4">
        <v>1927.7919999999981</v>
      </c>
      <c r="M4">
        <v>1836.6849999999999</v>
      </c>
      <c r="N4">
        <v>1729.5630000000001</v>
      </c>
      <c r="O4">
        <v>1927.7919999999981</v>
      </c>
      <c r="P4">
        <v>1927.5999999999981</v>
      </c>
      <c r="Q4">
        <v>1927.7919999999981</v>
      </c>
      <c r="R4">
        <v>1859.0949999999989</v>
      </c>
      <c r="S4">
        <v>1586.484999999999</v>
      </c>
      <c r="T4">
        <v>1569.5799999999981</v>
      </c>
      <c r="U4">
        <v>1684.59</v>
      </c>
      <c r="V4">
        <v>1907.333999999998</v>
      </c>
      <c r="W4">
        <v>1628.6409999999989</v>
      </c>
      <c r="X4">
        <v>1734.502</v>
      </c>
      <c r="Y4">
        <v>1802.8630000000001</v>
      </c>
      <c r="Z4">
        <v>1927.7919999999981</v>
      </c>
      <c r="AA4">
        <v>1927.7919999999981</v>
      </c>
      <c r="AB4">
        <v>1927.7919999999981</v>
      </c>
      <c r="AC4">
        <v>1772.8520000000001</v>
      </c>
      <c r="AD4">
        <v>1689.194</v>
      </c>
      <c r="AE4">
        <v>1888.4349999999979</v>
      </c>
      <c r="AF4">
        <v>1898.3189999999979</v>
      </c>
      <c r="AG4">
        <v>1927.5999999999981</v>
      </c>
      <c r="AH4">
        <v>1656.011999999999</v>
      </c>
      <c r="AI4">
        <v>1927.7919999999981</v>
      </c>
      <c r="AJ4">
        <v>1704.879999999999</v>
      </c>
      <c r="BF4">
        <v>52.515777111053467</v>
      </c>
      <c r="BG4">
        <v>53.261648654937737</v>
      </c>
      <c r="BH4">
        <v>53.517003536224372</v>
      </c>
      <c r="BI4">
        <v>50.948273181915283</v>
      </c>
      <c r="BJ4">
        <v>51.141312599182129</v>
      </c>
      <c r="BK4">
        <v>50.642890214920037</v>
      </c>
      <c r="BL4">
        <v>51.483024835586548</v>
      </c>
      <c r="BM4">
        <v>52.015890836715698</v>
      </c>
      <c r="BN4">
        <v>50.976729154586792</v>
      </c>
      <c r="BO4">
        <v>51.088674306869507</v>
      </c>
      <c r="BP4">
        <v>50.514587640762329</v>
      </c>
      <c r="BQ4">
        <v>51.139778852462769</v>
      </c>
      <c r="BR4">
        <v>54.236701011657708</v>
      </c>
      <c r="BS4">
        <v>53.784418344497681</v>
      </c>
      <c r="BT4">
        <v>53.933861970901489</v>
      </c>
      <c r="BU4">
        <v>51.448065996170037</v>
      </c>
      <c r="BV4">
        <v>53.449402809143074</v>
      </c>
      <c r="BW4">
        <v>52.741806030273438</v>
      </c>
      <c r="BX4">
        <v>52.307519912719727</v>
      </c>
      <c r="BY4">
        <v>50.604999303817749</v>
      </c>
      <c r="BZ4">
        <v>50.445873737335212</v>
      </c>
      <c r="CA4">
        <v>50.945406436920173</v>
      </c>
      <c r="CB4">
        <v>51.858608484268188</v>
      </c>
      <c r="CC4">
        <v>54.03368067741394</v>
      </c>
      <c r="CD4">
        <v>51.39420485496521</v>
      </c>
      <c r="CE4">
        <v>51.352020502090447</v>
      </c>
      <c r="CF4">
        <v>50.929872035980218</v>
      </c>
      <c r="CG4">
        <v>52.309873342514038</v>
      </c>
      <c r="CH4">
        <v>50.831581354141242</v>
      </c>
      <c r="CI4">
        <v>51.247601270675659</v>
      </c>
      <c r="DE4">
        <v>1712.291999999999</v>
      </c>
      <c r="DF4">
        <v>1773.888999999999</v>
      </c>
      <c r="DG4">
        <v>1645.53</v>
      </c>
      <c r="DH4">
        <v>1927.7919999999981</v>
      </c>
      <c r="DI4">
        <v>1869.015999999998</v>
      </c>
      <c r="DJ4">
        <v>1927.7919999999981</v>
      </c>
      <c r="DK4">
        <v>1836.6849999999999</v>
      </c>
      <c r="DL4">
        <v>1728.6389999999999</v>
      </c>
      <c r="DM4">
        <v>1927.7919999999981</v>
      </c>
      <c r="DN4">
        <v>1927.5999999999981</v>
      </c>
      <c r="DO4">
        <v>1927.7919999999981</v>
      </c>
      <c r="DP4">
        <v>1859.0949999999989</v>
      </c>
      <c r="DQ4">
        <v>1586.484999999999</v>
      </c>
      <c r="DR4">
        <v>1569.5799999999981</v>
      </c>
      <c r="DS4">
        <v>1684.59</v>
      </c>
      <c r="DT4">
        <v>1907.333999999998</v>
      </c>
      <c r="DU4">
        <v>1628.6409999999989</v>
      </c>
      <c r="DV4">
        <v>1734.502</v>
      </c>
      <c r="DW4">
        <v>1802.8630000000001</v>
      </c>
      <c r="DX4">
        <v>1927.7919999999981</v>
      </c>
      <c r="DY4">
        <v>1927.7919999999981</v>
      </c>
      <c r="DZ4">
        <v>1927.7919999999981</v>
      </c>
      <c r="EA4">
        <v>1772.8520000000001</v>
      </c>
      <c r="EB4">
        <v>1689.194</v>
      </c>
      <c r="EC4">
        <v>1888.4349999999979</v>
      </c>
      <c r="ED4">
        <v>1898.3189999999979</v>
      </c>
      <c r="EE4">
        <v>1927.5999999999981</v>
      </c>
      <c r="EF4">
        <v>1656.011999999999</v>
      </c>
      <c r="EG4">
        <v>1927.7919999999981</v>
      </c>
      <c r="EH4">
        <v>1704.879999999999</v>
      </c>
      <c r="FD4">
        <v>3.4978904724121089</v>
      </c>
      <c r="FE4">
        <v>5.0449888706207284</v>
      </c>
      <c r="FF4">
        <v>5.7522678375244141</v>
      </c>
      <c r="FG4">
        <v>5.1860809326171882E-2</v>
      </c>
      <c r="FH4">
        <v>1.905523300170898</v>
      </c>
      <c r="FI4">
        <v>5.1860809326171882E-2</v>
      </c>
      <c r="FJ4">
        <v>1.312679529190063</v>
      </c>
      <c r="FK4">
        <v>2.3886680603027339</v>
      </c>
      <c r="FL4">
        <v>5.1860809326171882E-2</v>
      </c>
      <c r="FM4">
        <v>1.3387880325317381</v>
      </c>
      <c r="FN4">
        <v>5.1860809326171882E-2</v>
      </c>
      <c r="FO4">
        <v>8.7266209125518799</v>
      </c>
      <c r="FP4">
        <v>10.561740875244141</v>
      </c>
      <c r="FQ4">
        <v>6.6676802635192871</v>
      </c>
      <c r="FR4">
        <v>24.68695950508118</v>
      </c>
      <c r="FS4">
        <v>1.301060676574707</v>
      </c>
      <c r="FT4">
        <v>7.853731632232666</v>
      </c>
      <c r="FU4">
        <v>6.7074987888336182</v>
      </c>
      <c r="FV4">
        <v>5.8199076652526864</v>
      </c>
      <c r="FW4">
        <v>5.1860809326171882E-2</v>
      </c>
      <c r="FX4">
        <v>5.1860809326171882E-2</v>
      </c>
      <c r="FY4">
        <v>5.1860809326171882E-2</v>
      </c>
      <c r="FZ4">
        <v>1.2871799468994141</v>
      </c>
      <c r="GA4">
        <v>6.8965332508087158</v>
      </c>
      <c r="GB4">
        <v>1.290194511413574</v>
      </c>
      <c r="GC4">
        <v>2.509943962097168</v>
      </c>
      <c r="GD4">
        <v>1.6032800674438481</v>
      </c>
      <c r="GE4">
        <v>3.3557877540588379</v>
      </c>
      <c r="GF4">
        <v>5.1860809326171882E-2</v>
      </c>
      <c r="GG4">
        <v>1.9944272041320801</v>
      </c>
      <c r="HC4">
        <f t="shared" si="0"/>
        <v>0</v>
      </c>
      <c r="HD4">
        <f t="shared" si="0"/>
        <v>0</v>
      </c>
      <c r="HE4">
        <f t="shared" si="0"/>
        <v>0</v>
      </c>
      <c r="HF4">
        <f t="shared" si="0"/>
        <v>0</v>
      </c>
      <c r="HG4">
        <f t="shared" si="0"/>
        <v>0</v>
      </c>
      <c r="HH4">
        <f t="shared" si="0"/>
        <v>0</v>
      </c>
      <c r="HI4">
        <f t="shared" si="0"/>
        <v>0</v>
      </c>
      <c r="HJ4">
        <f t="shared" si="0"/>
        <v>0.92400000000020555</v>
      </c>
      <c r="HK4">
        <f t="shared" si="0"/>
        <v>0</v>
      </c>
      <c r="HL4">
        <f t="shared" si="0"/>
        <v>0</v>
      </c>
      <c r="HM4">
        <f t="shared" si="0"/>
        <v>0</v>
      </c>
      <c r="HN4">
        <f t="shared" si="0"/>
        <v>0</v>
      </c>
      <c r="HO4">
        <f t="shared" si="0"/>
        <v>0</v>
      </c>
      <c r="HP4">
        <f t="shared" si="0"/>
        <v>0</v>
      </c>
      <c r="HQ4">
        <f t="shared" si="0"/>
        <v>0</v>
      </c>
      <c r="HR4">
        <f t="shared" si="0"/>
        <v>0</v>
      </c>
      <c r="HS4">
        <f t="shared" si="1"/>
        <v>0</v>
      </c>
      <c r="HT4">
        <f t="shared" si="1"/>
        <v>0</v>
      </c>
      <c r="HU4">
        <f t="shared" si="1"/>
        <v>0</v>
      </c>
      <c r="HV4">
        <f t="shared" si="1"/>
        <v>0</v>
      </c>
      <c r="HW4">
        <f t="shared" si="1"/>
        <v>0</v>
      </c>
      <c r="HX4">
        <f t="shared" si="1"/>
        <v>0</v>
      </c>
      <c r="HY4">
        <f t="shared" si="1"/>
        <v>0</v>
      </c>
      <c r="HZ4">
        <f t="shared" si="1"/>
        <v>0</v>
      </c>
      <c r="IA4">
        <f t="shared" si="1"/>
        <v>0</v>
      </c>
      <c r="IB4">
        <f t="shared" si="1"/>
        <v>0</v>
      </c>
      <c r="IC4">
        <f t="shared" si="1"/>
        <v>0</v>
      </c>
      <c r="ID4">
        <f t="shared" si="1"/>
        <v>0</v>
      </c>
      <c r="IE4">
        <f t="shared" si="1"/>
        <v>0</v>
      </c>
      <c r="IF4">
        <f t="shared" si="1"/>
        <v>0</v>
      </c>
      <c r="JB4">
        <f t="shared" ref="JB4:JQ24" si="19">SMALL($DE4:$FB4,JB$2)</f>
        <v>1569.5799999999981</v>
      </c>
      <c r="JC4">
        <f t="shared" si="2"/>
        <v>1586.484999999999</v>
      </c>
      <c r="JD4">
        <f t="shared" si="2"/>
        <v>1628.6409999999989</v>
      </c>
      <c r="JE4">
        <f t="shared" si="2"/>
        <v>1645.53</v>
      </c>
      <c r="JF4">
        <f t="shared" si="2"/>
        <v>1656.011999999999</v>
      </c>
      <c r="JG4">
        <f t="shared" si="2"/>
        <v>1684.59</v>
      </c>
      <c r="JH4">
        <f t="shared" si="2"/>
        <v>1689.194</v>
      </c>
      <c r="JI4">
        <f t="shared" si="2"/>
        <v>1704.879999999999</v>
      </c>
      <c r="JJ4">
        <f t="shared" si="2"/>
        <v>1712.291999999999</v>
      </c>
      <c r="JK4">
        <f t="shared" si="2"/>
        <v>1728.6389999999999</v>
      </c>
      <c r="JL4">
        <f t="shared" si="2"/>
        <v>1734.502</v>
      </c>
      <c r="JM4">
        <f t="shared" si="2"/>
        <v>1772.8520000000001</v>
      </c>
      <c r="JN4">
        <f t="shared" si="2"/>
        <v>1773.888999999999</v>
      </c>
      <c r="JO4">
        <f t="shared" si="2"/>
        <v>1802.8630000000001</v>
      </c>
      <c r="JP4">
        <f t="shared" si="2"/>
        <v>1836.6849999999999</v>
      </c>
      <c r="JQ4">
        <f t="shared" si="2"/>
        <v>1859.0949999999989</v>
      </c>
      <c r="JR4">
        <f t="shared" si="2"/>
        <v>1869.015999999998</v>
      </c>
      <c r="JS4">
        <f t="shared" si="2"/>
        <v>1888.4349999999979</v>
      </c>
      <c r="JT4">
        <f t="shared" si="2"/>
        <v>1898.3189999999979</v>
      </c>
      <c r="JU4">
        <f t="shared" si="2"/>
        <v>1907.333999999998</v>
      </c>
      <c r="JV4">
        <f t="shared" si="2"/>
        <v>1927.5999999999981</v>
      </c>
      <c r="JW4">
        <f t="shared" si="2"/>
        <v>1927.5999999999981</v>
      </c>
      <c r="JX4">
        <f t="shared" si="2"/>
        <v>1927.7919999999981</v>
      </c>
      <c r="JY4">
        <f t="shared" si="2"/>
        <v>1927.7919999999981</v>
      </c>
      <c r="JZ4">
        <f t="shared" si="2"/>
        <v>1927.7919999999981</v>
      </c>
      <c r="KA4">
        <f t="shared" si="2"/>
        <v>1927.7919999999981</v>
      </c>
      <c r="KB4">
        <f t="shared" si="2"/>
        <v>1927.7919999999981</v>
      </c>
      <c r="KC4">
        <f t="shared" si="2"/>
        <v>1927.7919999999981</v>
      </c>
      <c r="KD4">
        <f t="shared" si="2"/>
        <v>1927.7919999999981</v>
      </c>
      <c r="KE4">
        <f t="shared" si="2"/>
        <v>1927.7919999999981</v>
      </c>
      <c r="LB4" s="4">
        <f t="shared" si="3"/>
        <v>1807.5764333333325</v>
      </c>
      <c r="LC4" s="4">
        <f t="shared" si="4"/>
        <v>121.16571066893914</v>
      </c>
      <c r="LD4" s="4">
        <f t="shared" si="5"/>
        <v>1569.5799999999981</v>
      </c>
      <c r="LE4" s="4">
        <f t="shared" si="6"/>
        <v>1927.7919999999981</v>
      </c>
      <c r="LF4" s="4">
        <f t="shared" si="7"/>
        <v>51.903369633356732</v>
      </c>
      <c r="LG4" s="4">
        <f t="shared" si="8"/>
        <v>54.236701011657708</v>
      </c>
      <c r="LH4" s="4"/>
      <c r="LI4" s="4">
        <f t="shared" si="9"/>
        <v>1807.5456333333325</v>
      </c>
      <c r="LJ4" s="4">
        <f t="shared" si="10"/>
        <v>121.18634097906943</v>
      </c>
      <c r="LK4" s="4">
        <f t="shared" si="11"/>
        <v>1569.5799999999981</v>
      </c>
      <c r="LL4" s="4">
        <f t="shared" si="12"/>
        <v>1927.7919999999981</v>
      </c>
      <c r="LM4" s="4">
        <f t="shared" si="13"/>
        <v>3.7639413197835285</v>
      </c>
      <c r="LN4" s="4">
        <f t="shared" si="14"/>
        <v>24.68695950508118</v>
      </c>
      <c r="LO4" s="7"/>
      <c r="LP4" s="7">
        <f t="shared" ref="LP4:LP26" si="20">CORREL(G4:BD4,DE4:FB4)</f>
        <v>0.99999904541343076</v>
      </c>
      <c r="LR4" s="4">
        <f t="shared" si="15"/>
        <v>3.0799999999968956E-2</v>
      </c>
      <c r="LS4" s="4">
        <f t="shared" si="16"/>
        <v>0.92399999999906868</v>
      </c>
      <c r="LT4" s="4">
        <f t="shared" si="17"/>
        <v>0.92400000000020555</v>
      </c>
      <c r="LV4">
        <f t="shared" si="18"/>
        <v>30</v>
      </c>
      <c r="LW4">
        <f t="shared" si="18"/>
        <v>1</v>
      </c>
      <c r="LX4">
        <f t="shared" si="18"/>
        <v>0.5</v>
      </c>
      <c r="LY4">
        <f t="shared" si="18"/>
        <v>25</v>
      </c>
      <c r="LZ4">
        <f t="shared" si="18"/>
        <v>0.01</v>
      </c>
    </row>
    <row r="5" spans="1:338" x14ac:dyDescent="0.2">
      <c r="A5">
        <v>30</v>
      </c>
      <c r="B5">
        <v>1</v>
      </c>
      <c r="C5">
        <v>0.5</v>
      </c>
      <c r="D5">
        <v>50</v>
      </c>
      <c r="E5">
        <v>0.1</v>
      </c>
      <c r="G5">
        <v>1888.5049999999981</v>
      </c>
      <c r="H5">
        <v>1927.5999999999981</v>
      </c>
      <c r="I5">
        <v>1728.115</v>
      </c>
      <c r="J5">
        <v>1927.7919999999981</v>
      </c>
      <c r="K5">
        <v>1916.226999999998</v>
      </c>
      <c r="L5">
        <v>1860.381999999998</v>
      </c>
      <c r="M5">
        <v>1670.011999999999</v>
      </c>
      <c r="N5">
        <v>1887.152999999998</v>
      </c>
      <c r="O5">
        <v>1654.4849999999999</v>
      </c>
      <c r="P5">
        <v>1657.989</v>
      </c>
      <c r="Q5">
        <v>1896.0309999999979</v>
      </c>
      <c r="R5">
        <v>1728.6389999999999</v>
      </c>
      <c r="S5">
        <v>1802.3669999999991</v>
      </c>
      <c r="T5">
        <v>1892.266999999998</v>
      </c>
      <c r="U5">
        <v>1721.9359999999999</v>
      </c>
      <c r="V5">
        <v>1717.808</v>
      </c>
      <c r="W5">
        <v>1846.1199999999981</v>
      </c>
      <c r="X5">
        <v>1799.066</v>
      </c>
      <c r="Y5">
        <v>1927.7919999999981</v>
      </c>
      <c r="Z5">
        <v>1924.2429999999979</v>
      </c>
      <c r="AA5">
        <v>1927.7919999999981</v>
      </c>
      <c r="AB5">
        <v>1725.215999999999</v>
      </c>
      <c r="AC5">
        <v>1533.5880000000011</v>
      </c>
      <c r="AD5">
        <v>1927.7919999999981</v>
      </c>
      <c r="AE5">
        <v>1863.3929999999989</v>
      </c>
      <c r="AF5">
        <v>1728.6389999999999</v>
      </c>
      <c r="AG5">
        <v>1753.3440000000001</v>
      </c>
      <c r="AH5">
        <v>1459.355</v>
      </c>
      <c r="AI5">
        <v>1883.6679999999981</v>
      </c>
      <c r="AJ5">
        <v>1662.6469999999999</v>
      </c>
      <c r="BF5">
        <v>58.338617324829102</v>
      </c>
      <c r="BG5">
        <v>58.319175243377693</v>
      </c>
      <c r="BH5">
        <v>58.724184989929199</v>
      </c>
      <c r="BI5">
        <v>57.817234992980957</v>
      </c>
      <c r="BJ5">
        <v>57.783928394317627</v>
      </c>
      <c r="BK5">
        <v>59.504003047943122</v>
      </c>
      <c r="BL5">
        <v>59.805798292160027</v>
      </c>
      <c r="BM5">
        <v>60.021282911300659</v>
      </c>
      <c r="BN5">
        <v>60.164213418960571</v>
      </c>
      <c r="BO5">
        <v>60.442560195922852</v>
      </c>
      <c r="BP5">
        <v>58.534719467163093</v>
      </c>
      <c r="BQ5">
        <v>58.987963914871223</v>
      </c>
      <c r="BR5">
        <v>59.436668157577508</v>
      </c>
      <c r="BS5">
        <v>58.333450078964233</v>
      </c>
      <c r="BT5">
        <v>58.840689420700073</v>
      </c>
      <c r="BU5">
        <v>58.979842185974121</v>
      </c>
      <c r="BV5">
        <v>57.957621574401863</v>
      </c>
      <c r="BW5">
        <v>59.432001352310181</v>
      </c>
      <c r="BX5">
        <v>57.547986268997192</v>
      </c>
      <c r="BY5">
        <v>58.246336698532097</v>
      </c>
      <c r="BZ5">
        <v>57.903196573257453</v>
      </c>
      <c r="CA5">
        <v>58.889566659927368</v>
      </c>
      <c r="CB5">
        <v>62.97325611114502</v>
      </c>
      <c r="CC5">
        <v>57.868198394775391</v>
      </c>
      <c r="CD5">
        <v>58.452475786209114</v>
      </c>
      <c r="CE5">
        <v>58.772641897201538</v>
      </c>
      <c r="CF5">
        <v>60.841444969177253</v>
      </c>
      <c r="CG5">
        <v>63.30370306968689</v>
      </c>
      <c r="CH5">
        <v>60.113756656646729</v>
      </c>
      <c r="CI5">
        <v>60.294795036315918</v>
      </c>
      <c r="DE5">
        <v>1888.5049999999981</v>
      </c>
      <c r="DF5">
        <v>1927.5999999999981</v>
      </c>
      <c r="DG5">
        <v>1728.115</v>
      </c>
      <c r="DH5">
        <v>1927.7919999999981</v>
      </c>
      <c r="DI5">
        <v>1916.226999999998</v>
      </c>
      <c r="DJ5">
        <v>1860.381999999998</v>
      </c>
      <c r="DK5">
        <v>1668.771999999999</v>
      </c>
      <c r="DL5">
        <v>1887.152999999998</v>
      </c>
      <c r="DM5">
        <v>1654.4849999999999</v>
      </c>
      <c r="DN5">
        <v>1657.989</v>
      </c>
      <c r="DO5">
        <v>1896.0309999999979</v>
      </c>
      <c r="DP5">
        <v>1728.6389999999999</v>
      </c>
      <c r="DQ5">
        <v>1802.3669999999991</v>
      </c>
      <c r="DR5">
        <v>1892.266999999998</v>
      </c>
      <c r="DS5">
        <v>1721.9359999999999</v>
      </c>
      <c r="DT5">
        <v>1717.808</v>
      </c>
      <c r="DU5">
        <v>1846.1199999999981</v>
      </c>
      <c r="DV5">
        <v>1799.066</v>
      </c>
      <c r="DW5">
        <v>1927.7919999999981</v>
      </c>
      <c r="DX5">
        <v>1924.2429999999979</v>
      </c>
      <c r="DY5">
        <v>1927.7919999999981</v>
      </c>
      <c r="DZ5">
        <v>1725.0569999999991</v>
      </c>
      <c r="EA5">
        <v>1533.5880000000011</v>
      </c>
      <c r="EB5">
        <v>1927.7919999999981</v>
      </c>
      <c r="EC5">
        <v>1863.3929999999989</v>
      </c>
      <c r="ED5">
        <v>1728.6389999999999</v>
      </c>
      <c r="EE5">
        <v>1753.3440000000001</v>
      </c>
      <c r="EF5">
        <v>1459.355</v>
      </c>
      <c r="EG5">
        <v>1883.6679999999981</v>
      </c>
      <c r="EH5">
        <v>1662.6469999999999</v>
      </c>
      <c r="FD5">
        <v>1.302348375320435</v>
      </c>
      <c r="FE5">
        <v>1.3193900585174561</v>
      </c>
      <c r="FF5">
        <v>2.04742431640625</v>
      </c>
      <c r="FG5">
        <v>5.1860809326171882E-2</v>
      </c>
      <c r="FH5">
        <v>1.309309244155884</v>
      </c>
      <c r="FI5">
        <v>3.5128681659698491</v>
      </c>
      <c r="FJ5">
        <v>4.0792853832244873</v>
      </c>
      <c r="FK5">
        <v>5.7733883857727051</v>
      </c>
      <c r="FL5">
        <v>5.3363111019134521</v>
      </c>
      <c r="FM5">
        <v>6.6365339756011963</v>
      </c>
      <c r="FN5">
        <v>20.158480405807499</v>
      </c>
      <c r="FO5">
        <v>1.3457157611846919</v>
      </c>
      <c r="FP5">
        <v>3.751355648040771</v>
      </c>
      <c r="FQ5">
        <v>1.9076495170593259</v>
      </c>
      <c r="FR5">
        <v>1.312116384506226</v>
      </c>
      <c r="FS5">
        <v>3.3439433574676509</v>
      </c>
      <c r="FT5">
        <v>1.6323385238647461</v>
      </c>
      <c r="FU5">
        <v>5.171696662902832</v>
      </c>
      <c r="FV5">
        <v>5.1860809326171882E-2</v>
      </c>
      <c r="FW5">
        <v>1.6022465229034419</v>
      </c>
      <c r="FX5">
        <v>5.1860809326171882E-2</v>
      </c>
      <c r="FY5">
        <v>1.3186120986938481</v>
      </c>
      <c r="FZ5">
        <v>12.93201851844788</v>
      </c>
      <c r="GA5">
        <v>5.1860809326171882E-2</v>
      </c>
      <c r="GB5">
        <v>1.3376374244689939</v>
      </c>
      <c r="GC5">
        <v>1.6418025493621831</v>
      </c>
      <c r="GD5">
        <v>5.7893795967102051</v>
      </c>
      <c r="GE5">
        <v>10.58004856109619</v>
      </c>
      <c r="GF5">
        <v>4.0438661575317383</v>
      </c>
      <c r="GG5">
        <v>5.6186983585357666</v>
      </c>
      <c r="HC5">
        <f t="shared" si="0"/>
        <v>0</v>
      </c>
      <c r="HD5">
        <f t="shared" si="0"/>
        <v>0</v>
      </c>
      <c r="HE5">
        <f t="shared" si="0"/>
        <v>0</v>
      </c>
      <c r="HF5">
        <f t="shared" si="0"/>
        <v>0</v>
      </c>
      <c r="HG5">
        <f t="shared" si="0"/>
        <v>0</v>
      </c>
      <c r="HH5">
        <f t="shared" si="0"/>
        <v>0</v>
      </c>
      <c r="HI5">
        <f t="shared" si="0"/>
        <v>1.2400000000000091</v>
      </c>
      <c r="HJ5">
        <f t="shared" si="0"/>
        <v>0</v>
      </c>
      <c r="HK5">
        <f t="shared" si="0"/>
        <v>0</v>
      </c>
      <c r="HL5">
        <f t="shared" si="0"/>
        <v>0</v>
      </c>
      <c r="HM5">
        <f t="shared" si="0"/>
        <v>0</v>
      </c>
      <c r="HN5">
        <f t="shared" si="0"/>
        <v>0</v>
      </c>
      <c r="HO5">
        <f t="shared" si="0"/>
        <v>0</v>
      </c>
      <c r="HP5">
        <f t="shared" si="0"/>
        <v>0</v>
      </c>
      <c r="HQ5">
        <f t="shared" si="0"/>
        <v>0</v>
      </c>
      <c r="HR5">
        <f t="shared" si="0"/>
        <v>0</v>
      </c>
      <c r="HS5">
        <f t="shared" si="1"/>
        <v>0</v>
      </c>
      <c r="HT5">
        <f t="shared" si="1"/>
        <v>0</v>
      </c>
      <c r="HU5">
        <f t="shared" si="1"/>
        <v>0</v>
      </c>
      <c r="HV5">
        <f t="shared" si="1"/>
        <v>0</v>
      </c>
      <c r="HW5">
        <f t="shared" si="1"/>
        <v>0</v>
      </c>
      <c r="HX5">
        <f t="shared" si="1"/>
        <v>0.15899999999987813</v>
      </c>
      <c r="HY5">
        <f t="shared" si="1"/>
        <v>0</v>
      </c>
      <c r="HZ5">
        <f t="shared" si="1"/>
        <v>0</v>
      </c>
      <c r="IA5">
        <f t="shared" si="1"/>
        <v>0</v>
      </c>
      <c r="IB5">
        <f t="shared" si="1"/>
        <v>0</v>
      </c>
      <c r="IC5">
        <f t="shared" si="1"/>
        <v>0</v>
      </c>
      <c r="ID5">
        <f t="shared" si="1"/>
        <v>0</v>
      </c>
      <c r="IE5">
        <f t="shared" si="1"/>
        <v>0</v>
      </c>
      <c r="IF5">
        <f t="shared" si="1"/>
        <v>0</v>
      </c>
      <c r="JB5">
        <f t="shared" si="19"/>
        <v>1459.355</v>
      </c>
      <c r="JC5">
        <f t="shared" si="2"/>
        <v>1533.5880000000011</v>
      </c>
      <c r="JD5">
        <f t="shared" si="2"/>
        <v>1654.4849999999999</v>
      </c>
      <c r="JE5">
        <f t="shared" si="2"/>
        <v>1657.989</v>
      </c>
      <c r="JF5">
        <f t="shared" si="2"/>
        <v>1662.6469999999999</v>
      </c>
      <c r="JG5">
        <f t="shared" si="2"/>
        <v>1668.771999999999</v>
      </c>
      <c r="JH5">
        <f t="shared" si="2"/>
        <v>1717.808</v>
      </c>
      <c r="JI5">
        <f t="shared" si="2"/>
        <v>1721.9359999999999</v>
      </c>
      <c r="JJ5">
        <f t="shared" si="2"/>
        <v>1725.0569999999991</v>
      </c>
      <c r="JK5">
        <f t="shared" si="2"/>
        <v>1728.115</v>
      </c>
      <c r="JL5">
        <f t="shared" si="2"/>
        <v>1728.6389999999999</v>
      </c>
      <c r="JM5">
        <f t="shared" si="2"/>
        <v>1728.6389999999999</v>
      </c>
      <c r="JN5">
        <f t="shared" si="2"/>
        <v>1753.3440000000001</v>
      </c>
      <c r="JO5">
        <f t="shared" si="2"/>
        <v>1799.066</v>
      </c>
      <c r="JP5">
        <f t="shared" si="2"/>
        <v>1802.3669999999991</v>
      </c>
      <c r="JQ5">
        <f t="shared" si="2"/>
        <v>1846.1199999999981</v>
      </c>
      <c r="JR5">
        <f t="shared" si="2"/>
        <v>1860.381999999998</v>
      </c>
      <c r="JS5">
        <f t="shared" si="2"/>
        <v>1863.3929999999989</v>
      </c>
      <c r="JT5">
        <f t="shared" si="2"/>
        <v>1883.6679999999981</v>
      </c>
      <c r="JU5">
        <f t="shared" si="2"/>
        <v>1887.152999999998</v>
      </c>
      <c r="JV5">
        <f t="shared" si="2"/>
        <v>1888.5049999999981</v>
      </c>
      <c r="JW5">
        <f t="shared" si="2"/>
        <v>1892.266999999998</v>
      </c>
      <c r="JX5">
        <f t="shared" si="2"/>
        <v>1896.0309999999979</v>
      </c>
      <c r="JY5">
        <f t="shared" si="2"/>
        <v>1916.226999999998</v>
      </c>
      <c r="JZ5">
        <f t="shared" si="2"/>
        <v>1924.2429999999979</v>
      </c>
      <c r="KA5">
        <f t="shared" si="2"/>
        <v>1927.5999999999981</v>
      </c>
      <c r="KB5">
        <f t="shared" si="2"/>
        <v>1927.7919999999981</v>
      </c>
      <c r="KC5">
        <f t="shared" si="2"/>
        <v>1927.7919999999981</v>
      </c>
      <c r="KD5">
        <f t="shared" si="2"/>
        <v>1927.7919999999981</v>
      </c>
      <c r="KE5">
        <f t="shared" si="2"/>
        <v>1927.7919999999981</v>
      </c>
      <c r="LB5" s="4">
        <f t="shared" si="3"/>
        <v>1794.6654333333327</v>
      </c>
      <c r="LC5" s="4">
        <f t="shared" si="4"/>
        <v>125.91030222719452</v>
      </c>
      <c r="LD5" s="4">
        <f t="shared" si="5"/>
        <v>1459.355</v>
      </c>
      <c r="LE5" s="4">
        <f t="shared" si="6"/>
        <v>1927.7919999999981</v>
      </c>
      <c r="LF5" s="4">
        <f t="shared" si="7"/>
        <v>59.221043769518538</v>
      </c>
      <c r="LG5" s="4">
        <f t="shared" si="8"/>
        <v>63.30370306968689</v>
      </c>
      <c r="LH5" s="4"/>
      <c r="LI5" s="4">
        <f t="shared" si="9"/>
        <v>1794.6187999999993</v>
      </c>
      <c r="LJ5" s="4">
        <f t="shared" si="10"/>
        <v>125.95585503040802</v>
      </c>
      <c r="LK5" s="4">
        <f t="shared" si="11"/>
        <v>1459.355</v>
      </c>
      <c r="LL5" s="4">
        <f t="shared" si="12"/>
        <v>1927.7919999999981</v>
      </c>
      <c r="LM5" s="4">
        <f t="shared" si="13"/>
        <v>3.8337302764256793</v>
      </c>
      <c r="LN5" s="4">
        <f t="shared" si="14"/>
        <v>20.158480405807499</v>
      </c>
      <c r="LO5" s="7"/>
      <c r="LP5" s="7">
        <f t="shared" si="20"/>
        <v>0.99999843725022974</v>
      </c>
      <c r="LR5" s="4">
        <f t="shared" si="15"/>
        <v>4.6633333333496313E-2</v>
      </c>
      <c r="LS5" s="4">
        <f t="shared" si="16"/>
        <v>1.3990000000048894</v>
      </c>
      <c r="LT5" s="4">
        <f t="shared" si="17"/>
        <v>1.2400000000000091</v>
      </c>
      <c r="LV5">
        <f t="shared" si="18"/>
        <v>30</v>
      </c>
      <c r="LW5">
        <f t="shared" si="18"/>
        <v>1</v>
      </c>
      <c r="LX5">
        <f t="shared" si="18"/>
        <v>0.5</v>
      </c>
      <c r="LY5">
        <f t="shared" si="18"/>
        <v>50</v>
      </c>
      <c r="LZ5">
        <f t="shared" si="18"/>
        <v>0.1</v>
      </c>
    </row>
    <row r="6" spans="1:338" x14ac:dyDescent="0.2">
      <c r="A6">
        <v>30</v>
      </c>
      <c r="B6">
        <v>1</v>
      </c>
      <c r="C6">
        <v>0.5</v>
      </c>
      <c r="D6">
        <v>50</v>
      </c>
      <c r="E6">
        <v>0.01</v>
      </c>
      <c r="G6">
        <v>1769.5199999999991</v>
      </c>
      <c r="H6">
        <v>1579.527000000001</v>
      </c>
      <c r="I6">
        <v>1797.803999999999</v>
      </c>
      <c r="J6">
        <v>1796.687999999999</v>
      </c>
      <c r="K6">
        <v>1779.155999999999</v>
      </c>
      <c r="L6">
        <v>1765.36</v>
      </c>
      <c r="M6">
        <v>1927.7919999999981</v>
      </c>
      <c r="N6">
        <v>1927.7919999999981</v>
      </c>
      <c r="O6">
        <v>1794.3819999999989</v>
      </c>
      <c r="P6">
        <v>1727.92</v>
      </c>
      <c r="Q6">
        <v>1927.7919999999981</v>
      </c>
      <c r="R6">
        <v>1461.3579999999999</v>
      </c>
      <c r="S6">
        <v>1927.7919999999981</v>
      </c>
      <c r="T6">
        <v>1927.5999999999981</v>
      </c>
      <c r="U6">
        <v>1596.5099999999991</v>
      </c>
      <c r="V6">
        <v>1801.888999999999</v>
      </c>
      <c r="W6">
        <v>1858.0489999999979</v>
      </c>
      <c r="X6">
        <v>1726.232999999999</v>
      </c>
      <c r="Y6">
        <v>1927.7919999999981</v>
      </c>
      <c r="Z6">
        <v>1586.5369999999989</v>
      </c>
      <c r="AA6">
        <v>1792.931</v>
      </c>
      <c r="AB6">
        <v>1624.2889999999991</v>
      </c>
      <c r="AC6">
        <v>1421.396</v>
      </c>
      <c r="AD6">
        <v>1702.048</v>
      </c>
      <c r="AE6">
        <v>1814.3479999999979</v>
      </c>
      <c r="AF6">
        <v>1691.268</v>
      </c>
      <c r="AG6">
        <v>1927.7919999999981</v>
      </c>
      <c r="AH6">
        <v>1927.7919999999981</v>
      </c>
      <c r="AI6">
        <v>1927.7919999999981</v>
      </c>
      <c r="AJ6">
        <v>1463.4340000000011</v>
      </c>
      <c r="BF6">
        <v>102.2005610466003</v>
      </c>
      <c r="BG6">
        <v>104.00024080276491</v>
      </c>
      <c r="BH6">
        <v>101.608898639679</v>
      </c>
      <c r="BI6">
        <v>101.3368465900421</v>
      </c>
      <c r="BJ6">
        <v>102.4282314777374</v>
      </c>
      <c r="BK6">
        <v>101.4588866233826</v>
      </c>
      <c r="BL6">
        <v>100.26082229614261</v>
      </c>
      <c r="BM6">
        <v>100.5599858760834</v>
      </c>
      <c r="BN6">
        <v>101.94040632247921</v>
      </c>
      <c r="BO6">
        <v>102.5389294624329</v>
      </c>
      <c r="BP6">
        <v>100.7784283161163</v>
      </c>
      <c r="BQ6">
        <v>105.2345659732819</v>
      </c>
      <c r="BR6">
        <v>100.4236528873444</v>
      </c>
      <c r="BS6">
        <v>100.7957501411438</v>
      </c>
      <c r="BT6">
        <v>105.5778567790985</v>
      </c>
      <c r="BU6">
        <v>100.59739017486569</v>
      </c>
      <c r="BV6">
        <v>100.8416726589203</v>
      </c>
      <c r="BW6">
        <v>101.051965713501</v>
      </c>
      <c r="BX6">
        <v>100.68617248535161</v>
      </c>
      <c r="BY6">
        <v>103.2564413547516</v>
      </c>
      <c r="BZ6">
        <v>100.5899879932404</v>
      </c>
      <c r="CA6">
        <v>102.9521920681</v>
      </c>
      <c r="CB6">
        <v>105.8626177310944</v>
      </c>
      <c r="CC6">
        <v>101.92942976951601</v>
      </c>
      <c r="CD6">
        <v>101.7367606163025</v>
      </c>
      <c r="CE6">
        <v>102.4611780643463</v>
      </c>
      <c r="CF6">
        <v>100.19684100151061</v>
      </c>
      <c r="CG6">
        <v>100.4345841407776</v>
      </c>
      <c r="CH6">
        <v>100.1068460941315</v>
      </c>
      <c r="CI6">
        <v>104.4994752407074</v>
      </c>
      <c r="DE6">
        <v>1769.5199999999991</v>
      </c>
      <c r="DF6">
        <v>1579.527000000001</v>
      </c>
      <c r="DG6">
        <v>1797.803999999999</v>
      </c>
      <c r="DH6">
        <v>1796.687999999999</v>
      </c>
      <c r="DI6">
        <v>1779.155999999999</v>
      </c>
      <c r="DJ6">
        <v>1765.36</v>
      </c>
      <c r="DK6">
        <v>1927.7919999999981</v>
      </c>
      <c r="DL6">
        <v>1927.7919999999981</v>
      </c>
      <c r="DM6">
        <v>1794.3819999999989</v>
      </c>
      <c r="DN6">
        <v>1727.92</v>
      </c>
      <c r="DO6">
        <v>1927.7919999999981</v>
      </c>
      <c r="DP6">
        <v>1461.3579999999999</v>
      </c>
      <c r="DQ6">
        <v>1927.7919999999981</v>
      </c>
      <c r="DR6">
        <v>1927.5999999999981</v>
      </c>
      <c r="DS6">
        <v>1596.5099999999991</v>
      </c>
      <c r="DT6">
        <v>1801.888999999999</v>
      </c>
      <c r="DU6">
        <v>1858.0489999999979</v>
      </c>
      <c r="DV6">
        <v>1726.232999999999</v>
      </c>
      <c r="DW6">
        <v>1927.7919999999981</v>
      </c>
      <c r="DX6">
        <v>1586.5369999999989</v>
      </c>
      <c r="DY6">
        <v>1791.7550000000001</v>
      </c>
      <c r="DZ6">
        <v>1624.2889999999991</v>
      </c>
      <c r="EA6">
        <v>1421.396</v>
      </c>
      <c r="EB6">
        <v>1702.048</v>
      </c>
      <c r="EC6">
        <v>1814.3479999999979</v>
      </c>
      <c r="ED6">
        <v>1691.268</v>
      </c>
      <c r="EE6">
        <v>1927.7919999999981</v>
      </c>
      <c r="EF6">
        <v>1927.7919999999981</v>
      </c>
      <c r="EG6">
        <v>1927.7919999999981</v>
      </c>
      <c r="EH6">
        <v>1463.4340000000011</v>
      </c>
      <c r="FD6">
        <v>4.1852424144744873</v>
      </c>
      <c r="FE6">
        <v>12.218306541442869</v>
      </c>
      <c r="FF6">
        <v>3.513709545135498</v>
      </c>
      <c r="FG6">
        <v>2.9119949340820308</v>
      </c>
      <c r="FH6">
        <v>8.5403079986572266</v>
      </c>
      <c r="FI6">
        <v>2.322630882263184</v>
      </c>
      <c r="FJ6">
        <v>5.1860809326171882E-2</v>
      </c>
      <c r="FK6">
        <v>5.1860809326171882E-2</v>
      </c>
      <c r="FL6">
        <v>4.247689962387085</v>
      </c>
      <c r="FM6">
        <v>6.6259231567382812</v>
      </c>
      <c r="FN6">
        <v>5.1860809326171882E-2</v>
      </c>
      <c r="FO6">
        <v>11.44388961791992</v>
      </c>
      <c r="FP6">
        <v>5.1860809326171882E-2</v>
      </c>
      <c r="FQ6">
        <v>1.303231477737427</v>
      </c>
      <c r="FR6">
        <v>12.314921379089361</v>
      </c>
      <c r="FS6">
        <v>2.2512161731719971</v>
      </c>
      <c r="FT6">
        <v>2.6185228824615479</v>
      </c>
      <c r="FU6">
        <v>3.2504076957702641</v>
      </c>
      <c r="FV6">
        <v>5.1860809326171882E-2</v>
      </c>
      <c r="FW6">
        <v>8.6911818981170654</v>
      </c>
      <c r="FX6">
        <v>2.2113010883331299</v>
      </c>
      <c r="FY6">
        <v>5.9689490795135498</v>
      </c>
      <c r="FZ6">
        <v>15.410538673400881</v>
      </c>
      <c r="GA6">
        <v>4.732799768447876</v>
      </c>
      <c r="GB6">
        <v>7.8171918392181396</v>
      </c>
      <c r="GC6">
        <v>3.736536026000977</v>
      </c>
      <c r="GD6">
        <v>5.1860809326171882E-2</v>
      </c>
      <c r="GE6">
        <v>5.1860809326171882E-2</v>
      </c>
      <c r="GF6">
        <v>5.1860809326171882E-2</v>
      </c>
      <c r="GG6">
        <v>15.929729223251339</v>
      </c>
      <c r="HC6">
        <f t="shared" si="0"/>
        <v>0</v>
      </c>
      <c r="HD6">
        <f t="shared" si="0"/>
        <v>0</v>
      </c>
      <c r="HE6">
        <f t="shared" si="0"/>
        <v>0</v>
      </c>
      <c r="HF6">
        <f t="shared" si="0"/>
        <v>0</v>
      </c>
      <c r="HG6">
        <f t="shared" si="0"/>
        <v>0</v>
      </c>
      <c r="HH6">
        <f t="shared" si="0"/>
        <v>0</v>
      </c>
      <c r="HI6">
        <f t="shared" si="0"/>
        <v>0</v>
      </c>
      <c r="HJ6">
        <f t="shared" si="0"/>
        <v>0</v>
      </c>
      <c r="HK6">
        <f t="shared" si="0"/>
        <v>0</v>
      </c>
      <c r="HL6">
        <f t="shared" si="0"/>
        <v>0</v>
      </c>
      <c r="HM6">
        <f t="shared" si="0"/>
        <v>0</v>
      </c>
      <c r="HN6">
        <f t="shared" si="0"/>
        <v>0</v>
      </c>
      <c r="HO6">
        <f t="shared" si="0"/>
        <v>0</v>
      </c>
      <c r="HP6">
        <f t="shared" si="0"/>
        <v>0</v>
      </c>
      <c r="HQ6">
        <f t="shared" si="0"/>
        <v>0</v>
      </c>
      <c r="HR6">
        <f t="shared" si="0"/>
        <v>0</v>
      </c>
      <c r="HS6">
        <f t="shared" si="1"/>
        <v>0</v>
      </c>
      <c r="HT6">
        <f t="shared" si="1"/>
        <v>0</v>
      </c>
      <c r="HU6">
        <f t="shared" si="1"/>
        <v>0</v>
      </c>
      <c r="HV6">
        <f t="shared" si="1"/>
        <v>0</v>
      </c>
      <c r="HW6">
        <f t="shared" si="1"/>
        <v>1.1759999999999309</v>
      </c>
      <c r="HX6">
        <f t="shared" si="1"/>
        <v>0</v>
      </c>
      <c r="HY6">
        <f t="shared" si="1"/>
        <v>0</v>
      </c>
      <c r="HZ6">
        <f t="shared" si="1"/>
        <v>0</v>
      </c>
      <c r="IA6">
        <f t="shared" si="1"/>
        <v>0</v>
      </c>
      <c r="IB6">
        <f t="shared" si="1"/>
        <v>0</v>
      </c>
      <c r="IC6">
        <f t="shared" si="1"/>
        <v>0</v>
      </c>
      <c r="ID6">
        <f t="shared" si="1"/>
        <v>0</v>
      </c>
      <c r="IE6">
        <f t="shared" si="1"/>
        <v>0</v>
      </c>
      <c r="IF6">
        <f t="shared" si="1"/>
        <v>0</v>
      </c>
      <c r="JB6">
        <f t="shared" si="19"/>
        <v>1421.396</v>
      </c>
      <c r="JC6">
        <f t="shared" si="2"/>
        <v>1461.3579999999999</v>
      </c>
      <c r="JD6">
        <f t="shared" si="2"/>
        <v>1463.4340000000011</v>
      </c>
      <c r="JE6">
        <f t="shared" si="2"/>
        <v>1579.527000000001</v>
      </c>
      <c r="JF6">
        <f t="shared" si="2"/>
        <v>1586.5369999999989</v>
      </c>
      <c r="JG6">
        <f t="shared" si="2"/>
        <v>1596.5099999999991</v>
      </c>
      <c r="JH6">
        <f t="shared" si="2"/>
        <v>1624.2889999999991</v>
      </c>
      <c r="JI6">
        <f t="shared" si="2"/>
        <v>1691.268</v>
      </c>
      <c r="JJ6">
        <f t="shared" si="2"/>
        <v>1702.048</v>
      </c>
      <c r="JK6">
        <f t="shared" si="2"/>
        <v>1726.232999999999</v>
      </c>
      <c r="JL6">
        <f t="shared" si="2"/>
        <v>1727.92</v>
      </c>
      <c r="JM6">
        <f t="shared" si="2"/>
        <v>1765.36</v>
      </c>
      <c r="JN6">
        <f t="shared" si="2"/>
        <v>1769.5199999999991</v>
      </c>
      <c r="JO6">
        <f t="shared" si="2"/>
        <v>1779.155999999999</v>
      </c>
      <c r="JP6">
        <f t="shared" si="2"/>
        <v>1791.7550000000001</v>
      </c>
      <c r="JQ6">
        <f t="shared" si="2"/>
        <v>1794.3819999999989</v>
      </c>
      <c r="JR6">
        <f t="shared" si="2"/>
        <v>1796.687999999999</v>
      </c>
      <c r="JS6">
        <f t="shared" si="2"/>
        <v>1797.803999999999</v>
      </c>
      <c r="JT6">
        <f t="shared" si="2"/>
        <v>1801.888999999999</v>
      </c>
      <c r="JU6">
        <f t="shared" si="2"/>
        <v>1814.3479999999979</v>
      </c>
      <c r="JV6">
        <f t="shared" si="2"/>
        <v>1858.0489999999979</v>
      </c>
      <c r="JW6">
        <f t="shared" si="2"/>
        <v>1927.5999999999981</v>
      </c>
      <c r="JX6">
        <f t="shared" si="2"/>
        <v>1927.7919999999981</v>
      </c>
      <c r="JY6">
        <f t="shared" si="2"/>
        <v>1927.7919999999981</v>
      </c>
      <c r="JZ6">
        <f t="shared" si="2"/>
        <v>1927.7919999999981</v>
      </c>
      <c r="KA6">
        <f t="shared" si="2"/>
        <v>1927.7919999999981</v>
      </c>
      <c r="KB6">
        <f t="shared" si="2"/>
        <v>1927.7919999999981</v>
      </c>
      <c r="KC6">
        <f t="shared" si="2"/>
        <v>1927.7919999999981</v>
      </c>
      <c r="KD6">
        <f t="shared" si="2"/>
        <v>1927.7919999999981</v>
      </c>
      <c r="KE6">
        <f t="shared" si="2"/>
        <v>1927.7919999999981</v>
      </c>
      <c r="LB6" s="4">
        <f t="shared" si="3"/>
        <v>1763.352766666666</v>
      </c>
      <c r="LC6" s="4">
        <f t="shared" si="4"/>
        <v>153.43033275403016</v>
      </c>
      <c r="LD6" s="4">
        <f t="shared" si="5"/>
        <v>1421.396</v>
      </c>
      <c r="LE6" s="4">
        <f t="shared" si="6"/>
        <v>1927.7919999999981</v>
      </c>
      <c r="LF6" s="4">
        <f t="shared" si="7"/>
        <v>101.94492061138153</v>
      </c>
      <c r="LG6" s="4">
        <f t="shared" si="8"/>
        <v>105.8626177310944</v>
      </c>
      <c r="LH6" s="4"/>
      <c r="LI6" s="4">
        <f t="shared" si="9"/>
        <v>1763.3135666666662</v>
      </c>
      <c r="LJ6" s="4">
        <f t="shared" si="10"/>
        <v>153.42266524700702</v>
      </c>
      <c r="LK6" s="4">
        <f t="shared" si="11"/>
        <v>1421.396</v>
      </c>
      <c r="LL6" s="4">
        <f t="shared" si="12"/>
        <v>1927.7919999999981</v>
      </c>
      <c r="LM6" s="4">
        <f t="shared" si="13"/>
        <v>4.7553702910741169</v>
      </c>
      <c r="LN6" s="4">
        <f t="shared" si="14"/>
        <v>15.929729223251339</v>
      </c>
      <c r="LO6" s="7"/>
      <c r="LP6" s="7">
        <f t="shared" si="20"/>
        <v>0.99999902206851077</v>
      </c>
      <c r="LR6" s="4">
        <f t="shared" si="15"/>
        <v>3.9199999999740005E-2</v>
      </c>
      <c r="LS6" s="4">
        <f t="shared" si="16"/>
        <v>1.1759999999922002</v>
      </c>
      <c r="LT6" s="4">
        <f t="shared" si="17"/>
        <v>1.1759999999999309</v>
      </c>
      <c r="LV6">
        <f t="shared" si="18"/>
        <v>30</v>
      </c>
      <c r="LW6">
        <f t="shared" si="18"/>
        <v>1</v>
      </c>
      <c r="LX6">
        <f t="shared" si="18"/>
        <v>0.5</v>
      </c>
      <c r="LY6">
        <f t="shared" si="18"/>
        <v>50</v>
      </c>
      <c r="LZ6">
        <f t="shared" si="18"/>
        <v>0.01</v>
      </c>
    </row>
    <row r="7" spans="1:338" x14ac:dyDescent="0.2">
      <c r="A7">
        <v>30</v>
      </c>
      <c r="B7">
        <v>1</v>
      </c>
      <c r="C7">
        <v>0.75</v>
      </c>
      <c r="D7">
        <v>25</v>
      </c>
      <c r="E7">
        <v>0.1</v>
      </c>
      <c r="G7">
        <v>1596.662999999998</v>
      </c>
      <c r="H7">
        <v>1904.5819999999981</v>
      </c>
      <c r="I7">
        <v>1898.1690000000001</v>
      </c>
      <c r="J7">
        <v>1887.1949999999979</v>
      </c>
      <c r="K7">
        <v>1819.802999999999</v>
      </c>
      <c r="L7">
        <v>1536.530999999999</v>
      </c>
      <c r="M7">
        <v>1728.6389999999999</v>
      </c>
      <c r="N7">
        <v>1728.6389999999999</v>
      </c>
      <c r="O7">
        <v>1927.7919999999981</v>
      </c>
      <c r="P7">
        <v>1581.2349999999981</v>
      </c>
      <c r="Q7">
        <v>1882.816999999998</v>
      </c>
      <c r="R7">
        <v>1479.055000000001</v>
      </c>
      <c r="S7">
        <v>1927.7919999999981</v>
      </c>
      <c r="T7">
        <v>1652.8239999999989</v>
      </c>
      <c r="U7">
        <v>1760.952</v>
      </c>
      <c r="V7">
        <v>1927.7919999999981</v>
      </c>
      <c r="W7">
        <v>1859.0739999999989</v>
      </c>
      <c r="X7">
        <v>1587.963999999999</v>
      </c>
      <c r="Y7">
        <v>1927.5999999999981</v>
      </c>
      <c r="Z7">
        <v>1543.252</v>
      </c>
      <c r="AA7">
        <v>1755.9590000000001</v>
      </c>
      <c r="AB7">
        <v>1836.6849999999999</v>
      </c>
      <c r="AC7">
        <v>1455.2349999999999</v>
      </c>
      <c r="AD7">
        <v>1737.134</v>
      </c>
      <c r="AE7">
        <v>1898.3189999999979</v>
      </c>
      <c r="AF7">
        <v>1504.797</v>
      </c>
      <c r="AG7">
        <v>1791.4629999999991</v>
      </c>
      <c r="AH7">
        <v>1657.645</v>
      </c>
      <c r="AI7">
        <v>1584.465999999999</v>
      </c>
      <c r="AJ7">
        <v>1576.100999999999</v>
      </c>
      <c r="BF7">
        <v>68.140840530395508</v>
      </c>
      <c r="BG7">
        <v>65.73504900932312</v>
      </c>
      <c r="BH7">
        <v>65.989512205123901</v>
      </c>
      <c r="BI7">
        <v>66.113708257675171</v>
      </c>
      <c r="BJ7">
        <v>66.467797756195068</v>
      </c>
      <c r="BK7">
        <v>69.609937906265259</v>
      </c>
      <c r="BL7">
        <v>65.341492652893066</v>
      </c>
      <c r="BM7">
        <v>65.715294599533081</v>
      </c>
      <c r="BN7">
        <v>64.999691009521484</v>
      </c>
      <c r="BO7">
        <v>67.226171970367432</v>
      </c>
      <c r="BP7">
        <v>65.468858480453491</v>
      </c>
      <c r="BQ7">
        <v>68.553775310516357</v>
      </c>
      <c r="BR7">
        <v>65.239657640457153</v>
      </c>
      <c r="BS7">
        <v>65.926258563995361</v>
      </c>
      <c r="BT7">
        <v>65.458132743835449</v>
      </c>
      <c r="BU7">
        <v>65.182544946670532</v>
      </c>
      <c r="BV7">
        <v>65.610007524490356</v>
      </c>
      <c r="BW7">
        <v>67.195922613143921</v>
      </c>
      <c r="BX7">
        <v>65.957520246505737</v>
      </c>
      <c r="BY7">
        <v>68.399417400360107</v>
      </c>
      <c r="BZ7">
        <v>66.439567089080811</v>
      </c>
      <c r="CA7">
        <v>65.657246112823486</v>
      </c>
      <c r="CB7">
        <v>67.728512048721313</v>
      </c>
      <c r="CC7">
        <v>65.966864347457886</v>
      </c>
      <c r="CD7">
        <v>65.435163974761963</v>
      </c>
      <c r="CE7">
        <v>69.257969617843628</v>
      </c>
      <c r="CF7">
        <v>65.553800821304321</v>
      </c>
      <c r="CG7">
        <v>68.128074884414673</v>
      </c>
      <c r="CH7">
        <v>68.337090969085693</v>
      </c>
      <c r="CI7">
        <v>67.11777138710022</v>
      </c>
      <c r="DE7">
        <v>1596.662999999998</v>
      </c>
      <c r="DF7">
        <v>1904.5819999999981</v>
      </c>
      <c r="DG7">
        <v>1898.1690000000001</v>
      </c>
      <c r="DH7">
        <v>1887.1949999999979</v>
      </c>
      <c r="DI7">
        <v>1819.802999999999</v>
      </c>
      <c r="DJ7">
        <v>1536.530999999999</v>
      </c>
      <c r="DK7">
        <v>1728.6389999999999</v>
      </c>
      <c r="DL7">
        <v>1728.6389999999999</v>
      </c>
      <c r="DM7">
        <v>1927.7919999999981</v>
      </c>
      <c r="DN7">
        <v>1581.2349999999981</v>
      </c>
      <c r="DO7">
        <v>1882.816999999998</v>
      </c>
      <c r="DP7">
        <v>1479.055000000001</v>
      </c>
      <c r="DQ7">
        <v>1927.7919999999981</v>
      </c>
      <c r="DR7">
        <v>1652.8239999999989</v>
      </c>
      <c r="DS7">
        <v>1760.952</v>
      </c>
      <c r="DT7">
        <v>1927.7919999999981</v>
      </c>
      <c r="DU7">
        <v>1859.0739999999989</v>
      </c>
      <c r="DV7">
        <v>1587.963999999999</v>
      </c>
      <c r="DW7">
        <v>1927.5999999999981</v>
      </c>
      <c r="DX7">
        <v>1543.252</v>
      </c>
      <c r="DY7">
        <v>1755.9590000000001</v>
      </c>
      <c r="DZ7">
        <v>1836.6849999999999</v>
      </c>
      <c r="EA7">
        <v>1455.2349999999999</v>
      </c>
      <c r="EB7">
        <v>1737.134</v>
      </c>
      <c r="EC7">
        <v>1898.3189999999979</v>
      </c>
      <c r="ED7">
        <v>1504.797</v>
      </c>
      <c r="EE7">
        <v>1791.4629999999991</v>
      </c>
      <c r="EF7">
        <v>1657.645</v>
      </c>
      <c r="EG7">
        <v>1584.465999999999</v>
      </c>
      <c r="EH7">
        <v>1576.100999999999</v>
      </c>
      <c r="FD7">
        <v>6.8595097064971924</v>
      </c>
      <c r="FE7">
        <v>1.284703731536865</v>
      </c>
      <c r="FF7">
        <v>5.0924861431121826</v>
      </c>
      <c r="FG7">
        <v>2.3129756450653081</v>
      </c>
      <c r="FH7">
        <v>5.3685789108276367</v>
      </c>
      <c r="FI7">
        <v>9.7637789249420166</v>
      </c>
      <c r="FJ7">
        <v>1.359411478042603</v>
      </c>
      <c r="FK7">
        <v>1.3322212696075439</v>
      </c>
      <c r="FL7">
        <v>5.1860809326171882E-2</v>
      </c>
      <c r="FM7">
        <v>7.375946044921875</v>
      </c>
      <c r="FN7">
        <v>1.9256846904754641</v>
      </c>
      <c r="FO7">
        <v>7.6736612319946289</v>
      </c>
      <c r="FP7">
        <v>5.1860809326171882E-2</v>
      </c>
      <c r="FQ7">
        <v>2.648247241973877</v>
      </c>
      <c r="FR7">
        <v>1.300772428512573</v>
      </c>
      <c r="FS7">
        <v>5.1860809326171882E-2</v>
      </c>
      <c r="FT7">
        <v>1.682345390319824</v>
      </c>
      <c r="FU7">
        <v>5.9604623317718506</v>
      </c>
      <c r="FV7">
        <v>1.6322312355041499</v>
      </c>
      <c r="FW7">
        <v>10.70302057266235</v>
      </c>
      <c r="FX7">
        <v>3.6168432235717769</v>
      </c>
      <c r="FY7">
        <v>1.3081498146057129</v>
      </c>
      <c r="FZ7">
        <v>5.3743460178375244</v>
      </c>
      <c r="GA7">
        <v>2.6089310646057129</v>
      </c>
      <c r="GB7">
        <v>1.3020162582397461</v>
      </c>
      <c r="GC7">
        <v>12.49105215072632</v>
      </c>
      <c r="GD7">
        <v>1.616122961044312</v>
      </c>
      <c r="GE7">
        <v>14.125103712081909</v>
      </c>
      <c r="GF7">
        <v>7.9741606712341309</v>
      </c>
      <c r="GG7">
        <v>5.2323992252349854</v>
      </c>
      <c r="HC7">
        <f t="shared" si="0"/>
        <v>0</v>
      </c>
      <c r="HD7">
        <f t="shared" si="0"/>
        <v>0</v>
      </c>
      <c r="HE7">
        <f t="shared" si="0"/>
        <v>0</v>
      </c>
      <c r="HF7">
        <f t="shared" si="0"/>
        <v>0</v>
      </c>
      <c r="HG7">
        <f t="shared" si="0"/>
        <v>0</v>
      </c>
      <c r="HH7">
        <f t="shared" si="0"/>
        <v>0</v>
      </c>
      <c r="HI7">
        <f t="shared" si="0"/>
        <v>0</v>
      </c>
      <c r="HJ7">
        <f t="shared" si="0"/>
        <v>0</v>
      </c>
      <c r="HK7">
        <f t="shared" si="0"/>
        <v>0</v>
      </c>
      <c r="HL7">
        <f t="shared" si="0"/>
        <v>0</v>
      </c>
      <c r="HM7">
        <f t="shared" si="0"/>
        <v>0</v>
      </c>
      <c r="HN7">
        <f t="shared" si="0"/>
        <v>0</v>
      </c>
      <c r="HO7">
        <f t="shared" si="0"/>
        <v>0</v>
      </c>
      <c r="HP7">
        <f t="shared" si="0"/>
        <v>0</v>
      </c>
      <c r="HQ7">
        <f t="shared" si="0"/>
        <v>0</v>
      </c>
      <c r="HR7">
        <f t="shared" si="0"/>
        <v>0</v>
      </c>
      <c r="HS7">
        <f t="shared" si="1"/>
        <v>0</v>
      </c>
      <c r="HT7">
        <f t="shared" si="1"/>
        <v>0</v>
      </c>
      <c r="HU7">
        <f t="shared" si="1"/>
        <v>0</v>
      </c>
      <c r="HV7">
        <f t="shared" si="1"/>
        <v>0</v>
      </c>
      <c r="HW7">
        <f t="shared" si="1"/>
        <v>0</v>
      </c>
      <c r="HX7">
        <f t="shared" si="1"/>
        <v>0</v>
      </c>
      <c r="HY7">
        <f t="shared" si="1"/>
        <v>0</v>
      </c>
      <c r="HZ7">
        <f t="shared" si="1"/>
        <v>0</v>
      </c>
      <c r="IA7">
        <f t="shared" si="1"/>
        <v>0</v>
      </c>
      <c r="IB7">
        <f t="shared" si="1"/>
        <v>0</v>
      </c>
      <c r="IC7">
        <f t="shared" si="1"/>
        <v>0</v>
      </c>
      <c r="ID7">
        <f t="shared" si="1"/>
        <v>0</v>
      </c>
      <c r="IE7">
        <f t="shared" si="1"/>
        <v>0</v>
      </c>
      <c r="IF7">
        <f t="shared" si="1"/>
        <v>0</v>
      </c>
      <c r="JB7">
        <f t="shared" si="19"/>
        <v>1455.2349999999999</v>
      </c>
      <c r="JC7">
        <f t="shared" si="2"/>
        <v>1479.055000000001</v>
      </c>
      <c r="JD7">
        <f t="shared" si="2"/>
        <v>1504.797</v>
      </c>
      <c r="JE7">
        <f t="shared" si="2"/>
        <v>1536.530999999999</v>
      </c>
      <c r="JF7">
        <f t="shared" si="2"/>
        <v>1543.252</v>
      </c>
      <c r="JG7">
        <f t="shared" si="2"/>
        <v>1576.100999999999</v>
      </c>
      <c r="JH7">
        <f t="shared" si="2"/>
        <v>1581.2349999999981</v>
      </c>
      <c r="JI7">
        <f t="shared" si="2"/>
        <v>1584.465999999999</v>
      </c>
      <c r="JJ7">
        <f t="shared" si="2"/>
        <v>1587.963999999999</v>
      </c>
      <c r="JK7">
        <f t="shared" si="2"/>
        <v>1596.662999999998</v>
      </c>
      <c r="JL7">
        <f t="shared" si="2"/>
        <v>1652.8239999999989</v>
      </c>
      <c r="JM7">
        <f t="shared" si="2"/>
        <v>1657.645</v>
      </c>
      <c r="JN7">
        <f t="shared" si="2"/>
        <v>1728.6389999999999</v>
      </c>
      <c r="JO7">
        <f t="shared" si="2"/>
        <v>1728.6389999999999</v>
      </c>
      <c r="JP7">
        <f t="shared" si="2"/>
        <v>1737.134</v>
      </c>
      <c r="JQ7">
        <f t="shared" si="2"/>
        <v>1755.9590000000001</v>
      </c>
      <c r="JR7">
        <f t="shared" si="2"/>
        <v>1760.952</v>
      </c>
      <c r="JS7">
        <f t="shared" si="2"/>
        <v>1791.4629999999991</v>
      </c>
      <c r="JT7">
        <f t="shared" si="2"/>
        <v>1819.802999999999</v>
      </c>
      <c r="JU7">
        <f t="shared" si="2"/>
        <v>1836.6849999999999</v>
      </c>
      <c r="JV7">
        <f t="shared" si="2"/>
        <v>1859.0739999999989</v>
      </c>
      <c r="JW7">
        <f t="shared" si="2"/>
        <v>1882.816999999998</v>
      </c>
      <c r="JX7">
        <f t="shared" si="2"/>
        <v>1887.1949999999979</v>
      </c>
      <c r="JY7">
        <f t="shared" si="2"/>
        <v>1898.1690000000001</v>
      </c>
      <c r="JZ7">
        <f t="shared" si="2"/>
        <v>1898.3189999999979</v>
      </c>
      <c r="KA7">
        <f t="shared" si="2"/>
        <v>1904.5819999999981</v>
      </c>
      <c r="KB7">
        <f t="shared" si="2"/>
        <v>1927.5999999999981</v>
      </c>
      <c r="KC7">
        <f t="shared" si="2"/>
        <v>1927.7919999999981</v>
      </c>
      <c r="KD7">
        <f t="shared" si="2"/>
        <v>1927.7919999999981</v>
      </c>
      <c r="KE7">
        <f t="shared" si="2"/>
        <v>1927.7919999999981</v>
      </c>
      <c r="LB7" s="4">
        <f t="shared" si="3"/>
        <v>1731.8724666666656</v>
      </c>
      <c r="LC7" s="4">
        <f t="shared" si="4"/>
        <v>156.54255037324765</v>
      </c>
      <c r="LD7" s="4">
        <f t="shared" si="5"/>
        <v>1455.2349999999999</v>
      </c>
      <c r="LE7" s="4">
        <f t="shared" si="6"/>
        <v>1927.7919999999981</v>
      </c>
      <c r="LF7" s="4">
        <f t="shared" si="7"/>
        <v>66.598455087343851</v>
      </c>
      <c r="LG7" s="4">
        <f t="shared" si="8"/>
        <v>69.609937906265259</v>
      </c>
      <c r="LH7" s="4"/>
      <c r="LI7" s="4">
        <f t="shared" si="9"/>
        <v>1731.8724666666656</v>
      </c>
      <c r="LJ7" s="4">
        <f t="shared" si="10"/>
        <v>156.54255037324765</v>
      </c>
      <c r="LK7" s="4">
        <f t="shared" si="11"/>
        <v>1455.2349999999999</v>
      </c>
      <c r="LL7" s="4">
        <f t="shared" si="12"/>
        <v>1927.7919999999981</v>
      </c>
      <c r="LM7" s="4">
        <f t="shared" si="13"/>
        <v>4.3360248168309532</v>
      </c>
      <c r="LN7" s="4">
        <f t="shared" si="14"/>
        <v>14.125103712081909</v>
      </c>
      <c r="LO7" s="7"/>
      <c r="LP7" s="7">
        <f t="shared" si="20"/>
        <v>1.0000000000000002</v>
      </c>
      <c r="LR7" s="4">
        <f t="shared" si="15"/>
        <v>0</v>
      </c>
      <c r="LS7" s="4">
        <f t="shared" si="16"/>
        <v>0</v>
      </c>
      <c r="LT7" s="4">
        <f t="shared" si="17"/>
        <v>0</v>
      </c>
      <c r="LV7">
        <f t="shared" si="18"/>
        <v>30</v>
      </c>
      <c r="LW7">
        <f t="shared" si="18"/>
        <v>1</v>
      </c>
      <c r="LX7">
        <f t="shared" si="18"/>
        <v>0.75</v>
      </c>
      <c r="LY7">
        <f t="shared" si="18"/>
        <v>25</v>
      </c>
      <c r="LZ7">
        <f t="shared" si="18"/>
        <v>0.1</v>
      </c>
    </row>
    <row r="8" spans="1:338" x14ac:dyDescent="0.2">
      <c r="A8">
        <v>30</v>
      </c>
      <c r="B8">
        <v>1</v>
      </c>
      <c r="C8">
        <v>0.75</v>
      </c>
      <c r="D8">
        <v>25</v>
      </c>
      <c r="E8">
        <v>0.01</v>
      </c>
      <c r="G8">
        <v>1927.7919999999981</v>
      </c>
      <c r="H8">
        <v>1708.778</v>
      </c>
      <c r="I8">
        <v>1927.7919999999981</v>
      </c>
      <c r="J8">
        <v>1927.7919999999981</v>
      </c>
      <c r="K8">
        <v>1927.7919999999981</v>
      </c>
      <c r="L8">
        <v>1927.7919999999981</v>
      </c>
      <c r="M8">
        <v>1663.383</v>
      </c>
      <c r="N8">
        <v>1693.8809999999989</v>
      </c>
      <c r="O8">
        <v>1927.7919999999981</v>
      </c>
      <c r="P8">
        <v>1785.4129999999991</v>
      </c>
      <c r="Q8">
        <v>1787.2080000000001</v>
      </c>
      <c r="R8">
        <v>1612.35</v>
      </c>
      <c r="S8">
        <v>1700.1259999999991</v>
      </c>
      <c r="T8">
        <v>1789.627999999999</v>
      </c>
      <c r="U8">
        <v>1927.5999999999981</v>
      </c>
      <c r="V8">
        <v>1705.4219999999989</v>
      </c>
      <c r="W8">
        <v>1566.09</v>
      </c>
      <c r="X8">
        <v>1665.434</v>
      </c>
      <c r="Y8">
        <v>1587.5589999999979</v>
      </c>
      <c r="Z8">
        <v>1745.2769999999989</v>
      </c>
      <c r="AA8">
        <v>1492.8159999999989</v>
      </c>
      <c r="AB8">
        <v>1774.398999999999</v>
      </c>
      <c r="AC8">
        <v>1927.7919999999981</v>
      </c>
      <c r="AD8">
        <v>1902.1279999999981</v>
      </c>
      <c r="AE8">
        <v>1648.983999999999</v>
      </c>
      <c r="AF8">
        <v>1452.0309999999999</v>
      </c>
      <c r="AG8">
        <v>1908.527999999998</v>
      </c>
      <c r="AH8">
        <v>1721.9359999999999</v>
      </c>
      <c r="AI8">
        <v>1862.4719999999979</v>
      </c>
      <c r="AJ8">
        <v>1477.732</v>
      </c>
      <c r="BF8">
        <v>121.36433577537539</v>
      </c>
      <c r="BG8">
        <v>125.6728978157043</v>
      </c>
      <c r="BH8">
        <v>121.57419586181641</v>
      </c>
      <c r="BI8">
        <v>121.96520304679871</v>
      </c>
      <c r="BJ8">
        <v>121.7624888420105</v>
      </c>
      <c r="BK8">
        <v>121.3014693260193</v>
      </c>
      <c r="BL8">
        <v>123.3622841835022</v>
      </c>
      <c r="BM8">
        <v>124.6050071716309</v>
      </c>
      <c r="BN8">
        <v>120.6673085689545</v>
      </c>
      <c r="BO8">
        <v>123.435446023941</v>
      </c>
      <c r="BP8">
        <v>123.2836079597473</v>
      </c>
      <c r="BQ8">
        <v>125.65489721298221</v>
      </c>
      <c r="BR8">
        <v>123.1734566688538</v>
      </c>
      <c r="BS8">
        <v>122.8352355957031</v>
      </c>
      <c r="BT8">
        <v>121.9626171588898</v>
      </c>
      <c r="BU8">
        <v>122.3538982868195</v>
      </c>
      <c r="BV8">
        <v>125.3277299404144</v>
      </c>
      <c r="BW8">
        <v>123.4380867481232</v>
      </c>
      <c r="BX8">
        <v>124.73128747940061</v>
      </c>
      <c r="BY8">
        <v>124.1164875030518</v>
      </c>
      <c r="BZ8">
        <v>125.3475229740143</v>
      </c>
      <c r="CA8">
        <v>121.6134786605835</v>
      </c>
      <c r="CB8">
        <v>121.60735368728641</v>
      </c>
      <c r="CC8">
        <v>122.3315830230713</v>
      </c>
      <c r="CD8">
        <v>122.75804710388179</v>
      </c>
      <c r="CE8">
        <v>126.0884096622467</v>
      </c>
      <c r="CF8">
        <v>121.8173711299896</v>
      </c>
      <c r="CG8">
        <v>121.8539116382599</v>
      </c>
      <c r="CH8">
        <v>122.6896800994873</v>
      </c>
      <c r="CI8">
        <v>124.6377112865448</v>
      </c>
      <c r="DE8">
        <v>1927.7919999999981</v>
      </c>
      <c r="DF8">
        <v>1708.778</v>
      </c>
      <c r="DG8">
        <v>1927.7919999999981</v>
      </c>
      <c r="DH8">
        <v>1927.7919999999981</v>
      </c>
      <c r="DI8">
        <v>1927.7919999999981</v>
      </c>
      <c r="DJ8">
        <v>1927.7919999999981</v>
      </c>
      <c r="DK8">
        <v>1663.383</v>
      </c>
      <c r="DL8">
        <v>1693.8809999999989</v>
      </c>
      <c r="DM8">
        <v>1927.7919999999981</v>
      </c>
      <c r="DN8">
        <v>1785.4129999999991</v>
      </c>
      <c r="DO8">
        <v>1787.2080000000001</v>
      </c>
      <c r="DP8">
        <v>1612.35</v>
      </c>
      <c r="DQ8">
        <v>1700.1259999999991</v>
      </c>
      <c r="DR8">
        <v>1789.627999999999</v>
      </c>
      <c r="DS8">
        <v>1927.5999999999981</v>
      </c>
      <c r="DT8">
        <v>1705.4219999999989</v>
      </c>
      <c r="DU8">
        <v>1566.09</v>
      </c>
      <c r="DV8">
        <v>1665.434</v>
      </c>
      <c r="DW8">
        <v>1587.5589999999979</v>
      </c>
      <c r="DX8">
        <v>1745.2769999999989</v>
      </c>
      <c r="DY8">
        <v>1492.8159999999989</v>
      </c>
      <c r="DZ8">
        <v>1774.398999999999</v>
      </c>
      <c r="EA8">
        <v>1927.7919999999981</v>
      </c>
      <c r="EB8">
        <v>1902.1279999999981</v>
      </c>
      <c r="EC8">
        <v>1648.983999999999</v>
      </c>
      <c r="ED8">
        <v>1452.0309999999999</v>
      </c>
      <c r="EE8">
        <v>1908.527999999998</v>
      </c>
      <c r="EF8">
        <v>1721.9359999999999</v>
      </c>
      <c r="EG8">
        <v>1862.4719999999979</v>
      </c>
      <c r="EH8">
        <v>1477.3530000000001</v>
      </c>
      <c r="FD8">
        <v>5.1860809326171882E-2</v>
      </c>
      <c r="FE8">
        <v>6.8754658699035636</v>
      </c>
      <c r="FF8">
        <v>5.1860809326171882E-2</v>
      </c>
      <c r="FG8">
        <v>5.1860809326171882E-2</v>
      </c>
      <c r="FH8">
        <v>5.1860809326171882E-2</v>
      </c>
      <c r="FI8">
        <v>5.1860809326171882E-2</v>
      </c>
      <c r="FJ8">
        <v>3.7926299571990971</v>
      </c>
      <c r="FK8">
        <v>7.8949246406555176</v>
      </c>
      <c r="FL8">
        <v>5.1860809326171882E-2</v>
      </c>
      <c r="FM8">
        <v>6.8507781028747559</v>
      </c>
      <c r="FN8">
        <v>3.0621743202209468</v>
      </c>
      <c r="FO8">
        <v>8.7717900276184082</v>
      </c>
      <c r="FP8">
        <v>2.7291772365570068</v>
      </c>
      <c r="FQ8">
        <v>1.9023811817169189</v>
      </c>
      <c r="FR8">
        <v>1.313045740127563</v>
      </c>
      <c r="FS8">
        <v>2.928745031356812</v>
      </c>
      <c r="FT8">
        <v>5.9165091514587402</v>
      </c>
      <c r="FU8">
        <v>4.0052182674407959</v>
      </c>
      <c r="FV8">
        <v>5.2569160461425781</v>
      </c>
      <c r="FW8">
        <v>5.647742748260498</v>
      </c>
      <c r="FX8">
        <v>8.5595734119415283</v>
      </c>
      <c r="FY8">
        <v>2.6413173675537109</v>
      </c>
      <c r="FZ8">
        <v>5.1860809326171882E-2</v>
      </c>
      <c r="GA8">
        <v>1.9187889099121089</v>
      </c>
      <c r="GB8">
        <v>2.7658183574676509</v>
      </c>
      <c r="GC8">
        <v>13.767128467559809</v>
      </c>
      <c r="GD8">
        <v>1.3389933109283449</v>
      </c>
      <c r="GE8">
        <v>1.314350843429565</v>
      </c>
      <c r="GF8">
        <v>1.6145675182342529</v>
      </c>
      <c r="GG8">
        <v>5.9656307697296143</v>
      </c>
      <c r="HC8">
        <f t="shared" si="0"/>
        <v>0</v>
      </c>
      <c r="HD8">
        <f t="shared" si="0"/>
        <v>0</v>
      </c>
      <c r="HE8">
        <f t="shared" si="0"/>
        <v>0</v>
      </c>
      <c r="HF8">
        <f t="shared" si="0"/>
        <v>0</v>
      </c>
      <c r="HG8">
        <f t="shared" si="0"/>
        <v>0</v>
      </c>
      <c r="HH8">
        <f t="shared" si="0"/>
        <v>0</v>
      </c>
      <c r="HI8">
        <f t="shared" si="0"/>
        <v>0</v>
      </c>
      <c r="HJ8">
        <f t="shared" si="0"/>
        <v>0</v>
      </c>
      <c r="HK8">
        <f t="shared" si="0"/>
        <v>0</v>
      </c>
      <c r="HL8">
        <f t="shared" si="0"/>
        <v>0</v>
      </c>
      <c r="HM8">
        <f t="shared" si="0"/>
        <v>0</v>
      </c>
      <c r="HN8">
        <f t="shared" si="0"/>
        <v>0</v>
      </c>
      <c r="HO8">
        <f t="shared" si="0"/>
        <v>0</v>
      </c>
      <c r="HP8">
        <f t="shared" si="0"/>
        <v>0</v>
      </c>
      <c r="HQ8">
        <f t="shared" si="0"/>
        <v>0</v>
      </c>
      <c r="HR8">
        <f t="shared" si="0"/>
        <v>0</v>
      </c>
      <c r="HS8">
        <f t="shared" si="1"/>
        <v>0</v>
      </c>
      <c r="HT8">
        <f t="shared" si="1"/>
        <v>0</v>
      </c>
      <c r="HU8">
        <f t="shared" si="1"/>
        <v>0</v>
      </c>
      <c r="HV8">
        <f t="shared" si="1"/>
        <v>0</v>
      </c>
      <c r="HW8">
        <f t="shared" si="1"/>
        <v>0</v>
      </c>
      <c r="HX8">
        <f t="shared" si="1"/>
        <v>0</v>
      </c>
      <c r="HY8">
        <f t="shared" si="1"/>
        <v>0</v>
      </c>
      <c r="HZ8">
        <f t="shared" si="1"/>
        <v>0</v>
      </c>
      <c r="IA8">
        <f t="shared" si="1"/>
        <v>0</v>
      </c>
      <c r="IB8">
        <f t="shared" si="1"/>
        <v>0</v>
      </c>
      <c r="IC8">
        <f t="shared" si="1"/>
        <v>0</v>
      </c>
      <c r="ID8">
        <f t="shared" si="1"/>
        <v>0</v>
      </c>
      <c r="IE8">
        <f t="shared" si="1"/>
        <v>0</v>
      </c>
      <c r="IF8">
        <f t="shared" si="1"/>
        <v>0.37899999999990541</v>
      </c>
      <c r="JB8">
        <f t="shared" si="19"/>
        <v>1452.0309999999999</v>
      </c>
      <c r="JC8">
        <f t="shared" si="2"/>
        <v>1477.3530000000001</v>
      </c>
      <c r="JD8">
        <f t="shared" si="2"/>
        <v>1492.8159999999989</v>
      </c>
      <c r="JE8">
        <f t="shared" si="2"/>
        <v>1566.09</v>
      </c>
      <c r="JF8">
        <f t="shared" si="2"/>
        <v>1587.5589999999979</v>
      </c>
      <c r="JG8">
        <f t="shared" si="2"/>
        <v>1612.35</v>
      </c>
      <c r="JH8">
        <f t="shared" si="2"/>
        <v>1648.983999999999</v>
      </c>
      <c r="JI8">
        <f t="shared" si="2"/>
        <v>1663.383</v>
      </c>
      <c r="JJ8">
        <f t="shared" si="2"/>
        <v>1665.434</v>
      </c>
      <c r="JK8">
        <f t="shared" si="2"/>
        <v>1693.8809999999989</v>
      </c>
      <c r="JL8">
        <f t="shared" si="2"/>
        <v>1700.1259999999991</v>
      </c>
      <c r="JM8">
        <f t="shared" si="2"/>
        <v>1705.4219999999989</v>
      </c>
      <c r="JN8">
        <f t="shared" si="2"/>
        <v>1708.778</v>
      </c>
      <c r="JO8">
        <f t="shared" si="2"/>
        <v>1721.9359999999999</v>
      </c>
      <c r="JP8">
        <f t="shared" si="2"/>
        <v>1745.2769999999989</v>
      </c>
      <c r="JQ8">
        <f t="shared" si="2"/>
        <v>1774.398999999999</v>
      </c>
      <c r="JR8">
        <f t="shared" si="2"/>
        <v>1785.4129999999991</v>
      </c>
      <c r="JS8">
        <f t="shared" si="2"/>
        <v>1787.2080000000001</v>
      </c>
      <c r="JT8">
        <f t="shared" si="2"/>
        <v>1789.627999999999</v>
      </c>
      <c r="JU8">
        <f t="shared" si="2"/>
        <v>1862.4719999999979</v>
      </c>
      <c r="JV8">
        <f t="shared" si="2"/>
        <v>1902.1279999999981</v>
      </c>
      <c r="JW8">
        <f t="shared" si="2"/>
        <v>1908.527999999998</v>
      </c>
      <c r="JX8">
        <f t="shared" si="2"/>
        <v>1927.5999999999981</v>
      </c>
      <c r="JY8">
        <f t="shared" si="2"/>
        <v>1927.7919999999981</v>
      </c>
      <c r="JZ8">
        <f t="shared" si="2"/>
        <v>1927.7919999999981</v>
      </c>
      <c r="KA8">
        <f t="shared" si="2"/>
        <v>1927.7919999999981</v>
      </c>
      <c r="KB8">
        <f t="shared" si="2"/>
        <v>1927.7919999999981</v>
      </c>
      <c r="KC8">
        <f t="shared" si="2"/>
        <v>1927.7919999999981</v>
      </c>
      <c r="KD8">
        <f t="shared" si="2"/>
        <v>1927.7919999999981</v>
      </c>
      <c r="KE8">
        <f t="shared" si="2"/>
        <v>1927.7919999999981</v>
      </c>
      <c r="LB8" s="4">
        <f t="shared" si="3"/>
        <v>1755.7906333333328</v>
      </c>
      <c r="LC8" s="4">
        <f t="shared" si="4"/>
        <v>150.94435289307455</v>
      </c>
      <c r="LD8" s="4">
        <f t="shared" si="5"/>
        <v>1452.0309999999999</v>
      </c>
      <c r="LE8" s="4">
        <f t="shared" si="6"/>
        <v>1927.7919999999981</v>
      </c>
      <c r="LF8" s="4">
        <f t="shared" si="7"/>
        <v>123.11110034783681</v>
      </c>
      <c r="LG8" s="4">
        <f t="shared" si="8"/>
        <v>126.0884096622467</v>
      </c>
      <c r="LH8" s="4"/>
      <c r="LI8" s="4">
        <f t="shared" si="9"/>
        <v>1755.7779999999993</v>
      </c>
      <c r="LJ8" s="4">
        <f t="shared" si="10"/>
        <v>150.96844152247169</v>
      </c>
      <c r="LK8" s="4">
        <f t="shared" si="11"/>
        <v>1452.0309999999999</v>
      </c>
      <c r="LL8" s="4">
        <f t="shared" si="12"/>
        <v>1927.7919999999981</v>
      </c>
      <c r="LM8" s="4">
        <f t="shared" si="13"/>
        <v>3.5732230981191</v>
      </c>
      <c r="LN8" s="4">
        <f t="shared" si="14"/>
        <v>13.767128467559809</v>
      </c>
      <c r="LO8" s="7"/>
      <c r="LP8" s="7">
        <f t="shared" si="20"/>
        <v>0.99999990767504876</v>
      </c>
      <c r="LR8" s="4">
        <f t="shared" si="15"/>
        <v>1.2633333333360497E-2</v>
      </c>
      <c r="LS8" s="4">
        <f t="shared" si="16"/>
        <v>0.37900000000081491</v>
      </c>
      <c r="LT8" s="4">
        <f t="shared" si="17"/>
        <v>0.37899999999990541</v>
      </c>
      <c r="LV8">
        <f t="shared" si="18"/>
        <v>30</v>
      </c>
      <c r="LW8">
        <f t="shared" si="18"/>
        <v>1</v>
      </c>
      <c r="LX8">
        <f t="shared" si="18"/>
        <v>0.75</v>
      </c>
      <c r="LY8">
        <f t="shared" si="18"/>
        <v>25</v>
      </c>
      <c r="LZ8">
        <f t="shared" si="18"/>
        <v>0.01</v>
      </c>
    </row>
    <row r="9" spans="1:338" x14ac:dyDescent="0.2">
      <c r="A9">
        <v>30</v>
      </c>
      <c r="B9">
        <v>1</v>
      </c>
      <c r="C9">
        <v>0.75</v>
      </c>
      <c r="D9">
        <v>50</v>
      </c>
      <c r="E9">
        <v>0.1</v>
      </c>
      <c r="G9">
        <v>1695.3379999999991</v>
      </c>
      <c r="H9">
        <v>1666.984999999999</v>
      </c>
      <c r="I9">
        <v>1927.7919999999981</v>
      </c>
      <c r="J9">
        <v>1927.7919999999981</v>
      </c>
      <c r="K9">
        <v>1927.7919999999981</v>
      </c>
      <c r="L9">
        <v>1888.689999999998</v>
      </c>
      <c r="M9">
        <v>1703.646</v>
      </c>
      <c r="N9">
        <v>1664.3449999999989</v>
      </c>
      <c r="O9">
        <v>1927.7919999999981</v>
      </c>
      <c r="P9">
        <v>1606.437000000001</v>
      </c>
      <c r="Q9">
        <v>1643.1479999999999</v>
      </c>
      <c r="R9">
        <v>1791.4629999999991</v>
      </c>
      <c r="S9">
        <v>1708.070999999999</v>
      </c>
      <c r="T9">
        <v>1642.556</v>
      </c>
      <c r="U9">
        <v>1319.665</v>
      </c>
      <c r="V9">
        <v>1701.89</v>
      </c>
      <c r="W9">
        <v>1721.9359999999999</v>
      </c>
      <c r="X9">
        <v>1927.7919999999981</v>
      </c>
      <c r="Y9">
        <v>1888.4349999999979</v>
      </c>
      <c r="Z9">
        <v>1329.234999999999</v>
      </c>
      <c r="AA9">
        <v>1927.7919999999981</v>
      </c>
      <c r="AB9">
        <v>1528.334000000001</v>
      </c>
      <c r="AC9">
        <v>1606.4599999999989</v>
      </c>
      <c r="AD9">
        <v>1609.627999999999</v>
      </c>
      <c r="AE9">
        <v>1730.2759999999989</v>
      </c>
      <c r="AF9">
        <v>1656.668999999999</v>
      </c>
      <c r="AG9">
        <v>1927.7919999999981</v>
      </c>
      <c r="AH9">
        <v>1727.262999999999</v>
      </c>
      <c r="AI9">
        <v>1706.329999999999</v>
      </c>
      <c r="AJ9">
        <v>1879.661999999998</v>
      </c>
      <c r="BF9">
        <v>131.72767949104309</v>
      </c>
      <c r="BG9">
        <v>131.4765388965607</v>
      </c>
      <c r="BH9">
        <v>128.4976444244385</v>
      </c>
      <c r="BI9">
        <v>128.6062023639679</v>
      </c>
      <c r="BJ9">
        <v>128.37434506416321</v>
      </c>
      <c r="BK9">
        <v>129.52627468109131</v>
      </c>
      <c r="BL9">
        <v>130.21486186981201</v>
      </c>
      <c r="BM9">
        <v>130.69677329063421</v>
      </c>
      <c r="BN9">
        <v>128.74050760269171</v>
      </c>
      <c r="BO9">
        <v>131.47831726074219</v>
      </c>
      <c r="BP9">
        <v>132.5976896286011</v>
      </c>
      <c r="BQ9">
        <v>128.84015846252441</v>
      </c>
      <c r="BR9">
        <v>129.74483585357669</v>
      </c>
      <c r="BS9">
        <v>131.09040570259091</v>
      </c>
      <c r="BT9">
        <v>134.01846122741699</v>
      </c>
      <c r="BU9">
        <v>132.5269923210144</v>
      </c>
      <c r="BV9">
        <v>129.1746072769165</v>
      </c>
      <c r="BW9">
        <v>128.35148191452029</v>
      </c>
      <c r="BX9">
        <v>129.29306411743161</v>
      </c>
      <c r="BY9">
        <v>131.9805428981781</v>
      </c>
      <c r="BZ9">
        <v>128.73481464385989</v>
      </c>
      <c r="CA9">
        <v>130.74131417274481</v>
      </c>
      <c r="CB9">
        <v>131.3122642040253</v>
      </c>
      <c r="CC9">
        <v>134.42394399642939</v>
      </c>
      <c r="CD9">
        <v>129.69661974906921</v>
      </c>
      <c r="CE9">
        <v>130.13790369033811</v>
      </c>
      <c r="CF9">
        <v>129.3363165855408</v>
      </c>
      <c r="CG9">
        <v>131.5070960521698</v>
      </c>
      <c r="CH9">
        <v>130.3268480300903</v>
      </c>
      <c r="CI9">
        <v>129.96884083747861</v>
      </c>
      <c r="DE9">
        <v>1695.3379999999991</v>
      </c>
      <c r="DF9">
        <v>1666.984999999999</v>
      </c>
      <c r="DG9">
        <v>1927.7919999999981</v>
      </c>
      <c r="DH9">
        <v>1927.7919999999981</v>
      </c>
      <c r="DI9">
        <v>1927.7919999999981</v>
      </c>
      <c r="DJ9">
        <v>1888.689999999998</v>
      </c>
      <c r="DK9">
        <v>1703.646</v>
      </c>
      <c r="DL9">
        <v>1664.3449999999989</v>
      </c>
      <c r="DM9">
        <v>1927.7919999999981</v>
      </c>
      <c r="DN9">
        <v>1606.437000000001</v>
      </c>
      <c r="DO9">
        <v>1643.1479999999999</v>
      </c>
      <c r="DP9">
        <v>1791.4629999999991</v>
      </c>
      <c r="DQ9">
        <v>1708.070999999999</v>
      </c>
      <c r="DR9">
        <v>1642.556</v>
      </c>
      <c r="DS9">
        <v>1319.665</v>
      </c>
      <c r="DT9">
        <v>1701.89</v>
      </c>
      <c r="DU9">
        <v>1721.9359999999999</v>
      </c>
      <c r="DV9">
        <v>1927.7919999999981</v>
      </c>
      <c r="DW9">
        <v>1888.4349999999979</v>
      </c>
      <c r="DX9">
        <v>1329.234999999999</v>
      </c>
      <c r="DY9">
        <v>1927.7919999999981</v>
      </c>
      <c r="DZ9">
        <v>1528.334000000001</v>
      </c>
      <c r="EA9">
        <v>1606.4599999999989</v>
      </c>
      <c r="EB9">
        <v>1609.627999999999</v>
      </c>
      <c r="EC9">
        <v>1730.2759999999989</v>
      </c>
      <c r="ED9">
        <v>1656.668999999999</v>
      </c>
      <c r="EE9">
        <v>1927.7919999999981</v>
      </c>
      <c r="EF9">
        <v>1727.262999999999</v>
      </c>
      <c r="EG9">
        <v>1706.329999999999</v>
      </c>
      <c r="EH9">
        <v>1879.661999999998</v>
      </c>
      <c r="FD9">
        <v>6.2906243801116943</v>
      </c>
      <c r="FE9">
        <v>4.1686117649078369</v>
      </c>
      <c r="FF9">
        <v>5.1860809326171882E-2</v>
      </c>
      <c r="FG9">
        <v>5.1860809326171882E-2</v>
      </c>
      <c r="FH9">
        <v>5.1860809326171882E-2</v>
      </c>
      <c r="FI9">
        <v>2.613808155059814</v>
      </c>
      <c r="FJ9">
        <v>2.3029754161834721</v>
      </c>
      <c r="FK9">
        <v>2.371620655059814</v>
      </c>
      <c r="FL9">
        <v>5.1860809326171882E-2</v>
      </c>
      <c r="FM9">
        <v>5.8071067333221444</v>
      </c>
      <c r="FN9">
        <v>13.97247362136841</v>
      </c>
      <c r="FO9">
        <v>1.301990270614624</v>
      </c>
      <c r="FP9">
        <v>6.9338750839233398</v>
      </c>
      <c r="FQ9">
        <v>9.1511902809143066</v>
      </c>
      <c r="FR9">
        <v>9.7840054035186768</v>
      </c>
      <c r="FS9">
        <v>9.0700879096984863</v>
      </c>
      <c r="FT9">
        <v>2.2284965515136719</v>
      </c>
      <c r="FU9">
        <v>5.1860809326171882E-2</v>
      </c>
      <c r="FV9">
        <v>1.3251733779907231</v>
      </c>
      <c r="FW9">
        <v>6.1991117000579834</v>
      </c>
      <c r="FX9">
        <v>5.1860809326171882E-2</v>
      </c>
      <c r="FY9">
        <v>4.9258542060852051</v>
      </c>
      <c r="FZ9">
        <v>5.4452416896820068</v>
      </c>
      <c r="GA9">
        <v>11.959491968154911</v>
      </c>
      <c r="GB9">
        <v>2.302712202072144</v>
      </c>
      <c r="GC9">
        <v>2.756203413009644</v>
      </c>
      <c r="GD9">
        <v>5.1860809326171882E-2</v>
      </c>
      <c r="GE9">
        <v>4.7361142635345459</v>
      </c>
      <c r="GF9">
        <v>4.8726866245269784</v>
      </c>
      <c r="GG9">
        <v>3.020221471786499</v>
      </c>
      <c r="HC9">
        <f t="shared" si="0"/>
        <v>0</v>
      </c>
      <c r="HD9">
        <f t="shared" si="0"/>
        <v>0</v>
      </c>
      <c r="HE9">
        <f t="shared" si="0"/>
        <v>0</v>
      </c>
      <c r="HF9">
        <f t="shared" si="0"/>
        <v>0</v>
      </c>
      <c r="HG9">
        <f t="shared" si="0"/>
        <v>0</v>
      </c>
      <c r="HH9">
        <f t="shared" si="0"/>
        <v>0</v>
      </c>
      <c r="HI9">
        <f t="shared" si="0"/>
        <v>0</v>
      </c>
      <c r="HJ9">
        <f t="shared" si="0"/>
        <v>0</v>
      </c>
      <c r="HK9">
        <f t="shared" si="0"/>
        <v>0</v>
      </c>
      <c r="HL9">
        <f t="shared" si="0"/>
        <v>0</v>
      </c>
      <c r="HM9">
        <f t="shared" si="0"/>
        <v>0</v>
      </c>
      <c r="HN9">
        <f t="shared" si="0"/>
        <v>0</v>
      </c>
      <c r="HO9">
        <f t="shared" si="0"/>
        <v>0</v>
      </c>
      <c r="HP9">
        <f t="shared" si="0"/>
        <v>0</v>
      </c>
      <c r="HQ9">
        <f t="shared" si="0"/>
        <v>0</v>
      </c>
      <c r="HR9">
        <f t="shared" si="0"/>
        <v>0</v>
      </c>
      <c r="HS9">
        <f t="shared" si="1"/>
        <v>0</v>
      </c>
      <c r="HT9">
        <f t="shared" si="1"/>
        <v>0</v>
      </c>
      <c r="HU9">
        <f t="shared" si="1"/>
        <v>0</v>
      </c>
      <c r="HV9">
        <f t="shared" si="1"/>
        <v>0</v>
      </c>
      <c r="HW9">
        <f t="shared" si="1"/>
        <v>0</v>
      </c>
      <c r="HX9">
        <f t="shared" si="1"/>
        <v>0</v>
      </c>
      <c r="HY9">
        <f t="shared" si="1"/>
        <v>0</v>
      </c>
      <c r="HZ9">
        <f t="shared" si="1"/>
        <v>0</v>
      </c>
      <c r="IA9">
        <f t="shared" si="1"/>
        <v>0</v>
      </c>
      <c r="IB9">
        <f t="shared" si="1"/>
        <v>0</v>
      </c>
      <c r="IC9">
        <f t="shared" si="1"/>
        <v>0</v>
      </c>
      <c r="ID9">
        <f t="shared" si="1"/>
        <v>0</v>
      </c>
      <c r="IE9">
        <f t="shared" si="1"/>
        <v>0</v>
      </c>
      <c r="IF9">
        <f t="shared" si="1"/>
        <v>0</v>
      </c>
      <c r="JB9">
        <f t="shared" si="19"/>
        <v>1319.665</v>
      </c>
      <c r="JC9">
        <f t="shared" si="19"/>
        <v>1329.234999999999</v>
      </c>
      <c r="JD9">
        <f t="shared" si="19"/>
        <v>1528.334000000001</v>
      </c>
      <c r="JE9">
        <f t="shared" si="19"/>
        <v>1606.437000000001</v>
      </c>
      <c r="JF9">
        <f t="shared" si="19"/>
        <v>1606.4599999999989</v>
      </c>
      <c r="JG9">
        <f t="shared" si="19"/>
        <v>1609.627999999999</v>
      </c>
      <c r="JH9">
        <f t="shared" si="19"/>
        <v>1642.556</v>
      </c>
      <c r="JI9">
        <f t="shared" si="19"/>
        <v>1643.1479999999999</v>
      </c>
      <c r="JJ9">
        <f t="shared" si="19"/>
        <v>1656.668999999999</v>
      </c>
      <c r="JK9">
        <f t="shared" si="19"/>
        <v>1664.3449999999989</v>
      </c>
      <c r="JL9">
        <f t="shared" si="19"/>
        <v>1666.984999999999</v>
      </c>
      <c r="JM9">
        <f t="shared" si="19"/>
        <v>1695.3379999999991</v>
      </c>
      <c r="JN9">
        <f t="shared" si="19"/>
        <v>1701.89</v>
      </c>
      <c r="JO9">
        <f t="shared" si="19"/>
        <v>1703.646</v>
      </c>
      <c r="JP9">
        <f t="shared" si="19"/>
        <v>1706.329999999999</v>
      </c>
      <c r="JQ9">
        <f t="shared" si="19"/>
        <v>1708.070999999999</v>
      </c>
      <c r="JR9">
        <f t="shared" si="2"/>
        <v>1721.9359999999999</v>
      </c>
      <c r="JS9">
        <f t="shared" si="2"/>
        <v>1727.262999999999</v>
      </c>
      <c r="JT9">
        <f t="shared" si="2"/>
        <v>1730.2759999999989</v>
      </c>
      <c r="JU9">
        <f t="shared" si="2"/>
        <v>1791.4629999999991</v>
      </c>
      <c r="JV9">
        <f t="shared" si="2"/>
        <v>1879.661999999998</v>
      </c>
      <c r="JW9">
        <f t="shared" si="2"/>
        <v>1888.4349999999979</v>
      </c>
      <c r="JX9">
        <f t="shared" si="2"/>
        <v>1888.689999999998</v>
      </c>
      <c r="JY9">
        <f t="shared" si="2"/>
        <v>1927.7919999999981</v>
      </c>
      <c r="JZ9">
        <f t="shared" si="2"/>
        <v>1927.7919999999981</v>
      </c>
      <c r="KA9">
        <f t="shared" si="2"/>
        <v>1927.7919999999981</v>
      </c>
      <c r="KB9">
        <f t="shared" si="2"/>
        <v>1927.7919999999981</v>
      </c>
      <c r="KC9">
        <f t="shared" si="2"/>
        <v>1927.7919999999981</v>
      </c>
      <c r="KD9">
        <f t="shared" si="2"/>
        <v>1927.7919999999981</v>
      </c>
      <c r="KE9">
        <f t="shared" si="2"/>
        <v>1927.7919999999981</v>
      </c>
      <c r="LB9" s="4">
        <f t="shared" si="3"/>
        <v>1730.3668666666663</v>
      </c>
      <c r="LC9" s="4">
        <f t="shared" si="4"/>
        <v>165.84503983553554</v>
      </c>
      <c r="LD9" s="4">
        <f t="shared" si="5"/>
        <v>1319.665</v>
      </c>
      <c r="LE9" s="4">
        <f t="shared" si="6"/>
        <v>1927.7919999999981</v>
      </c>
      <c r="LF9" s="4">
        <f t="shared" si="7"/>
        <v>130.4381115436554</v>
      </c>
      <c r="LG9" s="4">
        <f t="shared" si="8"/>
        <v>134.42394399642939</v>
      </c>
      <c r="LH9" s="4"/>
      <c r="LI9" s="4">
        <f t="shared" si="9"/>
        <v>1730.3668666666663</v>
      </c>
      <c r="LJ9" s="4">
        <f t="shared" si="10"/>
        <v>165.84503983553554</v>
      </c>
      <c r="LK9" s="4">
        <f t="shared" si="11"/>
        <v>1319.665</v>
      </c>
      <c r="LL9" s="4">
        <f t="shared" si="12"/>
        <v>1927.7919999999981</v>
      </c>
      <c r="LM9" s="4">
        <f t="shared" si="13"/>
        <v>4.1300900936126705</v>
      </c>
      <c r="LN9" s="4">
        <f t="shared" si="14"/>
        <v>13.97247362136841</v>
      </c>
      <c r="LO9" s="7"/>
      <c r="LP9" s="7">
        <f t="shared" si="20"/>
        <v>0.99999999999999989</v>
      </c>
      <c r="LR9" s="4">
        <f t="shared" si="15"/>
        <v>0</v>
      </c>
      <c r="LS9" s="4">
        <f t="shared" si="16"/>
        <v>0</v>
      </c>
      <c r="LT9" s="4">
        <f t="shared" si="17"/>
        <v>0</v>
      </c>
      <c r="LV9">
        <f t="shared" si="18"/>
        <v>30</v>
      </c>
      <c r="LW9">
        <f t="shared" si="18"/>
        <v>1</v>
      </c>
      <c r="LX9">
        <f t="shared" si="18"/>
        <v>0.75</v>
      </c>
      <c r="LY9">
        <f t="shared" si="18"/>
        <v>50</v>
      </c>
      <c r="LZ9">
        <f t="shared" si="18"/>
        <v>0.1</v>
      </c>
    </row>
    <row r="10" spans="1:338" x14ac:dyDescent="0.2">
      <c r="A10">
        <v>30</v>
      </c>
      <c r="B10">
        <v>1</v>
      </c>
      <c r="C10">
        <v>0.75</v>
      </c>
      <c r="D10">
        <v>50</v>
      </c>
      <c r="E10">
        <v>0.01</v>
      </c>
      <c r="G10">
        <v>1927.7919999999981</v>
      </c>
      <c r="H10">
        <v>1859.0739999999989</v>
      </c>
      <c r="I10">
        <v>1660.2490000000009</v>
      </c>
      <c r="J10">
        <v>1888.5049999999981</v>
      </c>
      <c r="K10">
        <v>1836.361999999998</v>
      </c>
      <c r="L10">
        <v>1761.828</v>
      </c>
      <c r="M10">
        <v>1760.952</v>
      </c>
      <c r="N10">
        <v>1927.7919999999981</v>
      </c>
      <c r="O10">
        <v>1474.754000000001</v>
      </c>
      <c r="P10">
        <v>1712.657999999999</v>
      </c>
      <c r="Q10">
        <v>1927.7919999999981</v>
      </c>
      <c r="R10">
        <v>1756.734999999999</v>
      </c>
      <c r="S10">
        <v>1859.0739999999989</v>
      </c>
      <c r="T10">
        <v>1718.3979999999999</v>
      </c>
      <c r="U10">
        <v>1882.7899999999979</v>
      </c>
      <c r="V10">
        <v>1812.1639999999979</v>
      </c>
      <c r="W10">
        <v>1815.768999999998</v>
      </c>
      <c r="X10">
        <v>1927.7919999999981</v>
      </c>
      <c r="Y10">
        <v>1927.7919999999981</v>
      </c>
      <c r="Z10">
        <v>1927.7919999999981</v>
      </c>
      <c r="AA10">
        <v>1674.3909999999989</v>
      </c>
      <c r="AB10">
        <v>1888.4349999999979</v>
      </c>
      <c r="AC10">
        <v>1737.389999999999</v>
      </c>
      <c r="AD10">
        <v>1927.7919999999981</v>
      </c>
      <c r="AE10">
        <v>1927.7919999999981</v>
      </c>
      <c r="AF10">
        <v>1729.2089999999989</v>
      </c>
      <c r="AG10">
        <v>1882.258999999998</v>
      </c>
      <c r="AH10">
        <v>1848.7889999999979</v>
      </c>
      <c r="AI10">
        <v>1755.047</v>
      </c>
      <c r="AJ10">
        <v>1859.3409999999981</v>
      </c>
      <c r="BF10">
        <v>242.53884792327881</v>
      </c>
      <c r="BG10">
        <v>243.52878737449649</v>
      </c>
      <c r="BH10">
        <v>243.8435819149017</v>
      </c>
      <c r="BI10">
        <v>242.44854736328119</v>
      </c>
      <c r="BJ10">
        <v>244.0028319358826</v>
      </c>
      <c r="BK10">
        <v>242.21014738082889</v>
      </c>
      <c r="BL10">
        <v>242.77037453651431</v>
      </c>
      <c r="BM10">
        <v>242.3325335979462</v>
      </c>
      <c r="BN10">
        <v>244.8523676395416</v>
      </c>
      <c r="BO10">
        <v>244.2487967014313</v>
      </c>
      <c r="BP10">
        <v>241.61938095092771</v>
      </c>
      <c r="BQ10">
        <v>244.46828365325931</v>
      </c>
      <c r="BR10">
        <v>243.3809771537781</v>
      </c>
      <c r="BS10">
        <v>243.11582589149481</v>
      </c>
      <c r="BT10">
        <v>244.6548099517822</v>
      </c>
      <c r="BU10">
        <v>242.40232396125791</v>
      </c>
      <c r="BV10">
        <v>243.32232785224909</v>
      </c>
      <c r="BW10">
        <v>242.93101215362549</v>
      </c>
      <c r="BX10">
        <v>242.79122495651251</v>
      </c>
      <c r="BY10">
        <v>241.9481985569</v>
      </c>
      <c r="BZ10">
        <v>242.12519383430481</v>
      </c>
      <c r="CA10">
        <v>243.78749513626099</v>
      </c>
      <c r="CB10">
        <v>243.90363192558291</v>
      </c>
      <c r="CC10">
        <v>242.62123012542719</v>
      </c>
      <c r="CD10">
        <v>241.6418573856354</v>
      </c>
      <c r="CE10">
        <v>244.15189528465271</v>
      </c>
      <c r="CF10">
        <v>243.52490234375</v>
      </c>
      <c r="CG10">
        <v>243.33883500099179</v>
      </c>
      <c r="CH10">
        <v>241.8280436992645</v>
      </c>
      <c r="CI10">
        <v>243.28787732124329</v>
      </c>
      <c r="DE10">
        <v>1927.7919999999981</v>
      </c>
      <c r="DF10">
        <v>1859.0739999999989</v>
      </c>
      <c r="DG10">
        <v>1660.2490000000009</v>
      </c>
      <c r="DH10">
        <v>1888.5049999999981</v>
      </c>
      <c r="DI10">
        <v>1836.361999999998</v>
      </c>
      <c r="DJ10">
        <v>1761.828</v>
      </c>
      <c r="DK10">
        <v>1760.952</v>
      </c>
      <c r="DL10">
        <v>1927.7919999999981</v>
      </c>
      <c r="DM10">
        <v>1474.754000000001</v>
      </c>
      <c r="DN10">
        <v>1712.657999999999</v>
      </c>
      <c r="DO10">
        <v>1927.7919999999981</v>
      </c>
      <c r="DP10">
        <v>1756.734999999999</v>
      </c>
      <c r="DQ10">
        <v>1859.0739999999989</v>
      </c>
      <c r="DR10">
        <v>1718.3979999999999</v>
      </c>
      <c r="DS10">
        <v>1882.7899999999979</v>
      </c>
      <c r="DT10">
        <v>1812.1639999999979</v>
      </c>
      <c r="DU10">
        <v>1815.768999999998</v>
      </c>
      <c r="DV10">
        <v>1927.7919999999981</v>
      </c>
      <c r="DW10">
        <v>1927.7919999999981</v>
      </c>
      <c r="DX10">
        <v>1927.7919999999981</v>
      </c>
      <c r="DY10">
        <v>1674.3909999999989</v>
      </c>
      <c r="DZ10">
        <v>1888.4349999999979</v>
      </c>
      <c r="EA10">
        <v>1737.389999999999</v>
      </c>
      <c r="EB10">
        <v>1927.7919999999981</v>
      </c>
      <c r="EC10">
        <v>1927.7919999999981</v>
      </c>
      <c r="ED10">
        <v>1729.2089999999989</v>
      </c>
      <c r="EE10">
        <v>1882.258999999998</v>
      </c>
      <c r="EF10">
        <v>1848.7889999999979</v>
      </c>
      <c r="EG10">
        <v>1755.047</v>
      </c>
      <c r="EH10">
        <v>1859.3409999999981</v>
      </c>
      <c r="FD10">
        <v>5.1860809326171882E-2</v>
      </c>
      <c r="FE10">
        <v>1.618003845214844</v>
      </c>
      <c r="FF10">
        <v>5.138819694519043</v>
      </c>
      <c r="FG10">
        <v>1.31325364112854</v>
      </c>
      <c r="FH10">
        <v>4.3441638946533203</v>
      </c>
      <c r="FI10">
        <v>1.308645963668823</v>
      </c>
      <c r="FJ10">
        <v>1.904554605484009</v>
      </c>
      <c r="FK10">
        <v>5.1860809326171882E-2</v>
      </c>
      <c r="FL10">
        <v>7.6734127998352051</v>
      </c>
      <c r="FM10">
        <v>3.5328505039215088</v>
      </c>
      <c r="FN10">
        <v>5.1860809326171882E-2</v>
      </c>
      <c r="FO10">
        <v>2.3222284317016602</v>
      </c>
      <c r="FP10">
        <v>1.339083194732666</v>
      </c>
      <c r="FQ10">
        <v>2.037972211837769</v>
      </c>
      <c r="FR10">
        <v>3.6304423809051509</v>
      </c>
      <c r="FS10">
        <v>4.3679111003875732</v>
      </c>
      <c r="FT10">
        <v>190.4352912902832</v>
      </c>
      <c r="FU10">
        <v>5.1860809326171882E-2</v>
      </c>
      <c r="FV10">
        <v>5.1860809326171882E-2</v>
      </c>
      <c r="FW10">
        <v>5.1860809326171882E-2</v>
      </c>
      <c r="FX10">
        <v>2.0051782131195068</v>
      </c>
      <c r="FY10">
        <v>2.214042186737061</v>
      </c>
      <c r="FZ10">
        <v>3.657640695571899</v>
      </c>
      <c r="GA10">
        <v>5.1860809326171882E-2</v>
      </c>
      <c r="GB10">
        <v>5.1860809326171882E-2</v>
      </c>
      <c r="GC10">
        <v>3.3387267589569092</v>
      </c>
      <c r="GD10">
        <v>3.6178467273712158</v>
      </c>
      <c r="GE10">
        <v>3.5583856105804439</v>
      </c>
      <c r="GF10">
        <v>1.3160538673400879</v>
      </c>
      <c r="GG10">
        <v>2.621503591537476</v>
      </c>
      <c r="HC10">
        <f t="shared" si="0"/>
        <v>0</v>
      </c>
      <c r="HD10">
        <f t="shared" si="0"/>
        <v>0</v>
      </c>
      <c r="HE10">
        <f t="shared" si="0"/>
        <v>0</v>
      </c>
      <c r="HF10">
        <f t="shared" si="0"/>
        <v>0</v>
      </c>
      <c r="HG10">
        <f t="shared" si="0"/>
        <v>0</v>
      </c>
      <c r="HH10">
        <f t="shared" si="0"/>
        <v>0</v>
      </c>
      <c r="HI10">
        <f t="shared" si="0"/>
        <v>0</v>
      </c>
      <c r="HJ10">
        <f t="shared" si="0"/>
        <v>0</v>
      </c>
      <c r="HK10">
        <f t="shared" si="0"/>
        <v>0</v>
      </c>
      <c r="HL10">
        <f t="shared" si="0"/>
        <v>0</v>
      </c>
      <c r="HM10">
        <f t="shared" si="0"/>
        <v>0</v>
      </c>
      <c r="HN10">
        <f t="shared" si="0"/>
        <v>0</v>
      </c>
      <c r="HO10">
        <f t="shared" si="0"/>
        <v>0</v>
      </c>
      <c r="HP10">
        <f t="shared" si="0"/>
        <v>0</v>
      </c>
      <c r="HQ10">
        <f t="shared" si="0"/>
        <v>0</v>
      </c>
      <c r="HR10">
        <f t="shared" si="0"/>
        <v>0</v>
      </c>
      <c r="HS10">
        <f t="shared" si="1"/>
        <v>0</v>
      </c>
      <c r="HT10">
        <f t="shared" si="1"/>
        <v>0</v>
      </c>
      <c r="HU10">
        <f t="shared" si="1"/>
        <v>0</v>
      </c>
      <c r="HV10">
        <f t="shared" si="1"/>
        <v>0</v>
      </c>
      <c r="HW10">
        <f t="shared" si="1"/>
        <v>0</v>
      </c>
      <c r="HX10">
        <f t="shared" si="1"/>
        <v>0</v>
      </c>
      <c r="HY10">
        <f t="shared" si="1"/>
        <v>0</v>
      </c>
      <c r="HZ10">
        <f t="shared" si="1"/>
        <v>0</v>
      </c>
      <c r="IA10">
        <f t="shared" si="1"/>
        <v>0</v>
      </c>
      <c r="IB10">
        <f t="shared" si="1"/>
        <v>0</v>
      </c>
      <c r="IC10">
        <f t="shared" si="1"/>
        <v>0</v>
      </c>
      <c r="ID10">
        <f t="shared" si="1"/>
        <v>0</v>
      </c>
      <c r="IE10">
        <f t="shared" si="1"/>
        <v>0</v>
      </c>
      <c r="IF10">
        <f t="shared" si="1"/>
        <v>0</v>
      </c>
      <c r="JB10">
        <f t="shared" si="19"/>
        <v>1474.754000000001</v>
      </c>
      <c r="JC10">
        <f t="shared" si="19"/>
        <v>1660.2490000000009</v>
      </c>
      <c r="JD10">
        <f t="shared" si="19"/>
        <v>1674.3909999999989</v>
      </c>
      <c r="JE10">
        <f t="shared" si="19"/>
        <v>1712.657999999999</v>
      </c>
      <c r="JF10">
        <f t="shared" si="19"/>
        <v>1718.3979999999999</v>
      </c>
      <c r="JG10">
        <f t="shared" si="19"/>
        <v>1729.2089999999989</v>
      </c>
      <c r="JH10">
        <f t="shared" si="19"/>
        <v>1737.389999999999</v>
      </c>
      <c r="JI10">
        <f t="shared" si="19"/>
        <v>1755.047</v>
      </c>
      <c r="JJ10">
        <f t="shared" si="19"/>
        <v>1756.734999999999</v>
      </c>
      <c r="JK10">
        <f t="shared" si="19"/>
        <v>1760.952</v>
      </c>
      <c r="JL10">
        <f t="shared" si="19"/>
        <v>1761.828</v>
      </c>
      <c r="JM10">
        <f t="shared" si="19"/>
        <v>1812.1639999999979</v>
      </c>
      <c r="JN10">
        <f t="shared" si="19"/>
        <v>1815.768999999998</v>
      </c>
      <c r="JO10">
        <f t="shared" si="19"/>
        <v>1836.361999999998</v>
      </c>
      <c r="JP10">
        <f t="shared" si="19"/>
        <v>1848.7889999999979</v>
      </c>
      <c r="JQ10">
        <f t="shared" si="19"/>
        <v>1859.0739999999989</v>
      </c>
      <c r="JR10">
        <f t="shared" si="2"/>
        <v>1859.0739999999989</v>
      </c>
      <c r="JS10">
        <f t="shared" si="2"/>
        <v>1859.3409999999981</v>
      </c>
      <c r="JT10">
        <f t="shared" si="2"/>
        <v>1882.258999999998</v>
      </c>
      <c r="JU10">
        <f t="shared" si="2"/>
        <v>1882.7899999999979</v>
      </c>
      <c r="JV10">
        <f t="shared" si="2"/>
        <v>1888.4349999999979</v>
      </c>
      <c r="JW10">
        <f t="shared" si="2"/>
        <v>1888.5049999999981</v>
      </c>
      <c r="JX10">
        <f t="shared" si="2"/>
        <v>1927.7919999999981</v>
      </c>
      <c r="JY10">
        <f t="shared" si="2"/>
        <v>1927.7919999999981</v>
      </c>
      <c r="JZ10">
        <f t="shared" si="2"/>
        <v>1927.7919999999981</v>
      </c>
      <c r="KA10">
        <f t="shared" si="2"/>
        <v>1927.7919999999981</v>
      </c>
      <c r="KB10">
        <f t="shared" si="2"/>
        <v>1927.7919999999981</v>
      </c>
      <c r="KC10">
        <f t="shared" si="2"/>
        <v>1927.7919999999981</v>
      </c>
      <c r="KD10">
        <f t="shared" si="2"/>
        <v>1927.7919999999981</v>
      </c>
      <c r="KE10">
        <f t="shared" si="2"/>
        <v>1927.7919999999981</v>
      </c>
      <c r="LB10" s="4">
        <f t="shared" si="3"/>
        <v>1819.8836333333322</v>
      </c>
      <c r="LC10" s="4">
        <f t="shared" si="4"/>
        <v>107.29375005594522</v>
      </c>
      <c r="LD10" s="4">
        <f t="shared" si="5"/>
        <v>1474.754000000001</v>
      </c>
      <c r="LE10" s="4">
        <f t="shared" si="6"/>
        <v>1927.7919999999981</v>
      </c>
      <c r="LF10" s="4">
        <f t="shared" si="7"/>
        <v>243.12073811690013</v>
      </c>
      <c r="LG10" s="4">
        <f t="shared" si="8"/>
        <v>244.8523676395416</v>
      </c>
      <c r="LH10" s="4"/>
      <c r="LI10" s="4">
        <f t="shared" si="9"/>
        <v>1819.8836333333322</v>
      </c>
      <c r="LJ10" s="4">
        <f t="shared" si="10"/>
        <v>107.29375005594522</v>
      </c>
      <c r="LK10" s="4">
        <f t="shared" si="11"/>
        <v>1474.754000000001</v>
      </c>
      <c r="LL10" s="4">
        <f t="shared" si="12"/>
        <v>1927.7919999999981</v>
      </c>
      <c r="LM10" s="4">
        <f t="shared" si="13"/>
        <v>8.4570299228032422</v>
      </c>
      <c r="LN10" s="4">
        <f t="shared" si="14"/>
        <v>190.4352912902832</v>
      </c>
      <c r="LO10" s="7"/>
      <c r="LP10" s="7">
        <f t="shared" si="20"/>
        <v>0.99999999999999989</v>
      </c>
      <c r="LR10" s="4">
        <f t="shared" si="15"/>
        <v>0</v>
      </c>
      <c r="LS10" s="4">
        <f t="shared" si="16"/>
        <v>0</v>
      </c>
      <c r="LT10" s="4">
        <f t="shared" si="17"/>
        <v>0</v>
      </c>
      <c r="LV10">
        <f t="shared" si="18"/>
        <v>30</v>
      </c>
      <c r="LW10">
        <f t="shared" si="18"/>
        <v>1</v>
      </c>
      <c r="LX10">
        <f t="shared" si="18"/>
        <v>0.75</v>
      </c>
      <c r="LY10">
        <f t="shared" si="18"/>
        <v>50</v>
      </c>
      <c r="LZ10">
        <f t="shared" si="18"/>
        <v>0.01</v>
      </c>
    </row>
    <row r="11" spans="1:338" x14ac:dyDescent="0.2">
      <c r="A11">
        <v>30</v>
      </c>
      <c r="B11">
        <v>10</v>
      </c>
      <c r="C11">
        <v>0.5</v>
      </c>
      <c r="D11">
        <v>25</v>
      </c>
      <c r="E11">
        <v>0.1</v>
      </c>
      <c r="G11">
        <v>1951.950999999998</v>
      </c>
      <c r="H11">
        <v>1540.909999999998</v>
      </c>
      <c r="I11">
        <v>1605.1660000000011</v>
      </c>
      <c r="J11">
        <v>1927.7919999999981</v>
      </c>
      <c r="K11">
        <v>1927.7919999999981</v>
      </c>
      <c r="L11">
        <v>1927.7919999999981</v>
      </c>
      <c r="M11">
        <v>1927.7919999999981</v>
      </c>
      <c r="N11">
        <v>1754.192</v>
      </c>
      <c r="O11">
        <v>1663.1669999999981</v>
      </c>
      <c r="P11">
        <v>1927.7919999999981</v>
      </c>
      <c r="Q11">
        <v>1927.7919999999981</v>
      </c>
      <c r="R11">
        <v>1343.639000000001</v>
      </c>
      <c r="S11">
        <v>1887.967999999998</v>
      </c>
      <c r="T11">
        <v>1785.464999999999</v>
      </c>
      <c r="U11">
        <v>1888.4349999999979</v>
      </c>
      <c r="V11">
        <v>1746.4259999999999</v>
      </c>
      <c r="W11">
        <v>1826.8859999999991</v>
      </c>
      <c r="X11">
        <v>1927.7919999999981</v>
      </c>
      <c r="Y11">
        <v>1807.825</v>
      </c>
      <c r="Z11">
        <v>1650.6729999999991</v>
      </c>
      <c r="AA11">
        <v>1820.6980000000001</v>
      </c>
      <c r="AB11">
        <v>1927.7919999999981</v>
      </c>
      <c r="AC11">
        <v>1477.2739999999999</v>
      </c>
      <c r="AD11">
        <v>1643.5739999999989</v>
      </c>
      <c r="AE11">
        <v>1514.8420000000001</v>
      </c>
      <c r="AF11">
        <v>1548.1369999999979</v>
      </c>
      <c r="AG11">
        <v>1879.4679999999989</v>
      </c>
      <c r="AH11">
        <v>1877.4849999999981</v>
      </c>
      <c r="AI11">
        <v>1927.7919999999981</v>
      </c>
      <c r="AJ11">
        <v>1927.7919999999981</v>
      </c>
      <c r="BF11">
        <v>29.96888279914856</v>
      </c>
      <c r="BG11">
        <v>33.359564781188958</v>
      </c>
      <c r="BH11">
        <v>34.155932664871223</v>
      </c>
      <c r="BI11">
        <v>29.669193506240841</v>
      </c>
      <c r="BJ11">
        <v>29.846942663192749</v>
      </c>
      <c r="BK11">
        <v>30.073983907699581</v>
      </c>
      <c r="BL11">
        <v>29.948850154876709</v>
      </c>
      <c r="BM11">
        <v>30.321456909179691</v>
      </c>
      <c r="BN11">
        <v>31.642190456390381</v>
      </c>
      <c r="BO11">
        <v>29.775693893432621</v>
      </c>
      <c r="BP11">
        <v>29.920546054840091</v>
      </c>
      <c r="BQ11">
        <v>39.841100692749023</v>
      </c>
      <c r="BR11">
        <v>29.872379541397091</v>
      </c>
      <c r="BS11">
        <v>30.41411018371582</v>
      </c>
      <c r="BT11">
        <v>30.015868663787838</v>
      </c>
      <c r="BU11">
        <v>30.58356332778931</v>
      </c>
      <c r="BV11">
        <v>31.81076622009277</v>
      </c>
      <c r="BW11">
        <v>29.740765333175659</v>
      </c>
      <c r="BX11">
        <v>31.303598165512081</v>
      </c>
      <c r="BY11">
        <v>31.524354219436649</v>
      </c>
      <c r="BZ11">
        <v>30.921567678451542</v>
      </c>
      <c r="CA11">
        <v>29.75055623054504</v>
      </c>
      <c r="CB11">
        <v>37.120877981185913</v>
      </c>
      <c r="CC11">
        <v>31.19578123092651</v>
      </c>
      <c r="CD11">
        <v>34.398142337799072</v>
      </c>
      <c r="CE11">
        <v>33.717275857925422</v>
      </c>
      <c r="CF11">
        <v>31.708529472351071</v>
      </c>
      <c r="CG11">
        <v>30.54290080070496</v>
      </c>
      <c r="CH11">
        <v>29.58744740486145</v>
      </c>
      <c r="CI11">
        <v>29.538128137588501</v>
      </c>
      <c r="DE11">
        <v>1927.7919999999981</v>
      </c>
      <c r="DF11">
        <v>1540.909999999998</v>
      </c>
      <c r="DG11">
        <v>1605.1660000000011</v>
      </c>
      <c r="DH11">
        <v>1927.7919999999981</v>
      </c>
      <c r="DI11">
        <v>1927.7919999999981</v>
      </c>
      <c r="DJ11">
        <v>1927.7919999999981</v>
      </c>
      <c r="DK11">
        <v>1927.7919999999981</v>
      </c>
      <c r="DL11">
        <v>1754.192</v>
      </c>
      <c r="DM11">
        <v>1663.1669999999981</v>
      </c>
      <c r="DN11">
        <v>1927.7919999999981</v>
      </c>
      <c r="DO11">
        <v>1927.7919999999981</v>
      </c>
      <c r="DP11">
        <v>1343.639000000001</v>
      </c>
      <c r="DQ11">
        <v>1887.967999999998</v>
      </c>
      <c r="DR11">
        <v>1785.464999999999</v>
      </c>
      <c r="DS11">
        <v>1888.4349999999979</v>
      </c>
      <c r="DT11">
        <v>1746.4259999999999</v>
      </c>
      <c r="DU11">
        <v>1826.8859999999991</v>
      </c>
      <c r="DV11">
        <v>1927.7919999999981</v>
      </c>
      <c r="DW11">
        <v>1807.825</v>
      </c>
      <c r="DX11">
        <v>1650.6729999999991</v>
      </c>
      <c r="DY11">
        <v>1820.6980000000001</v>
      </c>
      <c r="DZ11">
        <v>1927.7919999999981</v>
      </c>
      <c r="EA11">
        <v>1477.2739999999999</v>
      </c>
      <c r="EB11">
        <v>1643.5739999999989</v>
      </c>
      <c r="EC11">
        <v>1514.8420000000001</v>
      </c>
      <c r="ED11">
        <v>1548.1369999999979</v>
      </c>
      <c r="EE11">
        <v>1879.4679999999989</v>
      </c>
      <c r="EF11">
        <v>1877.4849999999981</v>
      </c>
      <c r="EG11">
        <v>1927.7919999999981</v>
      </c>
      <c r="EH11">
        <v>1927.7919999999981</v>
      </c>
      <c r="FD11">
        <v>5.2892684936523438E-2</v>
      </c>
      <c r="FE11">
        <v>8.3659405708312988</v>
      </c>
      <c r="FF11">
        <v>16.899866580963131</v>
      </c>
      <c r="FG11">
        <v>5.2892684936523438E-2</v>
      </c>
      <c r="FH11">
        <v>5.2892684936523438E-2</v>
      </c>
      <c r="FI11">
        <v>5.2892684936523438E-2</v>
      </c>
      <c r="FJ11">
        <v>5.2892684936523438E-2</v>
      </c>
      <c r="FK11">
        <v>2.265236377716064</v>
      </c>
      <c r="FL11">
        <v>4.1259872913360596</v>
      </c>
      <c r="FM11">
        <v>5.2892684936523438E-2</v>
      </c>
      <c r="FN11">
        <v>5.2892684936523438E-2</v>
      </c>
      <c r="FO11">
        <v>27.353060722351071</v>
      </c>
      <c r="FP11">
        <v>1.6259927749633789</v>
      </c>
      <c r="FQ11">
        <v>2.0374119281768799</v>
      </c>
      <c r="FR11">
        <v>1.6408112049102781</v>
      </c>
      <c r="FS11">
        <v>2.3339476585388179</v>
      </c>
      <c r="FT11">
        <v>4.6888158321380624</v>
      </c>
      <c r="FU11">
        <v>5.2892684936523438E-2</v>
      </c>
      <c r="FV11">
        <v>5.1178238391876221</v>
      </c>
      <c r="FW11">
        <v>4.6413378715515137</v>
      </c>
      <c r="FX11">
        <v>4.590850830078125</v>
      </c>
      <c r="FY11">
        <v>5.2892684936523438E-2</v>
      </c>
      <c r="FZ11">
        <v>20.226010799407959</v>
      </c>
      <c r="GA11">
        <v>3.885245561599731</v>
      </c>
      <c r="GB11">
        <v>12.30994391441345</v>
      </c>
      <c r="GC11">
        <v>16.7159698009491</v>
      </c>
      <c r="GD11">
        <v>6.8112421035766602</v>
      </c>
      <c r="GE11">
        <v>2.3886029720306401</v>
      </c>
      <c r="GF11">
        <v>5.2892684936523438E-2</v>
      </c>
      <c r="GG11">
        <v>5.2892684936523438E-2</v>
      </c>
      <c r="HC11">
        <f t="shared" si="0"/>
        <v>24.158999999999878</v>
      </c>
      <c r="HD11">
        <f t="shared" si="0"/>
        <v>0</v>
      </c>
      <c r="HE11">
        <f t="shared" si="0"/>
        <v>0</v>
      </c>
      <c r="HF11">
        <f t="shared" si="0"/>
        <v>0</v>
      </c>
      <c r="HG11">
        <f t="shared" si="0"/>
        <v>0</v>
      </c>
      <c r="HH11">
        <f t="shared" si="0"/>
        <v>0</v>
      </c>
      <c r="HI11">
        <f t="shared" si="0"/>
        <v>0</v>
      </c>
      <c r="HJ11">
        <f t="shared" si="0"/>
        <v>0</v>
      </c>
      <c r="HK11">
        <f t="shared" si="0"/>
        <v>0</v>
      </c>
      <c r="HL11">
        <f t="shared" si="0"/>
        <v>0</v>
      </c>
      <c r="HM11">
        <f t="shared" si="0"/>
        <v>0</v>
      </c>
      <c r="HN11">
        <f t="shared" si="0"/>
        <v>0</v>
      </c>
      <c r="HO11">
        <f t="shared" si="0"/>
        <v>0</v>
      </c>
      <c r="HP11">
        <f t="shared" si="0"/>
        <v>0</v>
      </c>
      <c r="HQ11">
        <f t="shared" si="0"/>
        <v>0</v>
      </c>
      <c r="HR11">
        <f t="shared" si="0"/>
        <v>0</v>
      </c>
      <c r="HS11">
        <f t="shared" si="1"/>
        <v>0</v>
      </c>
      <c r="HT11">
        <f t="shared" si="1"/>
        <v>0</v>
      </c>
      <c r="HU11">
        <f t="shared" si="1"/>
        <v>0</v>
      </c>
      <c r="HV11">
        <f t="shared" si="1"/>
        <v>0</v>
      </c>
      <c r="HW11">
        <f t="shared" si="1"/>
        <v>0</v>
      </c>
      <c r="HX11">
        <f t="shared" si="1"/>
        <v>0</v>
      </c>
      <c r="HY11">
        <f t="shared" si="1"/>
        <v>0</v>
      </c>
      <c r="HZ11">
        <f t="shared" si="1"/>
        <v>0</v>
      </c>
      <c r="IA11">
        <f t="shared" si="1"/>
        <v>0</v>
      </c>
      <c r="IB11">
        <f t="shared" si="1"/>
        <v>0</v>
      </c>
      <c r="IC11">
        <f t="shared" si="1"/>
        <v>0</v>
      </c>
      <c r="ID11">
        <f t="shared" si="1"/>
        <v>0</v>
      </c>
      <c r="IE11">
        <f t="shared" si="1"/>
        <v>0</v>
      </c>
      <c r="IF11">
        <f t="shared" si="1"/>
        <v>0</v>
      </c>
      <c r="JB11">
        <f t="shared" si="19"/>
        <v>1343.639000000001</v>
      </c>
      <c r="JC11">
        <f t="shared" si="19"/>
        <v>1477.2739999999999</v>
      </c>
      <c r="JD11">
        <f t="shared" si="19"/>
        <v>1514.8420000000001</v>
      </c>
      <c r="JE11">
        <f t="shared" si="19"/>
        <v>1540.909999999998</v>
      </c>
      <c r="JF11">
        <f t="shared" si="19"/>
        <v>1548.1369999999979</v>
      </c>
      <c r="JG11">
        <f t="shared" si="19"/>
        <v>1605.1660000000011</v>
      </c>
      <c r="JH11">
        <f t="shared" si="19"/>
        <v>1643.5739999999989</v>
      </c>
      <c r="JI11">
        <f t="shared" si="19"/>
        <v>1650.6729999999991</v>
      </c>
      <c r="JJ11">
        <f t="shared" si="19"/>
        <v>1663.1669999999981</v>
      </c>
      <c r="JK11">
        <f t="shared" si="19"/>
        <v>1746.4259999999999</v>
      </c>
      <c r="JL11">
        <f t="shared" si="19"/>
        <v>1754.192</v>
      </c>
      <c r="JM11">
        <f t="shared" si="19"/>
        <v>1785.464999999999</v>
      </c>
      <c r="JN11">
        <f t="shared" si="19"/>
        <v>1807.825</v>
      </c>
      <c r="JO11">
        <f t="shared" si="19"/>
        <v>1820.6980000000001</v>
      </c>
      <c r="JP11">
        <f t="shared" si="19"/>
        <v>1826.8859999999991</v>
      </c>
      <c r="JQ11">
        <f t="shared" si="19"/>
        <v>1877.4849999999981</v>
      </c>
      <c r="JR11">
        <f t="shared" si="2"/>
        <v>1879.4679999999989</v>
      </c>
      <c r="JS11">
        <f t="shared" si="2"/>
        <v>1887.967999999998</v>
      </c>
      <c r="JT11">
        <f t="shared" si="2"/>
        <v>1888.4349999999979</v>
      </c>
      <c r="JU11">
        <f t="shared" si="2"/>
        <v>1927.7919999999981</v>
      </c>
      <c r="JV11">
        <f t="shared" si="2"/>
        <v>1927.7919999999981</v>
      </c>
      <c r="JW11">
        <f t="shared" si="2"/>
        <v>1927.7919999999981</v>
      </c>
      <c r="JX11">
        <f t="shared" si="2"/>
        <v>1927.7919999999981</v>
      </c>
      <c r="JY11">
        <f t="shared" si="2"/>
        <v>1927.7919999999981</v>
      </c>
      <c r="JZ11">
        <f t="shared" si="2"/>
        <v>1927.7919999999981</v>
      </c>
      <c r="KA11">
        <f t="shared" si="2"/>
        <v>1927.7919999999981</v>
      </c>
      <c r="KB11">
        <f t="shared" si="2"/>
        <v>1927.7919999999981</v>
      </c>
      <c r="KC11">
        <f t="shared" si="2"/>
        <v>1927.7919999999981</v>
      </c>
      <c r="KD11">
        <f t="shared" si="2"/>
        <v>1927.7919999999981</v>
      </c>
      <c r="KE11">
        <f t="shared" si="2"/>
        <v>1927.7919999999981</v>
      </c>
      <c r="LB11" s="4">
        <f t="shared" si="3"/>
        <v>1783.0700333333323</v>
      </c>
      <c r="LC11" s="4">
        <f t="shared" si="4"/>
        <v>170.17386452653415</v>
      </c>
      <c r="LD11" s="4">
        <f t="shared" si="5"/>
        <v>1343.639000000001</v>
      </c>
      <c r="LE11" s="4">
        <f t="shared" si="6"/>
        <v>1951.950999999998</v>
      </c>
      <c r="LF11" s="4">
        <f t="shared" si="7"/>
        <v>31.409031709035236</v>
      </c>
      <c r="LG11" s="4">
        <f t="shared" si="8"/>
        <v>39.841100692749023</v>
      </c>
      <c r="LH11" s="4"/>
      <c r="LI11" s="4">
        <f t="shared" si="9"/>
        <v>1782.2647333333323</v>
      </c>
      <c r="LJ11" s="4">
        <f t="shared" si="10"/>
        <v>169.40253960965904</v>
      </c>
      <c r="LK11" s="4">
        <f t="shared" si="11"/>
        <v>1343.639000000001</v>
      </c>
      <c r="LL11" s="4">
        <f t="shared" si="12"/>
        <v>1951.950999999998</v>
      </c>
      <c r="LM11" s="4">
        <f t="shared" si="13"/>
        <v>4.9535306056340538</v>
      </c>
      <c r="LN11" s="4">
        <f t="shared" si="14"/>
        <v>27.353060722351071</v>
      </c>
      <c r="LO11" s="7"/>
      <c r="LP11" s="7">
        <f t="shared" si="20"/>
        <v>0.99967288095039863</v>
      </c>
      <c r="LR11" s="4">
        <f t="shared" si="15"/>
        <v>0.80529999999998836</v>
      </c>
      <c r="LS11" s="4">
        <f t="shared" si="16"/>
        <v>24.158999999999651</v>
      </c>
      <c r="LT11" s="4">
        <f t="shared" si="17"/>
        <v>24.158999999999878</v>
      </c>
      <c r="LV11">
        <f t="shared" si="18"/>
        <v>30</v>
      </c>
      <c r="LW11">
        <f t="shared" si="18"/>
        <v>10</v>
      </c>
      <c r="LX11">
        <f t="shared" si="18"/>
        <v>0.5</v>
      </c>
      <c r="LY11">
        <f t="shared" si="18"/>
        <v>25</v>
      </c>
      <c r="LZ11">
        <f t="shared" si="18"/>
        <v>0.1</v>
      </c>
    </row>
    <row r="12" spans="1:338" x14ac:dyDescent="0.2">
      <c r="A12">
        <v>30</v>
      </c>
      <c r="B12">
        <v>10</v>
      </c>
      <c r="C12">
        <v>0.5</v>
      </c>
      <c r="D12">
        <v>25</v>
      </c>
      <c r="E12">
        <v>0.01</v>
      </c>
      <c r="G12">
        <v>1773.6329999999989</v>
      </c>
      <c r="H12">
        <v>1738.498999999998</v>
      </c>
      <c r="I12">
        <v>1587.6220000000001</v>
      </c>
      <c r="J12">
        <v>1927.5999999999981</v>
      </c>
      <c r="K12">
        <v>1733.864</v>
      </c>
      <c r="L12">
        <v>1586.511999999999</v>
      </c>
      <c r="M12">
        <v>1781.132999999998</v>
      </c>
      <c r="N12">
        <v>1927.7919999999981</v>
      </c>
      <c r="O12">
        <v>1927.7919999999981</v>
      </c>
      <c r="P12">
        <v>1930.602999999998</v>
      </c>
      <c r="Q12">
        <v>1844.0170000000001</v>
      </c>
      <c r="R12">
        <v>1694.56</v>
      </c>
      <c r="S12">
        <v>1927.7919999999981</v>
      </c>
      <c r="T12">
        <v>1690.850999999999</v>
      </c>
      <c r="U12">
        <v>1547.4149999999991</v>
      </c>
      <c r="V12">
        <v>1852.306999999998</v>
      </c>
      <c r="W12">
        <v>1781.8749999999991</v>
      </c>
      <c r="X12">
        <v>1582.325</v>
      </c>
      <c r="Y12">
        <v>1985.6669999999981</v>
      </c>
      <c r="Z12">
        <v>1745.2119999999991</v>
      </c>
      <c r="AA12">
        <v>1833.0029999999981</v>
      </c>
      <c r="AB12">
        <v>1927.7919999999981</v>
      </c>
      <c r="AC12">
        <v>1818.777</v>
      </c>
      <c r="AD12">
        <v>1630.3480000000011</v>
      </c>
      <c r="AE12">
        <v>1927.7919999999981</v>
      </c>
      <c r="AF12">
        <v>1693.031999999999</v>
      </c>
      <c r="AG12">
        <v>1412.603000000001</v>
      </c>
      <c r="AH12">
        <v>1693.338999999999</v>
      </c>
      <c r="AI12">
        <v>1784.166999999999</v>
      </c>
      <c r="AJ12">
        <v>1639.273999999999</v>
      </c>
      <c r="BF12">
        <v>52.840576410293579</v>
      </c>
      <c r="BG12">
        <v>53.040220737457282</v>
      </c>
      <c r="BH12">
        <v>54.694661617279053</v>
      </c>
      <c r="BI12">
        <v>51.408570051193237</v>
      </c>
      <c r="BJ12">
        <v>52.542380571365364</v>
      </c>
      <c r="BK12">
        <v>53.855329751968377</v>
      </c>
      <c r="BL12">
        <v>54.039103507995613</v>
      </c>
      <c r="BM12">
        <v>51.27056097984314</v>
      </c>
      <c r="BN12">
        <v>51.09084939956665</v>
      </c>
      <c r="BO12">
        <v>51.486940383911133</v>
      </c>
      <c r="BP12">
        <v>52.470181941986077</v>
      </c>
      <c r="BQ12">
        <v>53.091596126556396</v>
      </c>
      <c r="BR12">
        <v>51.120800256729133</v>
      </c>
      <c r="BS12">
        <v>52.399192333221443</v>
      </c>
      <c r="BT12">
        <v>58.955897569656372</v>
      </c>
      <c r="BU12">
        <v>52.416890859603882</v>
      </c>
      <c r="BV12">
        <v>53.457123994827271</v>
      </c>
      <c r="BW12">
        <v>52.388882875442498</v>
      </c>
      <c r="BX12">
        <v>51.769036531448357</v>
      </c>
      <c r="BY12">
        <v>52.437302589416497</v>
      </c>
      <c r="BZ12">
        <v>52.434486150741577</v>
      </c>
      <c r="CA12">
        <v>50.988455295562737</v>
      </c>
      <c r="CB12">
        <v>52.181079626083367</v>
      </c>
      <c r="CC12">
        <v>53.046721935272217</v>
      </c>
      <c r="CD12">
        <v>51.711756229400628</v>
      </c>
      <c r="CE12">
        <v>52.205326080322273</v>
      </c>
      <c r="CF12">
        <v>55.635845422744751</v>
      </c>
      <c r="CG12">
        <v>52.757640361785889</v>
      </c>
      <c r="CH12">
        <v>51.361239433288567</v>
      </c>
      <c r="CI12">
        <v>55.487059593200676</v>
      </c>
      <c r="DE12">
        <v>1767.7869999999989</v>
      </c>
      <c r="DF12">
        <v>1738.498999999998</v>
      </c>
      <c r="DG12">
        <v>1587.6220000000001</v>
      </c>
      <c r="DH12">
        <v>1927.5999999999981</v>
      </c>
      <c r="DI12">
        <v>1733.864</v>
      </c>
      <c r="DJ12">
        <v>1586.511999999999</v>
      </c>
      <c r="DK12">
        <v>1781.132999999998</v>
      </c>
      <c r="DL12">
        <v>1927.7919999999981</v>
      </c>
      <c r="DM12">
        <v>1927.7919999999981</v>
      </c>
      <c r="DN12">
        <v>1927.7919999999981</v>
      </c>
      <c r="DO12">
        <v>1844.0170000000001</v>
      </c>
      <c r="DP12">
        <v>1694.56</v>
      </c>
      <c r="DQ12">
        <v>1927.7919999999981</v>
      </c>
      <c r="DR12">
        <v>1666.972</v>
      </c>
      <c r="DS12">
        <v>1547.4149999999991</v>
      </c>
      <c r="DT12">
        <v>1852.306999999998</v>
      </c>
      <c r="DU12">
        <v>1781.8749999999991</v>
      </c>
      <c r="DV12">
        <v>1582.325</v>
      </c>
      <c r="DW12">
        <v>1927.7919999999981</v>
      </c>
      <c r="DX12">
        <v>1745.2119999999991</v>
      </c>
      <c r="DY12">
        <v>1833.0029999999981</v>
      </c>
      <c r="DZ12">
        <v>1927.7919999999981</v>
      </c>
      <c r="EA12">
        <v>1818.777</v>
      </c>
      <c r="EB12">
        <v>1618.4320000000009</v>
      </c>
      <c r="EC12">
        <v>1927.7919999999981</v>
      </c>
      <c r="ED12">
        <v>1693.031999999999</v>
      </c>
      <c r="EE12">
        <v>1412.603000000001</v>
      </c>
      <c r="EF12">
        <v>1693.338999999999</v>
      </c>
      <c r="EG12">
        <v>1784.166999999999</v>
      </c>
      <c r="EH12">
        <v>1639.273999999999</v>
      </c>
      <c r="FD12">
        <v>5.4339494705200204</v>
      </c>
      <c r="FE12">
        <v>4.3985497951507568</v>
      </c>
      <c r="FF12">
        <v>7.8893182277679443</v>
      </c>
      <c r="FG12">
        <v>1.354519844055176</v>
      </c>
      <c r="FH12">
        <v>6.0319497585296631</v>
      </c>
      <c r="FI12">
        <v>6.4555387496948242</v>
      </c>
      <c r="FJ12">
        <v>6.6226527690887451</v>
      </c>
      <c r="FK12">
        <v>5.2892684936523438E-2</v>
      </c>
      <c r="FL12">
        <v>5.2892684936523438E-2</v>
      </c>
      <c r="FM12">
        <v>5.2892684936523438E-2</v>
      </c>
      <c r="FN12">
        <v>12.643057823181151</v>
      </c>
      <c r="FO12">
        <v>5.4151623249053964</v>
      </c>
      <c r="FP12">
        <v>5.2892684936523438E-2</v>
      </c>
      <c r="FQ12">
        <v>2.0385339260101318</v>
      </c>
      <c r="FR12">
        <v>25.687093496322628</v>
      </c>
      <c r="FS12">
        <v>3.6959645748138432</v>
      </c>
      <c r="FT12">
        <v>5.0175366401672363</v>
      </c>
      <c r="FU12">
        <v>6.0856373310089111</v>
      </c>
      <c r="FV12">
        <v>5.2892684936523438E-2</v>
      </c>
      <c r="FW12">
        <v>2.3444862365722661</v>
      </c>
      <c r="FX12">
        <v>3.1624705791473389</v>
      </c>
      <c r="FY12">
        <v>5.2892684936523438E-2</v>
      </c>
      <c r="FZ12">
        <v>3.3787157535552979</v>
      </c>
      <c r="GA12">
        <v>4.6081027984619141</v>
      </c>
      <c r="GB12">
        <v>5.2892684936523438E-2</v>
      </c>
      <c r="GC12">
        <v>2.333218097686768</v>
      </c>
      <c r="GD12">
        <v>10.400039672851561</v>
      </c>
      <c r="GE12">
        <v>3.4631085395812988</v>
      </c>
      <c r="GF12">
        <v>1.6179213523864751</v>
      </c>
      <c r="GG12">
        <v>10.902710199356081</v>
      </c>
      <c r="HC12">
        <f t="shared" si="0"/>
        <v>5.8460000000000036</v>
      </c>
      <c r="HD12">
        <f t="shared" si="0"/>
        <v>0</v>
      </c>
      <c r="HE12">
        <f t="shared" si="0"/>
        <v>0</v>
      </c>
      <c r="HF12">
        <f t="shared" si="0"/>
        <v>0</v>
      </c>
      <c r="HG12">
        <f t="shared" si="0"/>
        <v>0</v>
      </c>
      <c r="HH12">
        <f t="shared" si="0"/>
        <v>0</v>
      </c>
      <c r="HI12">
        <f t="shared" si="0"/>
        <v>0</v>
      </c>
      <c r="HJ12">
        <f t="shared" si="0"/>
        <v>0</v>
      </c>
      <c r="HK12">
        <f t="shared" si="0"/>
        <v>0</v>
      </c>
      <c r="HL12">
        <f t="shared" si="0"/>
        <v>2.8109999999999218</v>
      </c>
      <c r="HM12">
        <f t="shared" si="0"/>
        <v>0</v>
      </c>
      <c r="HN12">
        <f t="shared" si="0"/>
        <v>0</v>
      </c>
      <c r="HO12">
        <f t="shared" si="0"/>
        <v>0</v>
      </c>
      <c r="HP12">
        <f t="shared" si="0"/>
        <v>23.878999999998996</v>
      </c>
      <c r="HQ12">
        <f t="shared" si="0"/>
        <v>0</v>
      </c>
      <c r="HR12">
        <f t="shared" si="0"/>
        <v>0</v>
      </c>
      <c r="HS12">
        <f t="shared" si="1"/>
        <v>0</v>
      </c>
      <c r="HT12">
        <f t="shared" si="1"/>
        <v>0</v>
      </c>
      <c r="HU12">
        <f t="shared" si="1"/>
        <v>57.875</v>
      </c>
      <c r="HV12">
        <f t="shared" si="1"/>
        <v>0</v>
      </c>
      <c r="HW12">
        <f t="shared" si="1"/>
        <v>0</v>
      </c>
      <c r="HX12">
        <f t="shared" si="1"/>
        <v>0</v>
      </c>
      <c r="HY12">
        <f t="shared" si="1"/>
        <v>0</v>
      </c>
      <c r="HZ12">
        <f t="shared" si="1"/>
        <v>11.916000000000167</v>
      </c>
      <c r="IA12">
        <f t="shared" si="1"/>
        <v>0</v>
      </c>
      <c r="IB12">
        <f t="shared" si="1"/>
        <v>0</v>
      </c>
      <c r="IC12">
        <f t="shared" si="1"/>
        <v>0</v>
      </c>
      <c r="ID12">
        <f t="shared" si="1"/>
        <v>0</v>
      </c>
      <c r="IE12">
        <f t="shared" si="1"/>
        <v>0</v>
      </c>
      <c r="IF12">
        <f t="shared" si="1"/>
        <v>0</v>
      </c>
      <c r="JB12">
        <f t="shared" si="19"/>
        <v>1412.603000000001</v>
      </c>
      <c r="JC12">
        <f t="shared" si="19"/>
        <v>1547.4149999999991</v>
      </c>
      <c r="JD12">
        <f t="shared" si="19"/>
        <v>1582.325</v>
      </c>
      <c r="JE12">
        <f t="shared" si="19"/>
        <v>1586.511999999999</v>
      </c>
      <c r="JF12">
        <f t="shared" si="19"/>
        <v>1587.6220000000001</v>
      </c>
      <c r="JG12">
        <f t="shared" si="19"/>
        <v>1618.4320000000009</v>
      </c>
      <c r="JH12">
        <f t="shared" si="19"/>
        <v>1639.273999999999</v>
      </c>
      <c r="JI12">
        <f t="shared" si="19"/>
        <v>1666.972</v>
      </c>
      <c r="JJ12">
        <f t="shared" si="19"/>
        <v>1693.031999999999</v>
      </c>
      <c r="JK12">
        <f t="shared" si="19"/>
        <v>1693.338999999999</v>
      </c>
      <c r="JL12">
        <f t="shared" si="19"/>
        <v>1694.56</v>
      </c>
      <c r="JM12">
        <f t="shared" si="19"/>
        <v>1733.864</v>
      </c>
      <c r="JN12">
        <f t="shared" si="19"/>
        <v>1738.498999999998</v>
      </c>
      <c r="JO12">
        <f t="shared" si="19"/>
        <v>1745.2119999999991</v>
      </c>
      <c r="JP12">
        <f t="shared" si="19"/>
        <v>1767.7869999999989</v>
      </c>
      <c r="JQ12">
        <f t="shared" si="19"/>
        <v>1781.132999999998</v>
      </c>
      <c r="JR12">
        <f t="shared" si="2"/>
        <v>1781.8749999999991</v>
      </c>
      <c r="JS12">
        <f t="shared" si="2"/>
        <v>1784.166999999999</v>
      </c>
      <c r="JT12">
        <f t="shared" si="2"/>
        <v>1818.777</v>
      </c>
      <c r="JU12">
        <f t="shared" si="2"/>
        <v>1833.0029999999981</v>
      </c>
      <c r="JV12">
        <f t="shared" si="2"/>
        <v>1844.0170000000001</v>
      </c>
      <c r="JW12">
        <f t="shared" si="2"/>
        <v>1852.306999999998</v>
      </c>
      <c r="JX12">
        <f t="shared" si="2"/>
        <v>1927.5999999999981</v>
      </c>
      <c r="JY12">
        <f t="shared" si="2"/>
        <v>1927.7919999999981</v>
      </c>
      <c r="JZ12">
        <f t="shared" si="2"/>
        <v>1927.7919999999981</v>
      </c>
      <c r="KA12">
        <f t="shared" si="2"/>
        <v>1927.7919999999981</v>
      </c>
      <c r="KB12">
        <f t="shared" si="2"/>
        <v>1927.7919999999981</v>
      </c>
      <c r="KC12">
        <f t="shared" si="2"/>
        <v>1927.7919999999981</v>
      </c>
      <c r="KD12">
        <f t="shared" si="2"/>
        <v>1927.7919999999981</v>
      </c>
      <c r="KE12">
        <f t="shared" si="2"/>
        <v>1927.7919999999981</v>
      </c>
      <c r="LB12" s="4">
        <f t="shared" si="3"/>
        <v>1764.2399333333328</v>
      </c>
      <c r="LC12" s="4">
        <f t="shared" si="4"/>
        <v>141.71479600553982</v>
      </c>
      <c r="LD12" s="4">
        <f t="shared" si="5"/>
        <v>1412.603000000001</v>
      </c>
      <c r="LE12" s="4">
        <f t="shared" si="6"/>
        <v>1985.6669999999981</v>
      </c>
      <c r="LF12" s="4">
        <f t="shared" si="7"/>
        <v>52.819523620605466</v>
      </c>
      <c r="LG12" s="4">
        <f t="shared" si="8"/>
        <v>58.955897569656372</v>
      </c>
      <c r="LH12" s="4"/>
      <c r="LI12" s="4">
        <f t="shared" si="9"/>
        <v>1760.8290333333327</v>
      </c>
      <c r="LJ12" s="4">
        <f t="shared" si="10"/>
        <v>139.72691392374566</v>
      </c>
      <c r="LK12" s="4">
        <f t="shared" si="11"/>
        <v>1412.603000000001</v>
      </c>
      <c r="LL12" s="4">
        <f t="shared" si="12"/>
        <v>1985.6669999999981</v>
      </c>
      <c r="LM12" s="4">
        <f t="shared" si="13"/>
        <v>4.7116828918457028</v>
      </c>
      <c r="LN12" s="4">
        <f t="shared" si="14"/>
        <v>25.687093496322628</v>
      </c>
      <c r="LO12" s="7"/>
      <c r="LP12" s="7">
        <f t="shared" si="20"/>
        <v>0.99683044848539681</v>
      </c>
      <c r="LR12" s="4">
        <f t="shared" si="15"/>
        <v>3.4108999999999168</v>
      </c>
      <c r="LS12" s="4">
        <f t="shared" si="16"/>
        <v>102.3269999999975</v>
      </c>
      <c r="LT12" s="4">
        <f t="shared" si="17"/>
        <v>57.875</v>
      </c>
      <c r="LV12">
        <f t="shared" si="18"/>
        <v>30</v>
      </c>
      <c r="LW12">
        <f t="shared" si="18"/>
        <v>10</v>
      </c>
      <c r="LX12">
        <f t="shared" si="18"/>
        <v>0.5</v>
      </c>
      <c r="LY12">
        <f t="shared" si="18"/>
        <v>25</v>
      </c>
      <c r="LZ12">
        <f t="shared" si="18"/>
        <v>0.01</v>
      </c>
    </row>
    <row r="13" spans="1:338" x14ac:dyDescent="0.2">
      <c r="A13">
        <v>30</v>
      </c>
      <c r="B13">
        <v>10</v>
      </c>
      <c r="C13">
        <v>0.5</v>
      </c>
      <c r="D13">
        <v>50</v>
      </c>
      <c r="E13">
        <v>0.1</v>
      </c>
      <c r="G13">
        <v>1947.1479999999981</v>
      </c>
      <c r="H13">
        <v>1927.7919999999981</v>
      </c>
      <c r="I13">
        <v>1461.2010000000021</v>
      </c>
      <c r="J13">
        <v>1927.7919999999981</v>
      </c>
      <c r="K13">
        <v>1888.5049999999981</v>
      </c>
      <c r="L13">
        <v>1791.162</v>
      </c>
      <c r="M13">
        <v>1692.2650000000001</v>
      </c>
      <c r="N13">
        <v>1932.680999999998</v>
      </c>
      <c r="O13">
        <v>1821.3520000000001</v>
      </c>
      <c r="P13">
        <v>1938.650999999998</v>
      </c>
      <c r="Q13">
        <v>1886.1599999999989</v>
      </c>
      <c r="R13">
        <v>1721.9359999999999</v>
      </c>
      <c r="S13">
        <v>1888.8989999999981</v>
      </c>
      <c r="T13">
        <v>1721.9359999999999</v>
      </c>
      <c r="U13">
        <v>1576.9510000000009</v>
      </c>
      <c r="V13">
        <v>1708.994999999999</v>
      </c>
      <c r="W13">
        <v>1616.9049999999991</v>
      </c>
      <c r="X13">
        <v>1603.642000000001</v>
      </c>
      <c r="Y13">
        <v>1883.6349999999979</v>
      </c>
      <c r="Z13">
        <v>1876.6929999999979</v>
      </c>
      <c r="AA13">
        <v>1719.722</v>
      </c>
      <c r="AB13">
        <v>1783.0159999999989</v>
      </c>
      <c r="AC13">
        <v>1545.9410000000021</v>
      </c>
      <c r="AD13">
        <v>1651.7710000000011</v>
      </c>
      <c r="AE13">
        <v>1717.386</v>
      </c>
      <c r="AF13">
        <v>1792.2380000000001</v>
      </c>
      <c r="AG13">
        <v>1876.6869999999981</v>
      </c>
      <c r="AH13">
        <v>1624.928999999999</v>
      </c>
      <c r="AI13">
        <v>1612.774000000001</v>
      </c>
      <c r="AJ13">
        <v>1737.6899999999989</v>
      </c>
      <c r="BF13">
        <v>58.272343158721917</v>
      </c>
      <c r="BG13">
        <v>58.399520397186279</v>
      </c>
      <c r="BH13">
        <v>64.154260396957397</v>
      </c>
      <c r="BI13">
        <v>57.895551204681396</v>
      </c>
      <c r="BJ13">
        <v>59.881590604782097</v>
      </c>
      <c r="BK13">
        <v>60.03541088104248</v>
      </c>
      <c r="BL13">
        <v>59.651976823806763</v>
      </c>
      <c r="BM13">
        <v>58.12737774848938</v>
      </c>
      <c r="BN13">
        <v>59.961553573608398</v>
      </c>
      <c r="BO13">
        <v>58.238789558410637</v>
      </c>
      <c r="BP13">
        <v>59.620596647262573</v>
      </c>
      <c r="BQ13">
        <v>58.276737928390503</v>
      </c>
      <c r="BR13">
        <v>58.814584016799927</v>
      </c>
      <c r="BS13">
        <v>58.98979640007019</v>
      </c>
      <c r="BT13">
        <v>63.320860862731926</v>
      </c>
      <c r="BU13">
        <v>59.022636651992798</v>
      </c>
      <c r="BV13">
        <v>60.537808418273933</v>
      </c>
      <c r="BW13">
        <v>59.710924386978149</v>
      </c>
      <c r="BX13">
        <v>58.86842679977417</v>
      </c>
      <c r="BY13">
        <v>59.523940563201897</v>
      </c>
      <c r="BZ13">
        <v>59.782881021499627</v>
      </c>
      <c r="CA13">
        <v>62.27908182144165</v>
      </c>
      <c r="CB13">
        <v>63.355854749679573</v>
      </c>
      <c r="CC13">
        <v>60.505519390106201</v>
      </c>
      <c r="CD13">
        <v>58.931596517562873</v>
      </c>
      <c r="CE13">
        <v>58.887519598007202</v>
      </c>
      <c r="CF13">
        <v>58.914345502853386</v>
      </c>
      <c r="CG13">
        <v>59.17702579498291</v>
      </c>
      <c r="CH13">
        <v>61.615920305252082</v>
      </c>
      <c r="CI13">
        <v>60.183628559112549</v>
      </c>
      <c r="DE13">
        <v>1927.7919999999981</v>
      </c>
      <c r="DF13">
        <v>1927.7919999999981</v>
      </c>
      <c r="DG13">
        <v>1461.2010000000021</v>
      </c>
      <c r="DH13">
        <v>1927.7919999999981</v>
      </c>
      <c r="DI13">
        <v>1888.3129999999981</v>
      </c>
      <c r="DJ13">
        <v>1791.162</v>
      </c>
      <c r="DK13">
        <v>1692.2650000000001</v>
      </c>
      <c r="DL13">
        <v>1927.7919999999981</v>
      </c>
      <c r="DM13">
        <v>1804.227000000001</v>
      </c>
      <c r="DN13">
        <v>1927.7919999999981</v>
      </c>
      <c r="DO13">
        <v>1878.518999999998</v>
      </c>
      <c r="DP13">
        <v>1721.9359999999999</v>
      </c>
      <c r="DQ13">
        <v>1888.8989999999981</v>
      </c>
      <c r="DR13">
        <v>1721.9359999999999</v>
      </c>
      <c r="DS13">
        <v>1576.9510000000009</v>
      </c>
      <c r="DT13">
        <v>1708.994999999999</v>
      </c>
      <c r="DU13">
        <v>1616.9049999999991</v>
      </c>
      <c r="DV13">
        <v>1603.642000000001</v>
      </c>
      <c r="DW13">
        <v>1883.6349999999979</v>
      </c>
      <c r="DX13">
        <v>1876.6929999999979</v>
      </c>
      <c r="DY13">
        <v>1719.722</v>
      </c>
      <c r="DZ13">
        <v>1783.0159999999989</v>
      </c>
      <c r="EA13">
        <v>1545.9410000000021</v>
      </c>
      <c r="EB13">
        <v>1651.7710000000011</v>
      </c>
      <c r="EC13">
        <v>1717.386</v>
      </c>
      <c r="ED13">
        <v>1792.2380000000001</v>
      </c>
      <c r="EE13">
        <v>1876.6869999999981</v>
      </c>
      <c r="EF13">
        <v>1624.928999999999</v>
      </c>
      <c r="EG13">
        <v>1612.774000000001</v>
      </c>
      <c r="EH13">
        <v>1737.6899999999989</v>
      </c>
      <c r="FD13">
        <v>5.2892684936523438E-2</v>
      </c>
      <c r="FE13">
        <v>5.2892684936523438E-2</v>
      </c>
      <c r="FF13">
        <v>17.582849264144901</v>
      </c>
      <c r="FG13">
        <v>5.2892684936523438E-2</v>
      </c>
      <c r="FH13">
        <v>2.374512910842896</v>
      </c>
      <c r="FI13">
        <v>3.88969874382019</v>
      </c>
      <c r="FJ13">
        <v>3.087755680084229</v>
      </c>
      <c r="FK13">
        <v>5.2892684936523438E-2</v>
      </c>
      <c r="FL13">
        <v>4.8846583366394043</v>
      </c>
      <c r="FM13">
        <v>5.2892684936523438E-2</v>
      </c>
      <c r="FN13">
        <v>2.5792000293731689</v>
      </c>
      <c r="FO13">
        <v>1.329637765884399</v>
      </c>
      <c r="FP13">
        <v>3.345382452011108</v>
      </c>
      <c r="FQ13">
        <v>1.3451046943664551</v>
      </c>
      <c r="FR13">
        <v>10.04111170768738</v>
      </c>
      <c r="FS13">
        <v>3.3710963726043701</v>
      </c>
      <c r="FT13">
        <v>5.3196976184844971</v>
      </c>
      <c r="FU13">
        <v>5.4705736637115479</v>
      </c>
      <c r="FV13">
        <v>2.354478120803833</v>
      </c>
      <c r="FW13">
        <v>2.7693147659301758</v>
      </c>
      <c r="FX13">
        <v>6.3385305404663086</v>
      </c>
      <c r="FY13">
        <v>6.8733048439025879</v>
      </c>
      <c r="FZ13">
        <v>15.70317220687866</v>
      </c>
      <c r="GA13">
        <v>6.1970386505126953</v>
      </c>
      <c r="GB13">
        <v>2.0692765712738042</v>
      </c>
      <c r="GC13">
        <v>3.7687582969665532</v>
      </c>
      <c r="GD13">
        <v>2.0356006622314449</v>
      </c>
      <c r="GE13">
        <v>2.0387363433837891</v>
      </c>
      <c r="GF13">
        <v>22.08955717086792</v>
      </c>
      <c r="GG13">
        <v>5.7558786869049072</v>
      </c>
      <c r="HC13">
        <f t="shared" si="0"/>
        <v>19.355999999999995</v>
      </c>
      <c r="HD13">
        <f t="shared" si="0"/>
        <v>0</v>
      </c>
      <c r="HE13">
        <f t="shared" si="0"/>
        <v>0</v>
      </c>
      <c r="HF13">
        <f t="shared" si="0"/>
        <v>0</v>
      </c>
      <c r="HG13">
        <f t="shared" si="0"/>
        <v>0.19200000000000728</v>
      </c>
      <c r="HH13">
        <f t="shared" si="0"/>
        <v>0</v>
      </c>
      <c r="HI13">
        <f t="shared" si="0"/>
        <v>0</v>
      </c>
      <c r="HJ13">
        <f t="shared" si="0"/>
        <v>4.8889999999998963</v>
      </c>
      <c r="HK13">
        <f t="shared" si="0"/>
        <v>17.124999999999091</v>
      </c>
      <c r="HL13">
        <f t="shared" si="0"/>
        <v>10.858999999999924</v>
      </c>
      <c r="HM13">
        <f t="shared" si="0"/>
        <v>7.6410000000009859</v>
      </c>
      <c r="HN13">
        <f t="shared" si="0"/>
        <v>0</v>
      </c>
      <c r="HO13">
        <f t="shared" si="0"/>
        <v>0</v>
      </c>
      <c r="HP13">
        <f t="shared" si="0"/>
        <v>0</v>
      </c>
      <c r="HQ13">
        <f t="shared" si="0"/>
        <v>0</v>
      </c>
      <c r="HR13">
        <f t="shared" si="0"/>
        <v>0</v>
      </c>
      <c r="HS13">
        <f t="shared" si="1"/>
        <v>0</v>
      </c>
      <c r="HT13">
        <f t="shared" si="1"/>
        <v>0</v>
      </c>
      <c r="HU13">
        <f t="shared" si="1"/>
        <v>0</v>
      </c>
      <c r="HV13">
        <f t="shared" si="1"/>
        <v>0</v>
      </c>
      <c r="HW13">
        <f t="shared" si="1"/>
        <v>0</v>
      </c>
      <c r="HX13">
        <f t="shared" si="1"/>
        <v>0</v>
      </c>
      <c r="HY13">
        <f t="shared" si="1"/>
        <v>0</v>
      </c>
      <c r="HZ13">
        <f t="shared" si="1"/>
        <v>0</v>
      </c>
      <c r="IA13">
        <f t="shared" si="1"/>
        <v>0</v>
      </c>
      <c r="IB13">
        <f t="shared" si="1"/>
        <v>0</v>
      </c>
      <c r="IC13">
        <f t="shared" si="1"/>
        <v>0</v>
      </c>
      <c r="ID13">
        <f t="shared" si="1"/>
        <v>0</v>
      </c>
      <c r="IE13">
        <f t="shared" si="1"/>
        <v>0</v>
      </c>
      <c r="IF13">
        <f t="shared" si="1"/>
        <v>0</v>
      </c>
      <c r="JB13">
        <f t="shared" si="19"/>
        <v>1461.2010000000021</v>
      </c>
      <c r="JC13">
        <f t="shared" si="19"/>
        <v>1545.9410000000021</v>
      </c>
      <c r="JD13">
        <f t="shared" si="19"/>
        <v>1576.9510000000009</v>
      </c>
      <c r="JE13">
        <f t="shared" si="19"/>
        <v>1603.642000000001</v>
      </c>
      <c r="JF13">
        <f t="shared" si="19"/>
        <v>1612.774000000001</v>
      </c>
      <c r="JG13">
        <f t="shared" si="19"/>
        <v>1616.9049999999991</v>
      </c>
      <c r="JH13">
        <f t="shared" si="19"/>
        <v>1624.928999999999</v>
      </c>
      <c r="JI13">
        <f t="shared" si="19"/>
        <v>1651.7710000000011</v>
      </c>
      <c r="JJ13">
        <f t="shared" si="19"/>
        <v>1692.2650000000001</v>
      </c>
      <c r="JK13">
        <f t="shared" si="19"/>
        <v>1708.994999999999</v>
      </c>
      <c r="JL13">
        <f t="shared" si="19"/>
        <v>1717.386</v>
      </c>
      <c r="JM13">
        <f t="shared" si="19"/>
        <v>1719.722</v>
      </c>
      <c r="JN13">
        <f t="shared" si="19"/>
        <v>1721.9359999999999</v>
      </c>
      <c r="JO13">
        <f t="shared" si="19"/>
        <v>1721.9359999999999</v>
      </c>
      <c r="JP13">
        <f t="shared" si="19"/>
        <v>1737.6899999999989</v>
      </c>
      <c r="JQ13">
        <f t="shared" si="19"/>
        <v>1783.0159999999989</v>
      </c>
      <c r="JR13">
        <f t="shared" si="2"/>
        <v>1791.162</v>
      </c>
      <c r="JS13">
        <f t="shared" si="2"/>
        <v>1792.2380000000001</v>
      </c>
      <c r="JT13">
        <f t="shared" si="2"/>
        <v>1804.227000000001</v>
      </c>
      <c r="JU13">
        <f t="shared" si="2"/>
        <v>1876.6869999999981</v>
      </c>
      <c r="JV13">
        <f t="shared" si="2"/>
        <v>1876.6929999999979</v>
      </c>
      <c r="JW13">
        <f t="shared" si="2"/>
        <v>1878.518999999998</v>
      </c>
      <c r="JX13">
        <f t="shared" si="2"/>
        <v>1883.6349999999979</v>
      </c>
      <c r="JY13">
        <f t="shared" si="2"/>
        <v>1888.3129999999981</v>
      </c>
      <c r="JZ13">
        <f t="shared" si="2"/>
        <v>1888.8989999999981</v>
      </c>
      <c r="KA13">
        <f t="shared" si="2"/>
        <v>1927.7919999999981</v>
      </c>
      <c r="KB13">
        <f t="shared" si="2"/>
        <v>1927.7919999999981</v>
      </c>
      <c r="KC13">
        <f t="shared" si="2"/>
        <v>1927.7919999999981</v>
      </c>
      <c r="KD13">
        <f t="shared" si="2"/>
        <v>1927.7919999999981</v>
      </c>
      <c r="KE13">
        <f t="shared" si="2"/>
        <v>1927.7919999999981</v>
      </c>
      <c r="LB13" s="4">
        <f t="shared" si="3"/>
        <v>1762.5484999999992</v>
      </c>
      <c r="LC13" s="4">
        <f t="shared" si="4"/>
        <v>135.17931572487166</v>
      </c>
      <c r="LD13" s="4">
        <f t="shared" si="5"/>
        <v>1461.2010000000021</v>
      </c>
      <c r="LE13" s="4">
        <f t="shared" si="6"/>
        <v>1947.1479999999981</v>
      </c>
      <c r="LF13" s="4">
        <f t="shared" si="7"/>
        <v>59.831268676122029</v>
      </c>
      <c r="LG13" s="4">
        <f t="shared" si="8"/>
        <v>64.154260396957397</v>
      </c>
      <c r="LH13" s="4"/>
      <c r="LI13" s="4">
        <f t="shared" si="9"/>
        <v>1760.5464333333323</v>
      </c>
      <c r="LJ13" s="4">
        <f t="shared" si="10"/>
        <v>133.14395957103622</v>
      </c>
      <c r="LK13" s="4">
        <f t="shared" si="11"/>
        <v>1461.2010000000021</v>
      </c>
      <c r="LL13" s="4">
        <f t="shared" si="12"/>
        <v>1947.1479999999981</v>
      </c>
      <c r="LM13" s="4">
        <f t="shared" si="13"/>
        <v>4.7626463174819946</v>
      </c>
      <c r="LN13" s="4">
        <f t="shared" si="14"/>
        <v>22.08955717086792</v>
      </c>
      <c r="LO13" s="7"/>
      <c r="LP13" s="7">
        <f t="shared" si="20"/>
        <v>0.99939862491964737</v>
      </c>
      <c r="LR13" s="4">
        <f t="shared" si="15"/>
        <v>2.002066666666845</v>
      </c>
      <c r="LS13" s="4">
        <f t="shared" si="16"/>
        <v>60.062000000005355</v>
      </c>
      <c r="LT13" s="4">
        <f t="shared" si="17"/>
        <v>19.355999999999995</v>
      </c>
      <c r="LV13">
        <f t="shared" si="18"/>
        <v>30</v>
      </c>
      <c r="LW13">
        <f t="shared" si="18"/>
        <v>10</v>
      </c>
      <c r="LX13">
        <f t="shared" si="18"/>
        <v>0.5</v>
      </c>
      <c r="LY13">
        <f t="shared" si="18"/>
        <v>50</v>
      </c>
      <c r="LZ13">
        <f t="shared" si="18"/>
        <v>0.1</v>
      </c>
    </row>
    <row r="14" spans="1:338" x14ac:dyDescent="0.2">
      <c r="A14">
        <v>30</v>
      </c>
      <c r="B14">
        <v>10</v>
      </c>
      <c r="C14">
        <v>0.5</v>
      </c>
      <c r="D14">
        <v>50</v>
      </c>
      <c r="E14">
        <v>0.01</v>
      </c>
      <c r="G14">
        <v>1819.910999999998</v>
      </c>
      <c r="H14">
        <v>1551.245000000001</v>
      </c>
      <c r="I14">
        <v>1728.6389999999999</v>
      </c>
      <c r="J14">
        <v>1679.5010000000011</v>
      </c>
      <c r="K14">
        <v>1787.172</v>
      </c>
      <c r="L14">
        <v>1927.7919999999981</v>
      </c>
      <c r="M14">
        <v>1856.347999999999</v>
      </c>
      <c r="N14">
        <v>1929.8849999999979</v>
      </c>
      <c r="O14">
        <v>1566.8069999999991</v>
      </c>
      <c r="P14">
        <v>1863.5119999999979</v>
      </c>
      <c r="Q14">
        <v>1418.2610000000011</v>
      </c>
      <c r="R14">
        <v>1826.824999999998</v>
      </c>
      <c r="S14">
        <v>1620.523000000001</v>
      </c>
      <c r="T14">
        <v>1781.934999999999</v>
      </c>
      <c r="U14">
        <v>1745.6899999999989</v>
      </c>
      <c r="V14">
        <v>1900.352999999998</v>
      </c>
      <c r="W14">
        <v>1791.4629999999991</v>
      </c>
      <c r="X14">
        <v>1678.7689999999991</v>
      </c>
      <c r="Y14">
        <v>1927.7919999999981</v>
      </c>
      <c r="Z14">
        <v>1820.090999999999</v>
      </c>
      <c r="AA14">
        <v>1820.5299999999991</v>
      </c>
      <c r="AB14">
        <v>1608.9709999999991</v>
      </c>
      <c r="AC14">
        <v>1693.031999999999</v>
      </c>
      <c r="AD14">
        <v>1837.034999999998</v>
      </c>
      <c r="AE14">
        <v>1381.245000000001</v>
      </c>
      <c r="AF14">
        <v>1464.6569999999999</v>
      </c>
      <c r="AG14">
        <v>1930.5439999999981</v>
      </c>
      <c r="AH14">
        <v>1927.7919999999981</v>
      </c>
      <c r="AI14">
        <v>1482.5400000000011</v>
      </c>
      <c r="AJ14">
        <v>1783.777999999998</v>
      </c>
      <c r="BF14">
        <v>102.73753666877749</v>
      </c>
      <c r="BG14">
        <v>104.95604515075679</v>
      </c>
      <c r="BH14">
        <v>101.14064693450931</v>
      </c>
      <c r="BI14">
        <v>102.8848159313202</v>
      </c>
      <c r="BJ14">
        <v>101.4442777633667</v>
      </c>
      <c r="BK14">
        <v>100.39972853660581</v>
      </c>
      <c r="BL14">
        <v>101.60495805740361</v>
      </c>
      <c r="BM14">
        <v>101.4506893157959</v>
      </c>
      <c r="BN14">
        <v>103.4637832641602</v>
      </c>
      <c r="BO14">
        <v>101.0175669193268</v>
      </c>
      <c r="BP14">
        <v>105.46325969696041</v>
      </c>
      <c r="BQ14">
        <v>101.51609349250791</v>
      </c>
      <c r="BR14">
        <v>103.8442142009735</v>
      </c>
      <c r="BS14">
        <v>102.36376094818119</v>
      </c>
      <c r="BT14">
        <v>101.69495534896851</v>
      </c>
      <c r="BU14">
        <v>102.31924700737</v>
      </c>
      <c r="BV14">
        <v>100.929473400116</v>
      </c>
      <c r="BW14">
        <v>101.472674369812</v>
      </c>
      <c r="BX14">
        <v>100.5062277317047</v>
      </c>
      <c r="BY14">
        <v>102.96307945251461</v>
      </c>
      <c r="BZ14">
        <v>103.75507211685181</v>
      </c>
      <c r="CA14">
        <v>102.6770808696747</v>
      </c>
      <c r="CB14">
        <v>102.48632168769841</v>
      </c>
      <c r="CC14">
        <v>102.0130345821381</v>
      </c>
      <c r="CD14">
        <v>106.8983817100525</v>
      </c>
      <c r="CE14">
        <v>104.38025140762331</v>
      </c>
      <c r="CF14">
        <v>100.8980960845947</v>
      </c>
      <c r="CG14">
        <v>101.08014488220211</v>
      </c>
      <c r="CH14">
        <v>105.6397407054901</v>
      </c>
      <c r="CI14">
        <v>101.93446803092959</v>
      </c>
      <c r="DE14">
        <v>1815.9909999999979</v>
      </c>
      <c r="DF14">
        <v>1551.245000000001</v>
      </c>
      <c r="DG14">
        <v>1728.6389999999999</v>
      </c>
      <c r="DH14">
        <v>1679.5010000000011</v>
      </c>
      <c r="DI14">
        <v>1787.172</v>
      </c>
      <c r="DJ14">
        <v>1927.7919999999981</v>
      </c>
      <c r="DK14">
        <v>1856.347999999999</v>
      </c>
      <c r="DL14">
        <v>1927.7919999999981</v>
      </c>
      <c r="DM14">
        <v>1566.8069999999991</v>
      </c>
      <c r="DN14">
        <v>1863.5119999999979</v>
      </c>
      <c r="DO14">
        <v>1418.2610000000011</v>
      </c>
      <c r="DP14">
        <v>1826.824999999998</v>
      </c>
      <c r="DQ14">
        <v>1620.523000000001</v>
      </c>
      <c r="DR14">
        <v>1780.2560000000001</v>
      </c>
      <c r="DS14">
        <v>1745.6899999999989</v>
      </c>
      <c r="DT14">
        <v>1900.352999999998</v>
      </c>
      <c r="DU14">
        <v>1791.4629999999991</v>
      </c>
      <c r="DV14">
        <v>1678.7689999999991</v>
      </c>
      <c r="DW14">
        <v>1927.7919999999981</v>
      </c>
      <c r="DX14">
        <v>1820.090999999999</v>
      </c>
      <c r="DY14">
        <v>1820.5299999999991</v>
      </c>
      <c r="DZ14">
        <v>1604.8429999999989</v>
      </c>
      <c r="EA14">
        <v>1693.031999999999</v>
      </c>
      <c r="EB14">
        <v>1837.034999999998</v>
      </c>
      <c r="EC14">
        <v>1381.245000000001</v>
      </c>
      <c r="ED14">
        <v>1464.6569999999999</v>
      </c>
      <c r="EE14">
        <v>1927.7919999999981</v>
      </c>
      <c r="EF14">
        <v>1927.7919999999981</v>
      </c>
      <c r="EG14">
        <v>1481.3560000000009</v>
      </c>
      <c r="EH14">
        <v>1783.777999999998</v>
      </c>
      <c r="FD14">
        <v>4.0339088439941406</v>
      </c>
      <c r="FE14">
        <v>11.411766767501829</v>
      </c>
      <c r="FF14">
        <v>1.6173803806304929</v>
      </c>
      <c r="FG14">
        <v>4.6970546245574951</v>
      </c>
      <c r="FH14">
        <v>1.658791780471802</v>
      </c>
      <c r="FI14">
        <v>5.2892684936523438E-2</v>
      </c>
      <c r="FJ14">
        <v>2.0496103763580318</v>
      </c>
      <c r="FK14">
        <v>5.2892684936523438E-2</v>
      </c>
      <c r="FL14">
        <v>4.5074880123138428</v>
      </c>
      <c r="FM14">
        <v>1.6456305980682371</v>
      </c>
      <c r="FN14">
        <v>11.48246955871582</v>
      </c>
      <c r="FO14">
        <v>2.034757137298584</v>
      </c>
      <c r="FP14">
        <v>15.691734790802</v>
      </c>
      <c r="FQ14">
        <v>9.2566804885864258</v>
      </c>
      <c r="FR14">
        <v>2.0492112636566162</v>
      </c>
      <c r="FS14">
        <v>3.3971502780914311</v>
      </c>
      <c r="FT14">
        <v>1.6569573879241939</v>
      </c>
      <c r="FU14">
        <v>4.7022325992584229</v>
      </c>
      <c r="FV14">
        <v>5.2892684936523438E-2</v>
      </c>
      <c r="FW14">
        <v>4.6630613803863534</v>
      </c>
      <c r="FX14">
        <v>12.25715923309326</v>
      </c>
      <c r="FY14">
        <v>3.8184008598327641</v>
      </c>
      <c r="FZ14">
        <v>2.3454728126525879</v>
      </c>
      <c r="GA14">
        <v>2.6664638519287109</v>
      </c>
      <c r="GB14">
        <v>22.287292957305912</v>
      </c>
      <c r="GC14">
        <v>8.1996386051177979</v>
      </c>
      <c r="GD14">
        <v>5.2892684936523438E-2</v>
      </c>
      <c r="GE14">
        <v>5.2892684936523438E-2</v>
      </c>
      <c r="GF14">
        <v>10.70911574363708</v>
      </c>
      <c r="GG14">
        <v>3.72120213508606</v>
      </c>
      <c r="HC14">
        <f t="shared" si="0"/>
        <v>3.9200000000000728</v>
      </c>
      <c r="HD14">
        <f t="shared" si="0"/>
        <v>0</v>
      </c>
      <c r="HE14">
        <f t="shared" si="0"/>
        <v>0</v>
      </c>
      <c r="HF14">
        <f t="shared" si="0"/>
        <v>0</v>
      </c>
      <c r="HG14">
        <f t="shared" si="0"/>
        <v>0</v>
      </c>
      <c r="HH14">
        <f t="shared" si="0"/>
        <v>0</v>
      </c>
      <c r="HI14">
        <f t="shared" si="0"/>
        <v>0</v>
      </c>
      <c r="HJ14">
        <f t="shared" si="0"/>
        <v>2.0929999999998472</v>
      </c>
      <c r="HK14">
        <f t="shared" si="0"/>
        <v>0</v>
      </c>
      <c r="HL14">
        <f t="shared" si="0"/>
        <v>0</v>
      </c>
      <c r="HM14">
        <f t="shared" si="0"/>
        <v>0</v>
      </c>
      <c r="HN14">
        <f t="shared" si="0"/>
        <v>0</v>
      </c>
      <c r="HO14">
        <f t="shared" si="0"/>
        <v>0</v>
      </c>
      <c r="HP14">
        <f t="shared" si="0"/>
        <v>1.6789999999989504</v>
      </c>
      <c r="HQ14">
        <f t="shared" si="0"/>
        <v>0</v>
      </c>
      <c r="HR14">
        <f t="shared" si="0"/>
        <v>0</v>
      </c>
      <c r="HS14">
        <f t="shared" si="1"/>
        <v>0</v>
      </c>
      <c r="HT14">
        <f t="shared" si="1"/>
        <v>0</v>
      </c>
      <c r="HU14">
        <f t="shared" si="1"/>
        <v>0</v>
      </c>
      <c r="HV14">
        <f t="shared" si="1"/>
        <v>0</v>
      </c>
      <c r="HW14">
        <f t="shared" si="1"/>
        <v>0</v>
      </c>
      <c r="HX14">
        <f t="shared" si="1"/>
        <v>4.1280000000001564</v>
      </c>
      <c r="HY14">
        <f t="shared" si="1"/>
        <v>0</v>
      </c>
      <c r="HZ14">
        <f t="shared" si="1"/>
        <v>0</v>
      </c>
      <c r="IA14">
        <f t="shared" si="1"/>
        <v>0</v>
      </c>
      <c r="IB14">
        <f t="shared" si="1"/>
        <v>0</v>
      </c>
      <c r="IC14">
        <f t="shared" si="1"/>
        <v>2.7519999999999527</v>
      </c>
      <c r="ID14">
        <f t="shared" si="1"/>
        <v>0</v>
      </c>
      <c r="IE14">
        <f t="shared" si="1"/>
        <v>1.1840000000001965</v>
      </c>
      <c r="IF14">
        <f t="shared" si="1"/>
        <v>0</v>
      </c>
      <c r="JB14">
        <f t="shared" si="19"/>
        <v>1381.245000000001</v>
      </c>
      <c r="JC14">
        <f t="shared" si="19"/>
        <v>1418.2610000000011</v>
      </c>
      <c r="JD14">
        <f t="shared" si="19"/>
        <v>1464.6569999999999</v>
      </c>
      <c r="JE14">
        <f t="shared" si="19"/>
        <v>1481.3560000000009</v>
      </c>
      <c r="JF14">
        <f t="shared" si="19"/>
        <v>1551.245000000001</v>
      </c>
      <c r="JG14">
        <f t="shared" si="19"/>
        <v>1566.8069999999991</v>
      </c>
      <c r="JH14">
        <f t="shared" si="19"/>
        <v>1604.8429999999989</v>
      </c>
      <c r="JI14">
        <f t="shared" si="19"/>
        <v>1620.523000000001</v>
      </c>
      <c r="JJ14">
        <f t="shared" si="19"/>
        <v>1678.7689999999991</v>
      </c>
      <c r="JK14">
        <f t="shared" si="19"/>
        <v>1679.5010000000011</v>
      </c>
      <c r="JL14">
        <f t="shared" si="19"/>
        <v>1693.031999999999</v>
      </c>
      <c r="JM14">
        <f t="shared" si="19"/>
        <v>1728.6389999999999</v>
      </c>
      <c r="JN14">
        <f t="shared" si="19"/>
        <v>1745.6899999999989</v>
      </c>
      <c r="JO14">
        <f t="shared" si="19"/>
        <v>1780.2560000000001</v>
      </c>
      <c r="JP14">
        <f t="shared" si="19"/>
        <v>1783.777999999998</v>
      </c>
      <c r="JQ14">
        <f t="shared" si="19"/>
        <v>1787.172</v>
      </c>
      <c r="JR14">
        <f t="shared" si="2"/>
        <v>1791.4629999999991</v>
      </c>
      <c r="JS14">
        <f t="shared" si="2"/>
        <v>1815.9909999999979</v>
      </c>
      <c r="JT14">
        <f t="shared" si="2"/>
        <v>1820.090999999999</v>
      </c>
      <c r="JU14">
        <f t="shared" si="2"/>
        <v>1820.5299999999991</v>
      </c>
      <c r="JV14">
        <f t="shared" si="2"/>
        <v>1826.824999999998</v>
      </c>
      <c r="JW14">
        <f t="shared" si="2"/>
        <v>1837.034999999998</v>
      </c>
      <c r="JX14">
        <f t="shared" si="2"/>
        <v>1856.347999999999</v>
      </c>
      <c r="JY14">
        <f t="shared" si="2"/>
        <v>1863.5119999999979</v>
      </c>
      <c r="JZ14">
        <f t="shared" si="2"/>
        <v>1900.352999999998</v>
      </c>
      <c r="KA14">
        <f t="shared" si="2"/>
        <v>1927.7919999999981</v>
      </c>
      <c r="KB14">
        <f t="shared" si="2"/>
        <v>1927.7919999999981</v>
      </c>
      <c r="KC14">
        <f t="shared" ref="KC14:KE29" si="21">SMALL($DE14:$FB14,KC$2)</f>
        <v>1927.7919999999981</v>
      </c>
      <c r="KD14">
        <f t="shared" si="21"/>
        <v>1927.7919999999981</v>
      </c>
      <c r="KE14">
        <f t="shared" si="21"/>
        <v>1927.7919999999981</v>
      </c>
      <c r="LB14" s="4">
        <f t="shared" si="3"/>
        <v>1738.4212666666658</v>
      </c>
      <c r="LC14" s="4">
        <f t="shared" si="4"/>
        <v>161.7303716280916</v>
      </c>
      <c r="LD14" s="4">
        <f t="shared" si="5"/>
        <v>1381.245000000001</v>
      </c>
      <c r="LE14" s="4">
        <f t="shared" si="6"/>
        <v>1930.5439999999981</v>
      </c>
      <c r="LF14" s="4">
        <f t="shared" si="7"/>
        <v>102.53118754227957</v>
      </c>
      <c r="LG14" s="4">
        <f t="shared" si="8"/>
        <v>106.8983817100525</v>
      </c>
      <c r="LH14" s="4"/>
      <c r="LI14" s="4">
        <f t="shared" si="9"/>
        <v>1737.8960666666665</v>
      </c>
      <c r="LJ14" s="4">
        <f t="shared" si="10"/>
        <v>161.63131159907255</v>
      </c>
      <c r="LK14" s="4">
        <f t="shared" si="11"/>
        <v>1381.245000000001</v>
      </c>
      <c r="LL14" s="4">
        <f t="shared" si="12"/>
        <v>1930.5439999999981</v>
      </c>
      <c r="LM14" s="4">
        <f t="shared" si="13"/>
        <v>5.0941698630650842</v>
      </c>
      <c r="LN14" s="4">
        <f t="shared" si="14"/>
        <v>22.287292957305912</v>
      </c>
      <c r="LO14" s="7"/>
      <c r="LP14" s="7">
        <f t="shared" si="20"/>
        <v>0.99997360291441617</v>
      </c>
      <c r="LR14" s="4">
        <f t="shared" si="15"/>
        <v>0.52519999999955569</v>
      </c>
      <c r="LS14" s="4">
        <f t="shared" si="16"/>
        <v>15.75599999998667</v>
      </c>
      <c r="LT14" s="4">
        <f t="shared" si="17"/>
        <v>4.1280000000001564</v>
      </c>
      <c r="LV14">
        <f t="shared" si="18"/>
        <v>30</v>
      </c>
      <c r="LW14">
        <f t="shared" si="18"/>
        <v>10</v>
      </c>
      <c r="LX14">
        <f t="shared" si="18"/>
        <v>0.5</v>
      </c>
      <c r="LY14">
        <f t="shared" si="18"/>
        <v>50</v>
      </c>
      <c r="LZ14">
        <f t="shared" si="18"/>
        <v>0.01</v>
      </c>
    </row>
    <row r="15" spans="1:338" x14ac:dyDescent="0.2">
      <c r="A15">
        <v>30</v>
      </c>
      <c r="B15">
        <v>10</v>
      </c>
      <c r="C15">
        <v>0.75</v>
      </c>
      <c r="D15">
        <v>25</v>
      </c>
      <c r="E15">
        <v>0.1</v>
      </c>
      <c r="G15">
        <v>1303.3490000000011</v>
      </c>
      <c r="H15">
        <v>1926.4159999999979</v>
      </c>
      <c r="I15">
        <v>1927.7919999999981</v>
      </c>
      <c r="J15">
        <v>1702.518</v>
      </c>
      <c r="K15">
        <v>1732.061999999999</v>
      </c>
      <c r="L15">
        <v>1644.937999999999</v>
      </c>
      <c r="M15">
        <v>1927.7919999999981</v>
      </c>
      <c r="N15">
        <v>1721.9359999999999</v>
      </c>
      <c r="O15">
        <v>1705.627999999999</v>
      </c>
      <c r="P15">
        <v>1794.1989999999989</v>
      </c>
      <c r="Q15">
        <v>1931.3959999999979</v>
      </c>
      <c r="R15">
        <v>1736.4540000000011</v>
      </c>
      <c r="S15">
        <v>1927.7919999999981</v>
      </c>
      <c r="T15">
        <v>1721.9359999999999</v>
      </c>
      <c r="U15">
        <v>1927.7919999999981</v>
      </c>
      <c r="V15">
        <v>1486.964999999999</v>
      </c>
      <c r="W15">
        <v>1922.651999999998</v>
      </c>
      <c r="X15">
        <v>1846.2719999999979</v>
      </c>
      <c r="Y15">
        <v>1755.047</v>
      </c>
      <c r="Z15">
        <v>1593.9260000000011</v>
      </c>
      <c r="AA15">
        <v>1746.0929999999989</v>
      </c>
      <c r="AB15">
        <v>1534.3260000000021</v>
      </c>
      <c r="AC15">
        <v>1699.9819999999991</v>
      </c>
      <c r="AD15">
        <v>1604.001</v>
      </c>
      <c r="AE15">
        <v>1688.2650000000001</v>
      </c>
      <c r="AF15">
        <v>1564.9739999999979</v>
      </c>
      <c r="AG15">
        <v>1713.7509999999991</v>
      </c>
      <c r="AH15">
        <v>1927.7919999999981</v>
      </c>
      <c r="AI15">
        <v>1812.4579999999989</v>
      </c>
      <c r="AJ15">
        <v>1927.7919999999981</v>
      </c>
      <c r="BF15">
        <v>72.621484041213989</v>
      </c>
      <c r="BG15">
        <v>66.164485216140747</v>
      </c>
      <c r="BH15">
        <v>65.214797496795654</v>
      </c>
      <c r="BI15">
        <v>66.95099401473999</v>
      </c>
      <c r="BJ15">
        <v>67.334732294082642</v>
      </c>
      <c r="BK15">
        <v>65.745741844177246</v>
      </c>
      <c r="BL15">
        <v>65.099509000778198</v>
      </c>
      <c r="BM15">
        <v>65.524800777435303</v>
      </c>
      <c r="BN15">
        <v>67.077043294906616</v>
      </c>
      <c r="BO15">
        <v>65.816065073013306</v>
      </c>
      <c r="BP15">
        <v>66.152652740478516</v>
      </c>
      <c r="BQ15">
        <v>68.02988600730896</v>
      </c>
      <c r="BR15">
        <v>65.062269449234009</v>
      </c>
      <c r="BS15">
        <v>64.826478242874146</v>
      </c>
      <c r="BT15">
        <v>65.057532072067261</v>
      </c>
      <c r="BU15">
        <v>71.19330906867981</v>
      </c>
      <c r="BV15">
        <v>65.418207168579102</v>
      </c>
      <c r="BW15">
        <v>67.04626989364624</v>
      </c>
      <c r="BX15">
        <v>65.811428785324097</v>
      </c>
      <c r="BY15">
        <v>66.866911888122559</v>
      </c>
      <c r="BZ15">
        <v>66.295377969741821</v>
      </c>
      <c r="CA15">
        <v>69.713891506195068</v>
      </c>
      <c r="CB15">
        <v>66.816110610961914</v>
      </c>
      <c r="CC15">
        <v>67.836222887039185</v>
      </c>
      <c r="CD15">
        <v>66.64650559425354</v>
      </c>
      <c r="CE15">
        <v>68.137956619262695</v>
      </c>
      <c r="CF15">
        <v>67.443877935409546</v>
      </c>
      <c r="CG15">
        <v>64.96522068977356</v>
      </c>
      <c r="CH15">
        <v>66.613154649734497</v>
      </c>
      <c r="CI15">
        <v>64.728731155395508</v>
      </c>
      <c r="DE15">
        <v>1303.3490000000011</v>
      </c>
      <c r="DF15">
        <v>1926.4159999999979</v>
      </c>
      <c r="DG15">
        <v>1927.7919999999981</v>
      </c>
      <c r="DH15">
        <v>1702.518</v>
      </c>
      <c r="DI15">
        <v>1732.061999999999</v>
      </c>
      <c r="DJ15">
        <v>1644.937999999999</v>
      </c>
      <c r="DK15">
        <v>1927.7919999999981</v>
      </c>
      <c r="DL15">
        <v>1721.9359999999999</v>
      </c>
      <c r="DM15">
        <v>1705.627999999999</v>
      </c>
      <c r="DN15">
        <v>1794.1989999999989</v>
      </c>
      <c r="DO15">
        <v>1927.5999999999981</v>
      </c>
      <c r="DP15">
        <v>1736.4540000000011</v>
      </c>
      <c r="DQ15">
        <v>1927.7919999999981</v>
      </c>
      <c r="DR15">
        <v>1721.9359999999999</v>
      </c>
      <c r="DS15">
        <v>1927.7919999999981</v>
      </c>
      <c r="DT15">
        <v>1486.964999999999</v>
      </c>
      <c r="DU15">
        <v>1922.651999999998</v>
      </c>
      <c r="DV15">
        <v>1846.2719999999979</v>
      </c>
      <c r="DW15">
        <v>1755.047</v>
      </c>
      <c r="DX15">
        <v>1593.9260000000011</v>
      </c>
      <c r="DY15">
        <v>1746.0929999999989</v>
      </c>
      <c r="DZ15">
        <v>1534.3260000000021</v>
      </c>
      <c r="EA15">
        <v>1699.9819999999991</v>
      </c>
      <c r="EB15">
        <v>1604.001</v>
      </c>
      <c r="EC15">
        <v>1688.2650000000001</v>
      </c>
      <c r="ED15">
        <v>1564.9739999999979</v>
      </c>
      <c r="EE15">
        <v>1713.7509999999991</v>
      </c>
      <c r="EF15">
        <v>1927.7919999999981</v>
      </c>
      <c r="EG15">
        <v>1812.1939999999991</v>
      </c>
      <c r="EH15">
        <v>1927.7919999999981</v>
      </c>
      <c r="FD15">
        <v>17.236770868301392</v>
      </c>
      <c r="FE15">
        <v>1.317131519317627</v>
      </c>
      <c r="FF15">
        <v>5.2892684936523438E-2</v>
      </c>
      <c r="FG15">
        <v>4.5357880592346191</v>
      </c>
      <c r="FH15">
        <v>5.0036571025848389</v>
      </c>
      <c r="FI15">
        <v>2.38093113899231</v>
      </c>
      <c r="FJ15">
        <v>5.2892684936523438E-2</v>
      </c>
      <c r="FK15">
        <v>1.346629858016968</v>
      </c>
      <c r="FL15">
        <v>4.0844075679779053</v>
      </c>
      <c r="FM15">
        <v>1.3390417098999019</v>
      </c>
      <c r="FN15">
        <v>1.621717691421509</v>
      </c>
      <c r="FO15">
        <v>7.8341221809387207</v>
      </c>
      <c r="FP15">
        <v>5.2892684936523438E-2</v>
      </c>
      <c r="FQ15">
        <v>1.344768762588501</v>
      </c>
      <c r="FR15">
        <v>5.2892684936523438E-2</v>
      </c>
      <c r="FS15">
        <v>16.202703714370731</v>
      </c>
      <c r="FT15">
        <v>1.3252284526824949</v>
      </c>
      <c r="FU15">
        <v>9.8523688316345215</v>
      </c>
      <c r="FV15">
        <v>1.6555426120758061</v>
      </c>
      <c r="FW15">
        <v>3.812307596206665</v>
      </c>
      <c r="FX15">
        <v>2.6373541355133061</v>
      </c>
      <c r="FY15">
        <v>10.94021344184875</v>
      </c>
      <c r="FZ15">
        <v>2.3453352451324458</v>
      </c>
      <c r="GA15">
        <v>7.0708005428314209</v>
      </c>
      <c r="GB15">
        <v>3.0972321033477779</v>
      </c>
      <c r="GC15">
        <v>12.17404627799988</v>
      </c>
      <c r="GD15">
        <v>6.9825682640075684</v>
      </c>
      <c r="GE15">
        <v>5.2892684936523438E-2</v>
      </c>
      <c r="GF15">
        <v>3.03892993927002</v>
      </c>
      <c r="GG15">
        <v>5.2892684936523438E-2</v>
      </c>
      <c r="HC15">
        <f t="shared" si="0"/>
        <v>0</v>
      </c>
      <c r="HD15">
        <f t="shared" si="0"/>
        <v>0</v>
      </c>
      <c r="HE15">
        <f t="shared" si="0"/>
        <v>0</v>
      </c>
      <c r="HF15">
        <f t="shared" si="0"/>
        <v>0</v>
      </c>
      <c r="HG15">
        <f t="shared" si="0"/>
        <v>0</v>
      </c>
      <c r="HH15">
        <f t="shared" si="0"/>
        <v>0</v>
      </c>
      <c r="HI15">
        <f t="shared" si="0"/>
        <v>0</v>
      </c>
      <c r="HJ15">
        <f t="shared" si="0"/>
        <v>0</v>
      </c>
      <c r="HK15">
        <f t="shared" si="0"/>
        <v>0</v>
      </c>
      <c r="HL15">
        <f t="shared" si="0"/>
        <v>0</v>
      </c>
      <c r="HM15">
        <f t="shared" si="0"/>
        <v>3.7959999999998217</v>
      </c>
      <c r="HN15">
        <f t="shared" si="0"/>
        <v>0</v>
      </c>
      <c r="HO15">
        <f t="shared" si="0"/>
        <v>0</v>
      </c>
      <c r="HP15">
        <f t="shared" si="0"/>
        <v>0</v>
      </c>
      <c r="HQ15">
        <f t="shared" si="0"/>
        <v>0</v>
      </c>
      <c r="HR15">
        <f t="shared" si="0"/>
        <v>0</v>
      </c>
      <c r="HS15">
        <f t="shared" si="1"/>
        <v>0</v>
      </c>
      <c r="HT15">
        <f t="shared" si="1"/>
        <v>0</v>
      </c>
      <c r="HU15">
        <f t="shared" si="1"/>
        <v>0</v>
      </c>
      <c r="HV15">
        <f t="shared" si="1"/>
        <v>0</v>
      </c>
      <c r="HW15">
        <f t="shared" si="1"/>
        <v>0</v>
      </c>
      <c r="HX15">
        <f t="shared" si="1"/>
        <v>0</v>
      </c>
      <c r="HY15">
        <f t="shared" si="1"/>
        <v>0</v>
      </c>
      <c r="HZ15">
        <f t="shared" si="1"/>
        <v>0</v>
      </c>
      <c r="IA15">
        <f t="shared" si="1"/>
        <v>0</v>
      </c>
      <c r="IB15">
        <f t="shared" si="1"/>
        <v>0</v>
      </c>
      <c r="IC15">
        <f t="shared" si="1"/>
        <v>0</v>
      </c>
      <c r="ID15">
        <f t="shared" si="1"/>
        <v>0</v>
      </c>
      <c r="IE15">
        <f t="shared" si="1"/>
        <v>0.26399999999989632</v>
      </c>
      <c r="IF15">
        <f t="shared" si="1"/>
        <v>0</v>
      </c>
      <c r="JB15">
        <f t="shared" si="19"/>
        <v>1303.3490000000011</v>
      </c>
      <c r="JC15">
        <f t="shared" si="19"/>
        <v>1486.964999999999</v>
      </c>
      <c r="JD15">
        <f t="shared" si="19"/>
        <v>1534.3260000000021</v>
      </c>
      <c r="JE15">
        <f t="shared" si="19"/>
        <v>1564.9739999999979</v>
      </c>
      <c r="JF15">
        <f t="shared" si="19"/>
        <v>1593.9260000000011</v>
      </c>
      <c r="JG15">
        <f t="shared" si="19"/>
        <v>1604.001</v>
      </c>
      <c r="JH15">
        <f t="shared" si="19"/>
        <v>1644.937999999999</v>
      </c>
      <c r="JI15">
        <f t="shared" si="19"/>
        <v>1688.2650000000001</v>
      </c>
      <c r="JJ15">
        <f t="shared" si="19"/>
        <v>1699.9819999999991</v>
      </c>
      <c r="JK15">
        <f t="shared" si="19"/>
        <v>1702.518</v>
      </c>
      <c r="JL15">
        <f t="shared" si="19"/>
        <v>1705.627999999999</v>
      </c>
      <c r="JM15">
        <f t="shared" si="19"/>
        <v>1713.7509999999991</v>
      </c>
      <c r="JN15">
        <f t="shared" si="19"/>
        <v>1721.9359999999999</v>
      </c>
      <c r="JO15">
        <f t="shared" si="19"/>
        <v>1721.9359999999999</v>
      </c>
      <c r="JP15">
        <f t="shared" si="19"/>
        <v>1732.061999999999</v>
      </c>
      <c r="JQ15">
        <f t="shared" si="19"/>
        <v>1736.4540000000011</v>
      </c>
      <c r="JR15">
        <f t="shared" ref="JR15:KG33" si="22">SMALL($DE15:$FB15,JR$2)</f>
        <v>1746.0929999999989</v>
      </c>
      <c r="JS15">
        <f t="shared" si="22"/>
        <v>1755.047</v>
      </c>
      <c r="JT15">
        <f t="shared" si="22"/>
        <v>1794.1989999999989</v>
      </c>
      <c r="JU15">
        <f t="shared" si="22"/>
        <v>1812.1939999999991</v>
      </c>
      <c r="JV15">
        <f t="shared" si="22"/>
        <v>1846.2719999999979</v>
      </c>
      <c r="JW15">
        <f t="shared" si="22"/>
        <v>1922.651999999998</v>
      </c>
      <c r="JX15">
        <f t="shared" si="22"/>
        <v>1926.4159999999979</v>
      </c>
      <c r="JY15">
        <f t="shared" si="22"/>
        <v>1927.5999999999981</v>
      </c>
      <c r="JZ15">
        <f t="shared" si="22"/>
        <v>1927.7919999999981</v>
      </c>
      <c r="KA15">
        <f t="shared" si="22"/>
        <v>1927.7919999999981</v>
      </c>
      <c r="KB15">
        <f t="shared" si="22"/>
        <v>1927.7919999999981</v>
      </c>
      <c r="KC15">
        <f t="shared" si="21"/>
        <v>1927.7919999999981</v>
      </c>
      <c r="KD15">
        <f t="shared" si="21"/>
        <v>1927.7919999999981</v>
      </c>
      <c r="KE15">
        <f t="shared" si="21"/>
        <v>1927.7919999999981</v>
      </c>
      <c r="LB15" s="4">
        <f t="shared" si="3"/>
        <v>1748.5431999999989</v>
      </c>
      <c r="LC15" s="4">
        <f t="shared" si="4"/>
        <v>157.42253962623064</v>
      </c>
      <c r="LD15" s="4">
        <f t="shared" si="5"/>
        <v>1303.3490000000011</v>
      </c>
      <c r="LE15" s="4">
        <f t="shared" si="6"/>
        <v>1931.3959999999979</v>
      </c>
      <c r="LF15" s="4">
        <f t="shared" si="7"/>
        <v>66.740388266245517</v>
      </c>
      <c r="LG15" s="4">
        <f t="shared" si="8"/>
        <v>72.621484041213989</v>
      </c>
      <c r="LH15" s="4"/>
      <c r="LI15" s="4">
        <f t="shared" si="9"/>
        <v>1748.4078666666655</v>
      </c>
      <c r="LJ15" s="4">
        <f t="shared" si="10"/>
        <v>157.2682518189487</v>
      </c>
      <c r="LK15" s="4">
        <f t="shared" si="11"/>
        <v>1303.3490000000011</v>
      </c>
      <c r="LL15" s="4">
        <f t="shared" si="12"/>
        <v>1931.3959999999979</v>
      </c>
      <c r="LM15" s="4">
        <f t="shared" si="13"/>
        <v>4.3165651241938274</v>
      </c>
      <c r="LN15" s="4">
        <f t="shared" si="14"/>
        <v>17.236770868301392</v>
      </c>
      <c r="LO15" s="7"/>
      <c r="LP15" s="7">
        <f t="shared" si="20"/>
        <v>0.99999077988528939</v>
      </c>
      <c r="LR15" s="4">
        <f t="shared" si="15"/>
        <v>0.13533333333325573</v>
      </c>
      <c r="LS15" s="4">
        <f t="shared" si="16"/>
        <v>4.0599999999976717</v>
      </c>
      <c r="LT15" s="4">
        <f t="shared" si="17"/>
        <v>3.7959999999998217</v>
      </c>
      <c r="LV15">
        <f t="shared" si="18"/>
        <v>30</v>
      </c>
      <c r="LW15">
        <f t="shared" si="18"/>
        <v>10</v>
      </c>
      <c r="LX15">
        <f t="shared" si="18"/>
        <v>0.75</v>
      </c>
      <c r="LY15">
        <f t="shared" si="18"/>
        <v>25</v>
      </c>
      <c r="LZ15">
        <f t="shared" si="18"/>
        <v>0.1</v>
      </c>
    </row>
    <row r="16" spans="1:338" x14ac:dyDescent="0.2">
      <c r="A16">
        <v>30</v>
      </c>
      <c r="B16">
        <v>10</v>
      </c>
      <c r="C16">
        <v>0.75</v>
      </c>
      <c r="D16">
        <v>25</v>
      </c>
      <c r="E16">
        <v>0.01</v>
      </c>
      <c r="G16">
        <v>1754.1179999999999</v>
      </c>
      <c r="H16">
        <v>1927.7919999999981</v>
      </c>
      <c r="I16">
        <v>1862.4719999999991</v>
      </c>
      <c r="J16">
        <v>1927.7919999999981</v>
      </c>
      <c r="K16">
        <v>1593.523000000001</v>
      </c>
      <c r="L16">
        <v>1927.7919999999981</v>
      </c>
      <c r="M16">
        <v>1702.684999999999</v>
      </c>
      <c r="N16">
        <v>1791.040999999999</v>
      </c>
      <c r="O16">
        <v>1927.7919999999981</v>
      </c>
      <c r="P16">
        <v>1888.5049999999981</v>
      </c>
      <c r="Q16">
        <v>1721.9359999999999</v>
      </c>
      <c r="R16">
        <v>1927.7919999999981</v>
      </c>
      <c r="S16">
        <v>1637.7969999999989</v>
      </c>
      <c r="T16">
        <v>1627.418999999999</v>
      </c>
      <c r="U16">
        <v>1902.273999999999</v>
      </c>
      <c r="V16">
        <v>1617.835</v>
      </c>
      <c r="W16">
        <v>1927.7919999999981</v>
      </c>
      <c r="X16">
        <v>1888.5049999999981</v>
      </c>
      <c r="Y16">
        <v>1603.1760000000011</v>
      </c>
      <c r="Z16">
        <v>1907.333999999998</v>
      </c>
      <c r="AA16">
        <v>1585.2299999999991</v>
      </c>
      <c r="AB16">
        <v>1719.01</v>
      </c>
      <c r="AC16">
        <v>1721.9359999999999</v>
      </c>
      <c r="AD16">
        <v>1720.7959999999989</v>
      </c>
      <c r="AE16">
        <v>1926.4159999999979</v>
      </c>
      <c r="AF16">
        <v>1927.7919999999981</v>
      </c>
      <c r="AG16">
        <v>1791.4629999999991</v>
      </c>
      <c r="AH16">
        <v>1784.466999999999</v>
      </c>
      <c r="AI16">
        <v>1814.424999999999</v>
      </c>
      <c r="AJ16">
        <v>1688.1999999999989</v>
      </c>
      <c r="BF16">
        <v>122.6753289699554</v>
      </c>
      <c r="BG16">
        <v>121.5205371379852</v>
      </c>
      <c r="BH16">
        <v>122.34439301490779</v>
      </c>
      <c r="BI16">
        <v>121.68226003646851</v>
      </c>
      <c r="BJ16">
        <v>123.9989821910858</v>
      </c>
      <c r="BK16">
        <v>121.755711555481</v>
      </c>
      <c r="BL16">
        <v>123.30070114135739</v>
      </c>
      <c r="BM16">
        <v>123.5888948440552</v>
      </c>
      <c r="BN16">
        <v>122.0149877071381</v>
      </c>
      <c r="BO16">
        <v>122.2393300533295</v>
      </c>
      <c r="BP16">
        <v>121.9250249862671</v>
      </c>
      <c r="BQ16">
        <v>122.30138874053959</v>
      </c>
      <c r="BR16">
        <v>126.46280646324161</v>
      </c>
      <c r="BS16">
        <v>123.37323307991031</v>
      </c>
      <c r="BT16">
        <v>122.2187125682831</v>
      </c>
      <c r="BU16">
        <v>126.46217441558839</v>
      </c>
      <c r="BV16">
        <v>122.1503763198853</v>
      </c>
      <c r="BW16">
        <v>122.22163105010991</v>
      </c>
      <c r="BX16">
        <v>124.5483963489532</v>
      </c>
      <c r="BY16">
        <v>122.35004591941831</v>
      </c>
      <c r="BZ16">
        <v>124.71827435493471</v>
      </c>
      <c r="CA16">
        <v>122.99851942062379</v>
      </c>
      <c r="CB16">
        <v>122.1907866001129</v>
      </c>
      <c r="CC16">
        <v>123.6289818286896</v>
      </c>
      <c r="CD16">
        <v>122.4433753490448</v>
      </c>
      <c r="CE16">
        <v>122.4563522338867</v>
      </c>
      <c r="CF16">
        <v>122.3676481246948</v>
      </c>
      <c r="CG16">
        <v>123.86443400383</v>
      </c>
      <c r="CH16">
        <v>124.0920329093933</v>
      </c>
      <c r="CI16">
        <v>125.36432290077209</v>
      </c>
      <c r="DE16">
        <v>1754.1179999999999</v>
      </c>
      <c r="DF16">
        <v>1927.7919999999981</v>
      </c>
      <c r="DG16">
        <v>1862.4719999999991</v>
      </c>
      <c r="DH16">
        <v>1927.7919999999981</v>
      </c>
      <c r="DI16">
        <v>1593.523000000001</v>
      </c>
      <c r="DJ16">
        <v>1927.7919999999981</v>
      </c>
      <c r="DK16">
        <v>1702.684999999999</v>
      </c>
      <c r="DL16">
        <v>1791.040999999999</v>
      </c>
      <c r="DM16">
        <v>1927.7919999999981</v>
      </c>
      <c r="DN16">
        <v>1888.5049999999981</v>
      </c>
      <c r="DO16">
        <v>1721.9359999999999</v>
      </c>
      <c r="DP16">
        <v>1927.7919999999981</v>
      </c>
      <c r="DQ16">
        <v>1637.7969999999989</v>
      </c>
      <c r="DR16">
        <v>1627.418999999999</v>
      </c>
      <c r="DS16">
        <v>1902.0919999999981</v>
      </c>
      <c r="DT16">
        <v>1617.835</v>
      </c>
      <c r="DU16">
        <v>1927.7919999999981</v>
      </c>
      <c r="DV16">
        <v>1888.5049999999981</v>
      </c>
      <c r="DW16">
        <v>1603.1760000000011</v>
      </c>
      <c r="DX16">
        <v>1907.333999999998</v>
      </c>
      <c r="DY16">
        <v>1585.2299999999991</v>
      </c>
      <c r="DZ16">
        <v>1719.01</v>
      </c>
      <c r="EA16">
        <v>1721.9359999999999</v>
      </c>
      <c r="EB16">
        <v>1720.7959999999989</v>
      </c>
      <c r="EC16">
        <v>1926.4159999999979</v>
      </c>
      <c r="ED16">
        <v>1927.7919999999981</v>
      </c>
      <c r="EE16">
        <v>1791.4629999999991</v>
      </c>
      <c r="EF16">
        <v>1784.466999999999</v>
      </c>
      <c r="EG16">
        <v>1814.424999999999</v>
      </c>
      <c r="EH16">
        <v>1672.5640000000001</v>
      </c>
      <c r="FD16">
        <v>4.3763928413391113</v>
      </c>
      <c r="FE16">
        <v>5.2892684936523438E-2</v>
      </c>
      <c r="FF16">
        <v>1.35402512550354</v>
      </c>
      <c r="FG16">
        <v>5.2892684936523438E-2</v>
      </c>
      <c r="FH16">
        <v>5.8971953392028809</v>
      </c>
      <c r="FI16">
        <v>5.2892684936523438E-2</v>
      </c>
      <c r="FJ16">
        <v>3.3762624263763432</v>
      </c>
      <c r="FK16">
        <v>10.57165694236755</v>
      </c>
      <c r="FL16">
        <v>5.2892684936523438E-2</v>
      </c>
      <c r="FM16">
        <v>1.3196225166320801</v>
      </c>
      <c r="FN16">
        <v>1.358054637908936</v>
      </c>
      <c r="FO16">
        <v>5.2892684936523438E-2</v>
      </c>
      <c r="FP16">
        <v>7.1661348342895508</v>
      </c>
      <c r="FQ16">
        <v>2.364385843276978</v>
      </c>
      <c r="FR16">
        <v>1.3466005325317381</v>
      </c>
      <c r="FS16">
        <v>6.4637770652770996</v>
      </c>
      <c r="FT16">
        <v>5.2892684936523438E-2</v>
      </c>
      <c r="FU16">
        <v>2.2131466865539551</v>
      </c>
      <c r="FV16">
        <v>5.0996096134185791</v>
      </c>
      <c r="FW16">
        <v>1.650032758712769</v>
      </c>
      <c r="FX16">
        <v>7.1405689716339111</v>
      </c>
      <c r="FY16">
        <v>2.0547492504119869</v>
      </c>
      <c r="FZ16">
        <v>1.344301223754883</v>
      </c>
      <c r="GA16">
        <v>2.7571887969970699</v>
      </c>
      <c r="GB16">
        <v>1.357280492782593</v>
      </c>
      <c r="GC16">
        <v>5.2892684936523438E-2</v>
      </c>
      <c r="GD16">
        <v>1.344448328018188</v>
      </c>
      <c r="GE16">
        <v>4.0119779109954834</v>
      </c>
      <c r="GF16">
        <v>4.5344612598419189</v>
      </c>
      <c r="GG16">
        <v>7.8826582431793213</v>
      </c>
      <c r="HC16">
        <f t="shared" si="0"/>
        <v>0</v>
      </c>
      <c r="HD16">
        <f t="shared" si="0"/>
        <v>0</v>
      </c>
      <c r="HE16">
        <f t="shared" si="0"/>
        <v>0</v>
      </c>
      <c r="HF16">
        <f t="shared" si="0"/>
        <v>0</v>
      </c>
      <c r="HG16">
        <f t="shared" si="0"/>
        <v>0</v>
      </c>
      <c r="HH16">
        <f t="shared" si="0"/>
        <v>0</v>
      </c>
      <c r="HI16">
        <f t="shared" si="0"/>
        <v>0</v>
      </c>
      <c r="HJ16">
        <f t="shared" si="0"/>
        <v>0</v>
      </c>
      <c r="HK16">
        <f t="shared" si="0"/>
        <v>0</v>
      </c>
      <c r="HL16">
        <f t="shared" si="0"/>
        <v>0</v>
      </c>
      <c r="HM16">
        <f t="shared" si="0"/>
        <v>0</v>
      </c>
      <c r="HN16">
        <f t="shared" si="0"/>
        <v>0</v>
      </c>
      <c r="HO16">
        <f t="shared" si="0"/>
        <v>0</v>
      </c>
      <c r="HP16">
        <f t="shared" si="0"/>
        <v>0</v>
      </c>
      <c r="HQ16">
        <f t="shared" si="0"/>
        <v>0.18200000000092587</v>
      </c>
      <c r="HR16">
        <f t="shared" si="0"/>
        <v>0</v>
      </c>
      <c r="HS16">
        <f t="shared" si="1"/>
        <v>0</v>
      </c>
      <c r="HT16">
        <f t="shared" si="1"/>
        <v>0</v>
      </c>
      <c r="HU16">
        <f t="shared" si="1"/>
        <v>0</v>
      </c>
      <c r="HV16">
        <f t="shared" si="1"/>
        <v>0</v>
      </c>
      <c r="HW16">
        <f t="shared" si="1"/>
        <v>0</v>
      </c>
      <c r="HX16">
        <f t="shared" si="1"/>
        <v>0</v>
      </c>
      <c r="HY16">
        <f t="shared" si="1"/>
        <v>0</v>
      </c>
      <c r="HZ16">
        <f t="shared" si="1"/>
        <v>0</v>
      </c>
      <c r="IA16">
        <f t="shared" si="1"/>
        <v>0</v>
      </c>
      <c r="IB16">
        <f t="shared" si="1"/>
        <v>0</v>
      </c>
      <c r="IC16">
        <f t="shared" si="1"/>
        <v>0</v>
      </c>
      <c r="ID16">
        <f t="shared" si="1"/>
        <v>0</v>
      </c>
      <c r="IE16">
        <f t="shared" si="1"/>
        <v>0</v>
      </c>
      <c r="IF16">
        <f t="shared" si="1"/>
        <v>15.63599999999883</v>
      </c>
      <c r="JB16">
        <f t="shared" si="19"/>
        <v>1585.2299999999991</v>
      </c>
      <c r="JC16">
        <f t="shared" si="19"/>
        <v>1593.523000000001</v>
      </c>
      <c r="JD16">
        <f t="shared" si="19"/>
        <v>1603.1760000000011</v>
      </c>
      <c r="JE16">
        <f t="shared" si="19"/>
        <v>1617.835</v>
      </c>
      <c r="JF16">
        <f t="shared" si="19"/>
        <v>1627.418999999999</v>
      </c>
      <c r="JG16">
        <f t="shared" si="19"/>
        <v>1637.7969999999989</v>
      </c>
      <c r="JH16">
        <f t="shared" si="19"/>
        <v>1672.5640000000001</v>
      </c>
      <c r="JI16">
        <f t="shared" si="19"/>
        <v>1702.684999999999</v>
      </c>
      <c r="JJ16">
        <f t="shared" si="19"/>
        <v>1719.01</v>
      </c>
      <c r="JK16">
        <f t="shared" si="19"/>
        <v>1720.7959999999989</v>
      </c>
      <c r="JL16">
        <f t="shared" si="19"/>
        <v>1721.9359999999999</v>
      </c>
      <c r="JM16">
        <f t="shared" si="19"/>
        <v>1721.9359999999999</v>
      </c>
      <c r="JN16">
        <f t="shared" si="19"/>
        <v>1754.1179999999999</v>
      </c>
      <c r="JO16">
        <f t="shared" si="19"/>
        <v>1784.466999999999</v>
      </c>
      <c r="JP16">
        <f t="shared" si="19"/>
        <v>1791.040999999999</v>
      </c>
      <c r="JQ16">
        <f t="shared" si="19"/>
        <v>1791.4629999999991</v>
      </c>
      <c r="JR16">
        <f t="shared" si="22"/>
        <v>1814.424999999999</v>
      </c>
      <c r="JS16">
        <f t="shared" si="22"/>
        <v>1862.4719999999991</v>
      </c>
      <c r="JT16">
        <f t="shared" si="22"/>
        <v>1888.5049999999981</v>
      </c>
      <c r="JU16">
        <f t="shared" si="22"/>
        <v>1888.5049999999981</v>
      </c>
      <c r="JV16">
        <f t="shared" si="22"/>
        <v>1902.0919999999981</v>
      </c>
      <c r="JW16">
        <f t="shared" si="22"/>
        <v>1907.333999999998</v>
      </c>
      <c r="JX16">
        <f t="shared" si="22"/>
        <v>1926.4159999999979</v>
      </c>
      <c r="JY16">
        <f t="shared" si="22"/>
        <v>1927.7919999999981</v>
      </c>
      <c r="JZ16">
        <f t="shared" si="22"/>
        <v>1927.7919999999981</v>
      </c>
      <c r="KA16">
        <f t="shared" si="22"/>
        <v>1927.7919999999981</v>
      </c>
      <c r="KB16">
        <f t="shared" si="22"/>
        <v>1927.7919999999981</v>
      </c>
      <c r="KC16">
        <f t="shared" si="21"/>
        <v>1927.7919999999981</v>
      </c>
      <c r="KD16">
        <f t="shared" si="21"/>
        <v>1927.7919999999981</v>
      </c>
      <c r="KE16">
        <f t="shared" si="21"/>
        <v>1927.7919999999981</v>
      </c>
      <c r="LB16" s="4">
        <f t="shared" si="3"/>
        <v>1791.5035666666654</v>
      </c>
      <c r="LC16" s="4">
        <f t="shared" si="4"/>
        <v>122.63696062226772</v>
      </c>
      <c r="LD16" s="4">
        <f t="shared" si="5"/>
        <v>1585.2299999999991</v>
      </c>
      <c r="LE16" s="4">
        <f t="shared" si="6"/>
        <v>1927.7919999999981</v>
      </c>
      <c r="LF16" s="4">
        <f t="shared" si="7"/>
        <v>123.10865480899811</v>
      </c>
      <c r="LG16" s="4">
        <f t="shared" si="8"/>
        <v>126.46280646324161</v>
      </c>
      <c r="LH16" s="4"/>
      <c r="LI16" s="4">
        <f t="shared" si="9"/>
        <v>1790.9762999999987</v>
      </c>
      <c r="LJ16" s="4">
        <f t="shared" si="10"/>
        <v>123.11772684267164</v>
      </c>
      <c r="LK16" s="4">
        <f t="shared" si="11"/>
        <v>1585.2299999999991</v>
      </c>
      <c r="LL16" s="4">
        <f t="shared" si="12"/>
        <v>1927.7919999999981</v>
      </c>
      <c r="LM16" s="4">
        <f t="shared" si="13"/>
        <v>2.9118260145187378</v>
      </c>
      <c r="LN16" s="4">
        <f t="shared" si="14"/>
        <v>10.57165694236755</v>
      </c>
      <c r="LO16" s="7"/>
      <c r="LP16" s="7">
        <f t="shared" si="20"/>
        <v>0.9997379620335306</v>
      </c>
      <c r="LR16" s="4">
        <f t="shared" si="15"/>
        <v>0.52726666666664335</v>
      </c>
      <c r="LS16" s="4">
        <f t="shared" si="16"/>
        <v>15.817999999999302</v>
      </c>
      <c r="LT16" s="4">
        <f t="shared" si="17"/>
        <v>15.63599999999883</v>
      </c>
      <c r="LV16">
        <f t="shared" si="18"/>
        <v>30</v>
      </c>
      <c r="LW16">
        <f t="shared" si="18"/>
        <v>10</v>
      </c>
      <c r="LX16">
        <f t="shared" si="18"/>
        <v>0.75</v>
      </c>
      <c r="LY16">
        <f t="shared" si="18"/>
        <v>25</v>
      </c>
      <c r="LZ16">
        <f t="shared" si="18"/>
        <v>0.01</v>
      </c>
    </row>
    <row r="17" spans="1:350" x14ac:dyDescent="0.2">
      <c r="A17">
        <v>30</v>
      </c>
      <c r="B17">
        <v>10</v>
      </c>
      <c r="C17">
        <v>0.75</v>
      </c>
      <c r="D17">
        <v>50</v>
      </c>
      <c r="E17">
        <v>0.1</v>
      </c>
      <c r="G17">
        <v>1927.171999999998</v>
      </c>
      <c r="H17">
        <v>1729.6059999999979</v>
      </c>
      <c r="I17">
        <v>1615.2989999999991</v>
      </c>
      <c r="J17">
        <v>1927.7919999999981</v>
      </c>
      <c r="K17">
        <v>1927.7919999999981</v>
      </c>
      <c r="L17">
        <v>1650.611999999998</v>
      </c>
      <c r="M17">
        <v>1888.4349999999979</v>
      </c>
      <c r="N17">
        <v>1592.451999999998</v>
      </c>
      <c r="O17">
        <v>1706.9949999999999</v>
      </c>
      <c r="P17">
        <v>1624.1439999999991</v>
      </c>
      <c r="Q17">
        <v>1927.7919999999981</v>
      </c>
      <c r="R17">
        <v>1672.071999999999</v>
      </c>
      <c r="S17">
        <v>1840.7479999999989</v>
      </c>
      <c r="T17">
        <v>1696.7170000000019</v>
      </c>
      <c r="U17">
        <v>1537.7739999999999</v>
      </c>
      <c r="V17">
        <v>1752.103999999998</v>
      </c>
      <c r="W17">
        <v>1639.389999999999</v>
      </c>
      <c r="X17">
        <v>1921.7129999999979</v>
      </c>
      <c r="Y17">
        <v>1721.9359999999999</v>
      </c>
      <c r="Z17">
        <v>1605.192</v>
      </c>
      <c r="AA17">
        <v>1506.653</v>
      </c>
      <c r="AB17">
        <v>1630.012999999999</v>
      </c>
      <c r="AC17">
        <v>1728.6389999999999</v>
      </c>
      <c r="AD17">
        <v>1703.6439999999991</v>
      </c>
      <c r="AE17">
        <v>1927.7919999999981</v>
      </c>
      <c r="AF17">
        <v>1674.3909999999989</v>
      </c>
      <c r="AG17">
        <v>1589.0210000000011</v>
      </c>
      <c r="AH17">
        <v>1660.203999999999</v>
      </c>
      <c r="AI17">
        <v>1925.0399999999979</v>
      </c>
      <c r="AJ17">
        <v>1697.117999999999</v>
      </c>
      <c r="BF17">
        <v>129.21985268592829</v>
      </c>
      <c r="BG17">
        <v>131.5826587677002</v>
      </c>
      <c r="BH17">
        <v>132.64850211143491</v>
      </c>
      <c r="BI17">
        <v>129.17379450798029</v>
      </c>
      <c r="BJ17">
        <v>128.8450391292572</v>
      </c>
      <c r="BK17">
        <v>131.01872849464419</v>
      </c>
      <c r="BL17">
        <v>130.56451725959781</v>
      </c>
      <c r="BM17">
        <v>133.40094113349909</v>
      </c>
      <c r="BN17">
        <v>131.80191802978521</v>
      </c>
      <c r="BO17">
        <v>130.84199810028079</v>
      </c>
      <c r="BP17">
        <v>129.5057871341705</v>
      </c>
      <c r="BQ17">
        <v>133.30772924423221</v>
      </c>
      <c r="BR17">
        <v>131.571085691452</v>
      </c>
      <c r="BS17">
        <v>132.26951241493231</v>
      </c>
      <c r="BT17">
        <v>133.15251660346979</v>
      </c>
      <c r="BU17">
        <v>131.21891641616821</v>
      </c>
      <c r="BV17">
        <v>132.8757879734039</v>
      </c>
      <c r="BW17">
        <v>130.1847319602966</v>
      </c>
      <c r="BX17">
        <v>129.01587462425229</v>
      </c>
      <c r="BY17">
        <v>131.63047122955319</v>
      </c>
      <c r="BZ17">
        <v>134.90071892738339</v>
      </c>
      <c r="CA17">
        <v>132.0593013763428</v>
      </c>
      <c r="CB17">
        <v>130.50868248939511</v>
      </c>
      <c r="CC17">
        <v>132.7657177448273</v>
      </c>
      <c r="CD17">
        <v>128.93649101257321</v>
      </c>
      <c r="CE17">
        <v>130.0954940319061</v>
      </c>
      <c r="CF17">
        <v>134.05024170875549</v>
      </c>
      <c r="CG17">
        <v>131.53213357925421</v>
      </c>
      <c r="CH17">
        <v>129.24367523193359</v>
      </c>
      <c r="CI17">
        <v>131.20768880844119</v>
      </c>
      <c r="DE17">
        <v>1927.171999999998</v>
      </c>
      <c r="DF17">
        <v>1728.229999999998</v>
      </c>
      <c r="DG17">
        <v>1608.850999999999</v>
      </c>
      <c r="DH17">
        <v>1927.7919999999981</v>
      </c>
      <c r="DI17">
        <v>1927.7919999999981</v>
      </c>
      <c r="DJ17">
        <v>1650.611999999998</v>
      </c>
      <c r="DK17">
        <v>1888.4349999999979</v>
      </c>
      <c r="DL17">
        <v>1592.451999999998</v>
      </c>
      <c r="DM17">
        <v>1706.9949999999999</v>
      </c>
      <c r="DN17">
        <v>1624.1439999999991</v>
      </c>
      <c r="DO17">
        <v>1927.7919999999981</v>
      </c>
      <c r="DP17">
        <v>1672.071999999999</v>
      </c>
      <c r="DQ17">
        <v>1820.7969999999989</v>
      </c>
      <c r="DR17">
        <v>1696.7170000000019</v>
      </c>
      <c r="DS17">
        <v>1537.7739999999999</v>
      </c>
      <c r="DT17">
        <v>1752.103999999998</v>
      </c>
      <c r="DU17">
        <v>1639.389999999999</v>
      </c>
      <c r="DV17">
        <v>1920.3369999999979</v>
      </c>
      <c r="DW17">
        <v>1721.9359999999999</v>
      </c>
      <c r="DX17">
        <v>1605.192</v>
      </c>
      <c r="DY17">
        <v>1506.04</v>
      </c>
      <c r="DZ17">
        <v>1630.012999999999</v>
      </c>
      <c r="EA17">
        <v>1728.6389999999999</v>
      </c>
      <c r="EB17">
        <v>1698.465999999999</v>
      </c>
      <c r="EC17">
        <v>1927.7919999999981</v>
      </c>
      <c r="ED17">
        <v>1674.3909999999989</v>
      </c>
      <c r="EE17">
        <v>1589.0210000000011</v>
      </c>
      <c r="EF17">
        <v>1660.203999999999</v>
      </c>
      <c r="EG17">
        <v>1925.0399999999979</v>
      </c>
      <c r="EH17">
        <v>1697.117999999999</v>
      </c>
      <c r="FD17">
        <v>1.332161664962769</v>
      </c>
      <c r="FE17">
        <v>5.7422513961791992</v>
      </c>
      <c r="FF17">
        <v>5.8558852672576904</v>
      </c>
      <c r="FG17">
        <v>5.2892684936523438E-2</v>
      </c>
      <c r="FH17">
        <v>5.2892684936523438E-2</v>
      </c>
      <c r="FI17">
        <v>6.263796329498291</v>
      </c>
      <c r="FJ17">
        <v>1.341673851013184</v>
      </c>
      <c r="FK17">
        <v>10.23165488243103</v>
      </c>
      <c r="FL17">
        <v>4.0820612907409668</v>
      </c>
      <c r="FM17">
        <v>3.778794527053833</v>
      </c>
      <c r="FN17">
        <v>5.2892684936523438E-2</v>
      </c>
      <c r="FO17">
        <v>11.65465521812439</v>
      </c>
      <c r="FP17">
        <v>2.071257352828979</v>
      </c>
      <c r="FQ17">
        <v>6.9372601509094238</v>
      </c>
      <c r="FR17">
        <v>9.9873814582824707</v>
      </c>
      <c r="FS17">
        <v>2.7247471809387211</v>
      </c>
      <c r="FT17">
        <v>8.4281454086303711</v>
      </c>
      <c r="FU17">
        <v>5.3287930488586426</v>
      </c>
      <c r="FV17">
        <v>1.327228784561157</v>
      </c>
      <c r="FW17">
        <v>5.3283581733703613</v>
      </c>
      <c r="FX17">
        <v>14.49018430709839</v>
      </c>
      <c r="FY17">
        <v>7.3857841491699219</v>
      </c>
      <c r="FZ17">
        <v>1.354645252227783</v>
      </c>
      <c r="GA17">
        <v>11.31259655952454</v>
      </c>
      <c r="GB17">
        <v>5.2892684936523438E-2</v>
      </c>
      <c r="GC17">
        <v>2.0501222610473628</v>
      </c>
      <c r="GD17">
        <v>9.1292741298675537</v>
      </c>
      <c r="GE17">
        <v>4.7439413070678711</v>
      </c>
      <c r="GF17">
        <v>1.3258929252624509</v>
      </c>
      <c r="GG17">
        <v>3.5100159645080571</v>
      </c>
      <c r="HC17">
        <f t="shared" si="0"/>
        <v>0</v>
      </c>
      <c r="HD17">
        <f t="shared" si="0"/>
        <v>1.3759999999999764</v>
      </c>
      <c r="HE17">
        <f t="shared" si="0"/>
        <v>6.4480000000000928</v>
      </c>
      <c r="HF17">
        <f t="shared" si="0"/>
        <v>0</v>
      </c>
      <c r="HG17">
        <f t="shared" si="0"/>
        <v>0</v>
      </c>
      <c r="HH17">
        <f t="shared" si="0"/>
        <v>0</v>
      </c>
      <c r="HI17">
        <f t="shared" si="0"/>
        <v>0</v>
      </c>
      <c r="HJ17">
        <f t="shared" si="0"/>
        <v>0</v>
      </c>
      <c r="HK17">
        <f t="shared" si="0"/>
        <v>0</v>
      </c>
      <c r="HL17">
        <f t="shared" si="0"/>
        <v>0</v>
      </c>
      <c r="HM17">
        <f t="shared" si="0"/>
        <v>0</v>
      </c>
      <c r="HN17">
        <f t="shared" si="0"/>
        <v>0</v>
      </c>
      <c r="HO17">
        <f t="shared" si="0"/>
        <v>19.951000000000022</v>
      </c>
      <c r="HP17">
        <f t="shared" si="0"/>
        <v>0</v>
      </c>
      <c r="HQ17">
        <f t="shared" si="0"/>
        <v>0</v>
      </c>
      <c r="HR17">
        <f t="shared" si="0"/>
        <v>0</v>
      </c>
      <c r="HS17">
        <f t="shared" si="1"/>
        <v>0</v>
      </c>
      <c r="HT17">
        <f t="shared" si="1"/>
        <v>1.3759999999999764</v>
      </c>
      <c r="HU17">
        <f t="shared" si="1"/>
        <v>0</v>
      </c>
      <c r="HV17">
        <f t="shared" si="1"/>
        <v>0</v>
      </c>
      <c r="HW17">
        <f t="shared" si="1"/>
        <v>0.61300000000005639</v>
      </c>
      <c r="HX17">
        <f t="shared" si="1"/>
        <v>0</v>
      </c>
      <c r="HY17">
        <f t="shared" si="1"/>
        <v>0</v>
      </c>
      <c r="HZ17">
        <f t="shared" si="1"/>
        <v>5.178000000000111</v>
      </c>
      <c r="IA17">
        <f t="shared" si="1"/>
        <v>0</v>
      </c>
      <c r="IB17">
        <f t="shared" si="1"/>
        <v>0</v>
      </c>
      <c r="IC17">
        <f t="shared" si="1"/>
        <v>0</v>
      </c>
      <c r="ID17">
        <f t="shared" si="1"/>
        <v>0</v>
      </c>
      <c r="IE17">
        <f t="shared" si="1"/>
        <v>0</v>
      </c>
      <c r="IF17">
        <f t="shared" si="1"/>
        <v>0</v>
      </c>
      <c r="JB17">
        <f t="shared" si="19"/>
        <v>1506.04</v>
      </c>
      <c r="JC17">
        <f t="shared" si="19"/>
        <v>1537.7739999999999</v>
      </c>
      <c r="JD17">
        <f t="shared" si="19"/>
        <v>1589.0210000000011</v>
      </c>
      <c r="JE17">
        <f t="shared" si="19"/>
        <v>1592.451999999998</v>
      </c>
      <c r="JF17">
        <f t="shared" si="19"/>
        <v>1605.192</v>
      </c>
      <c r="JG17">
        <f t="shared" si="19"/>
        <v>1608.850999999999</v>
      </c>
      <c r="JH17">
        <f t="shared" si="19"/>
        <v>1624.1439999999991</v>
      </c>
      <c r="JI17">
        <f t="shared" si="19"/>
        <v>1630.012999999999</v>
      </c>
      <c r="JJ17">
        <f t="shared" si="19"/>
        <v>1639.389999999999</v>
      </c>
      <c r="JK17">
        <f t="shared" si="19"/>
        <v>1650.611999999998</v>
      </c>
      <c r="JL17">
        <f t="shared" si="19"/>
        <v>1660.203999999999</v>
      </c>
      <c r="JM17">
        <f t="shared" si="19"/>
        <v>1672.071999999999</v>
      </c>
      <c r="JN17">
        <f t="shared" si="19"/>
        <v>1674.3909999999989</v>
      </c>
      <c r="JO17">
        <f t="shared" si="19"/>
        <v>1696.7170000000019</v>
      </c>
      <c r="JP17">
        <f t="shared" si="19"/>
        <v>1697.117999999999</v>
      </c>
      <c r="JQ17">
        <f t="shared" si="19"/>
        <v>1698.465999999999</v>
      </c>
      <c r="JR17">
        <f t="shared" si="22"/>
        <v>1706.9949999999999</v>
      </c>
      <c r="JS17">
        <f t="shared" si="22"/>
        <v>1721.9359999999999</v>
      </c>
      <c r="JT17">
        <f t="shared" si="22"/>
        <v>1728.229999999998</v>
      </c>
      <c r="JU17">
        <f t="shared" si="22"/>
        <v>1728.6389999999999</v>
      </c>
      <c r="JV17">
        <f t="shared" si="22"/>
        <v>1752.103999999998</v>
      </c>
      <c r="JW17">
        <f t="shared" si="22"/>
        <v>1820.7969999999989</v>
      </c>
      <c r="JX17">
        <f t="shared" si="22"/>
        <v>1888.4349999999979</v>
      </c>
      <c r="JY17">
        <f t="shared" si="22"/>
        <v>1920.3369999999979</v>
      </c>
      <c r="JZ17">
        <f t="shared" si="22"/>
        <v>1925.0399999999979</v>
      </c>
      <c r="KA17">
        <f t="shared" si="22"/>
        <v>1927.171999999998</v>
      </c>
      <c r="KB17">
        <f t="shared" si="22"/>
        <v>1927.7919999999981</v>
      </c>
      <c r="KC17">
        <f t="shared" si="21"/>
        <v>1927.7919999999981</v>
      </c>
      <c r="KD17">
        <f t="shared" si="21"/>
        <v>1927.7919999999981</v>
      </c>
      <c r="KE17">
        <f t="shared" si="21"/>
        <v>1927.7919999999981</v>
      </c>
      <c r="LB17" s="4">
        <f t="shared" si="3"/>
        <v>1731.6083999999996</v>
      </c>
      <c r="LC17" s="4">
        <f t="shared" si="4"/>
        <v>132.97824942567522</v>
      </c>
      <c r="LD17" s="4">
        <f t="shared" si="5"/>
        <v>1506.653</v>
      </c>
      <c r="LE17" s="4">
        <f t="shared" si="6"/>
        <v>1927.7919999999981</v>
      </c>
      <c r="LF17" s="4">
        <f t="shared" si="7"/>
        <v>131.30435028076172</v>
      </c>
      <c r="LG17" s="4">
        <f t="shared" si="8"/>
        <v>134.90071892738339</v>
      </c>
      <c r="LH17" s="4"/>
      <c r="LI17" s="4">
        <f t="shared" si="9"/>
        <v>1730.4436666666661</v>
      </c>
      <c r="LJ17" s="4">
        <f t="shared" si="10"/>
        <v>132.66965717105364</v>
      </c>
      <c r="LK17" s="4">
        <f t="shared" si="11"/>
        <v>1506.04</v>
      </c>
      <c r="LL17" s="4">
        <f t="shared" si="12"/>
        <v>1927.7919999999981</v>
      </c>
      <c r="LM17" s="4">
        <f t="shared" si="13"/>
        <v>4.9310044527053831</v>
      </c>
      <c r="LN17" s="4">
        <f t="shared" si="14"/>
        <v>14.49018430709839</v>
      </c>
      <c r="LO17" s="7"/>
      <c r="LP17" s="7">
        <f t="shared" si="20"/>
        <v>0.99958257017574481</v>
      </c>
      <c r="LR17" s="4">
        <f t="shared" si="15"/>
        <v>1.1647333333334244</v>
      </c>
      <c r="LS17" s="4">
        <f t="shared" si="16"/>
        <v>34.942000000002736</v>
      </c>
      <c r="LT17" s="4">
        <f t="shared" si="17"/>
        <v>19.951000000000022</v>
      </c>
      <c r="LV17">
        <f t="shared" si="18"/>
        <v>30</v>
      </c>
      <c r="LW17">
        <f t="shared" si="18"/>
        <v>10</v>
      </c>
      <c r="LX17">
        <f t="shared" si="18"/>
        <v>0.75</v>
      </c>
      <c r="LY17">
        <f t="shared" si="18"/>
        <v>50</v>
      </c>
      <c r="LZ17">
        <f t="shared" si="18"/>
        <v>0.1</v>
      </c>
    </row>
    <row r="18" spans="1:350" x14ac:dyDescent="0.2">
      <c r="A18">
        <v>30</v>
      </c>
      <c r="B18">
        <v>10</v>
      </c>
      <c r="C18">
        <v>0.75</v>
      </c>
      <c r="D18">
        <v>50</v>
      </c>
      <c r="E18">
        <v>0.01</v>
      </c>
      <c r="G18">
        <v>1927.7919999999981</v>
      </c>
      <c r="H18">
        <v>1907.333999999998</v>
      </c>
      <c r="I18">
        <v>1721.9359999999999</v>
      </c>
      <c r="J18">
        <v>1588.9430000000009</v>
      </c>
      <c r="K18">
        <v>1755.841999999999</v>
      </c>
      <c r="L18">
        <v>1936.776999999998</v>
      </c>
      <c r="M18">
        <v>1713.3669999999991</v>
      </c>
      <c r="N18">
        <v>1593.5530000000001</v>
      </c>
      <c r="O18">
        <v>1736.048</v>
      </c>
      <c r="P18">
        <v>1927.7919999999981</v>
      </c>
      <c r="Q18">
        <v>1340.606</v>
      </c>
      <c r="R18">
        <v>1639.5459999999989</v>
      </c>
      <c r="S18">
        <v>1898.3189999999979</v>
      </c>
      <c r="T18">
        <v>1859.0739999999989</v>
      </c>
      <c r="U18">
        <v>1746.4259999999999</v>
      </c>
      <c r="V18">
        <v>1417.5150000000001</v>
      </c>
      <c r="W18">
        <v>1757.079999999999</v>
      </c>
      <c r="X18">
        <v>1785.9689999999989</v>
      </c>
      <c r="Y18">
        <v>1435.224000000002</v>
      </c>
      <c r="Z18">
        <v>1927.7919999999981</v>
      </c>
      <c r="AA18">
        <v>1863.3929999999989</v>
      </c>
      <c r="AB18">
        <v>1715.122000000001</v>
      </c>
      <c r="AC18">
        <v>1683.1160000000009</v>
      </c>
      <c r="AD18">
        <v>1927.7919999999981</v>
      </c>
      <c r="AE18">
        <v>1910.719999999998</v>
      </c>
      <c r="AF18">
        <v>1827.0749999999989</v>
      </c>
      <c r="AG18">
        <v>1518.3469999999991</v>
      </c>
      <c r="AH18">
        <v>1670.4369999999981</v>
      </c>
      <c r="AI18">
        <v>1837.6929999999991</v>
      </c>
      <c r="AJ18">
        <v>1927.7919999999981</v>
      </c>
      <c r="BF18">
        <v>242.60042977333069</v>
      </c>
      <c r="BG18">
        <v>243.30795812606809</v>
      </c>
      <c r="BH18">
        <v>243.7553565502167</v>
      </c>
      <c r="BI18">
        <v>245.5414152145386</v>
      </c>
      <c r="BJ18">
        <v>245.13329434394839</v>
      </c>
      <c r="BK18">
        <v>243.1210312843323</v>
      </c>
      <c r="BL18">
        <v>243.08321356773379</v>
      </c>
      <c r="BM18">
        <v>244.68486666679379</v>
      </c>
      <c r="BN18">
        <v>243.51631498336789</v>
      </c>
      <c r="BO18">
        <v>242.79509806633001</v>
      </c>
      <c r="BP18">
        <v>247.18876171112061</v>
      </c>
      <c r="BQ18">
        <v>245.4065058231354</v>
      </c>
      <c r="BR18">
        <v>244.64770436286929</v>
      </c>
      <c r="BS18">
        <v>244.14528322219849</v>
      </c>
      <c r="BT18">
        <v>244.18219041824341</v>
      </c>
      <c r="BU18">
        <v>253.2360928058624</v>
      </c>
      <c r="BV18">
        <v>245.017498254776</v>
      </c>
      <c r="BW18">
        <v>244.20446491241461</v>
      </c>
      <c r="BX18">
        <v>247.49401330947879</v>
      </c>
      <c r="BY18">
        <v>242.29779505729681</v>
      </c>
      <c r="BZ18">
        <v>242.27569127082819</v>
      </c>
      <c r="CA18">
        <v>245.06490206718439</v>
      </c>
      <c r="CB18">
        <v>248.03341698646551</v>
      </c>
      <c r="CC18">
        <v>242.3563098907471</v>
      </c>
      <c r="CD18">
        <v>243.96929717063901</v>
      </c>
      <c r="CE18">
        <v>243.55219078063959</v>
      </c>
      <c r="CF18">
        <v>248.44567012786871</v>
      </c>
      <c r="CG18">
        <v>248.23706126213071</v>
      </c>
      <c r="CH18">
        <v>245.60828638076779</v>
      </c>
      <c r="CI18">
        <v>242.43313694000241</v>
      </c>
      <c r="DE18">
        <v>1927.7919999999981</v>
      </c>
      <c r="DF18">
        <v>1907.333999999998</v>
      </c>
      <c r="DG18">
        <v>1721.9359999999999</v>
      </c>
      <c r="DH18">
        <v>1588.9430000000009</v>
      </c>
      <c r="DI18">
        <v>1755.841999999999</v>
      </c>
      <c r="DJ18">
        <v>1927.7919999999981</v>
      </c>
      <c r="DK18">
        <v>1683.953999999999</v>
      </c>
      <c r="DL18">
        <v>1593.5530000000001</v>
      </c>
      <c r="DM18">
        <v>1714.472</v>
      </c>
      <c r="DN18">
        <v>1927.7919999999981</v>
      </c>
      <c r="DO18">
        <v>1340.606</v>
      </c>
      <c r="DP18">
        <v>1621.5559999999989</v>
      </c>
      <c r="DQ18">
        <v>1898.3189999999979</v>
      </c>
      <c r="DR18">
        <v>1859.0739999999989</v>
      </c>
      <c r="DS18">
        <v>1746.4259999999999</v>
      </c>
      <c r="DT18">
        <v>1416.4749999999999</v>
      </c>
      <c r="DU18">
        <v>1757.079999999999</v>
      </c>
      <c r="DV18">
        <v>1785.9689999999989</v>
      </c>
      <c r="DW18">
        <v>1435.224000000002</v>
      </c>
      <c r="DX18">
        <v>1927.7919999999981</v>
      </c>
      <c r="DY18">
        <v>1863.3929999999989</v>
      </c>
      <c r="DZ18">
        <v>1710.933</v>
      </c>
      <c r="EA18">
        <v>1683.1160000000009</v>
      </c>
      <c r="EB18">
        <v>1927.7919999999981</v>
      </c>
      <c r="EC18">
        <v>1910.719999999998</v>
      </c>
      <c r="ED18">
        <v>1827.0749999999989</v>
      </c>
      <c r="EE18">
        <v>1518.3469999999991</v>
      </c>
      <c r="EF18">
        <v>1665.351999999998</v>
      </c>
      <c r="EG18">
        <v>1837.6929999999991</v>
      </c>
      <c r="EH18">
        <v>1927.7919999999981</v>
      </c>
      <c r="FD18">
        <v>5.2892684936523438E-2</v>
      </c>
      <c r="FE18">
        <v>1.9569587707519529</v>
      </c>
      <c r="FF18">
        <v>1.3156542778015139</v>
      </c>
      <c r="FG18">
        <v>5.5638096332550049</v>
      </c>
      <c r="FH18">
        <v>5.8634467124938956</v>
      </c>
      <c r="FI18">
        <v>5.2892684936523438E-2</v>
      </c>
      <c r="FJ18">
        <v>2.3786764144897461</v>
      </c>
      <c r="FK18">
        <v>5.3417418003082284</v>
      </c>
      <c r="FL18">
        <v>2.5521926879882808</v>
      </c>
      <c r="FM18">
        <v>5.2892684936523438E-2</v>
      </c>
      <c r="FN18">
        <v>11.965965032577509</v>
      </c>
      <c r="FO18">
        <v>8.6227850914001465</v>
      </c>
      <c r="FP18">
        <v>1.342605829238892</v>
      </c>
      <c r="FQ18">
        <v>1.3378984928131099</v>
      </c>
      <c r="FR18">
        <v>2.6721220016479492</v>
      </c>
      <c r="FS18">
        <v>23.51538872718811</v>
      </c>
      <c r="FT18">
        <v>8.8867650032043457</v>
      </c>
      <c r="FU18">
        <v>2.6545701026916499</v>
      </c>
      <c r="FV18">
        <v>9.3585183620452881</v>
      </c>
      <c r="FW18">
        <v>5.2892684936523438E-2</v>
      </c>
      <c r="FX18">
        <v>2.6472957134246831</v>
      </c>
      <c r="FY18">
        <v>3.360649585723877</v>
      </c>
      <c r="FZ18">
        <v>28.672245740890499</v>
      </c>
      <c r="GA18">
        <v>5.2892684936523438E-2</v>
      </c>
      <c r="GB18">
        <v>2.1231622695922852</v>
      </c>
      <c r="GC18">
        <v>3.4083104133605961</v>
      </c>
      <c r="GD18">
        <v>12.632176399230961</v>
      </c>
      <c r="GE18">
        <v>13.579339742660521</v>
      </c>
      <c r="GF18">
        <v>5.523190975189209</v>
      </c>
      <c r="GG18">
        <v>5.2892684936523438E-2</v>
      </c>
      <c r="HC18">
        <f t="shared" si="0"/>
        <v>0</v>
      </c>
      <c r="HD18">
        <f t="shared" si="0"/>
        <v>0</v>
      </c>
      <c r="HE18">
        <f t="shared" si="0"/>
        <v>0</v>
      </c>
      <c r="HF18">
        <f t="shared" si="0"/>
        <v>0</v>
      </c>
      <c r="HG18">
        <f t="shared" si="0"/>
        <v>0</v>
      </c>
      <c r="HH18">
        <f t="shared" si="0"/>
        <v>8.9849999999999</v>
      </c>
      <c r="HI18">
        <f t="shared" si="0"/>
        <v>29.413000000000011</v>
      </c>
      <c r="HJ18">
        <f t="shared" si="0"/>
        <v>0</v>
      </c>
      <c r="HK18">
        <f t="shared" si="0"/>
        <v>21.576000000000022</v>
      </c>
      <c r="HL18">
        <f t="shared" si="0"/>
        <v>0</v>
      </c>
      <c r="HM18">
        <f t="shared" si="0"/>
        <v>0</v>
      </c>
      <c r="HN18">
        <f t="shared" si="0"/>
        <v>17.990000000000009</v>
      </c>
      <c r="HO18">
        <f t="shared" si="0"/>
        <v>0</v>
      </c>
      <c r="HP18">
        <f t="shared" si="0"/>
        <v>0</v>
      </c>
      <c r="HQ18">
        <f t="shared" si="0"/>
        <v>0</v>
      </c>
      <c r="HR18">
        <f t="shared" ref="HR18:IF29" si="23">ABS(DT18-V18)</f>
        <v>1.040000000000191</v>
      </c>
      <c r="HS18">
        <f t="shared" si="1"/>
        <v>0</v>
      </c>
      <c r="HT18">
        <f t="shared" si="1"/>
        <v>0</v>
      </c>
      <c r="HU18">
        <f t="shared" si="1"/>
        <v>0</v>
      </c>
      <c r="HV18">
        <f t="shared" si="1"/>
        <v>0</v>
      </c>
      <c r="HW18">
        <f t="shared" si="1"/>
        <v>0</v>
      </c>
      <c r="HX18">
        <f t="shared" si="1"/>
        <v>4.1890000000009877</v>
      </c>
      <c r="HY18">
        <f t="shared" si="1"/>
        <v>0</v>
      </c>
      <c r="HZ18">
        <f t="shared" si="1"/>
        <v>0</v>
      </c>
      <c r="IA18">
        <f t="shared" si="1"/>
        <v>0</v>
      </c>
      <c r="IB18">
        <f t="shared" si="1"/>
        <v>0</v>
      </c>
      <c r="IC18">
        <f t="shared" si="1"/>
        <v>0</v>
      </c>
      <c r="ID18">
        <f t="shared" si="1"/>
        <v>5.0850000000000364</v>
      </c>
      <c r="IE18">
        <f t="shared" si="1"/>
        <v>0</v>
      </c>
      <c r="IF18">
        <f t="shared" si="1"/>
        <v>0</v>
      </c>
      <c r="JB18">
        <f t="shared" si="19"/>
        <v>1340.606</v>
      </c>
      <c r="JC18">
        <f t="shared" si="19"/>
        <v>1416.4749999999999</v>
      </c>
      <c r="JD18">
        <f t="shared" si="19"/>
        <v>1435.224000000002</v>
      </c>
      <c r="JE18">
        <f t="shared" si="19"/>
        <v>1518.3469999999991</v>
      </c>
      <c r="JF18">
        <f t="shared" si="19"/>
        <v>1588.9430000000009</v>
      </c>
      <c r="JG18">
        <f t="shared" si="19"/>
        <v>1593.5530000000001</v>
      </c>
      <c r="JH18">
        <f t="shared" si="19"/>
        <v>1621.5559999999989</v>
      </c>
      <c r="JI18">
        <f t="shared" si="19"/>
        <v>1665.351999999998</v>
      </c>
      <c r="JJ18">
        <f t="shared" si="19"/>
        <v>1683.1160000000009</v>
      </c>
      <c r="JK18">
        <f t="shared" si="19"/>
        <v>1683.953999999999</v>
      </c>
      <c r="JL18">
        <f t="shared" si="19"/>
        <v>1710.933</v>
      </c>
      <c r="JM18">
        <f t="shared" si="19"/>
        <v>1714.472</v>
      </c>
      <c r="JN18">
        <f t="shared" si="19"/>
        <v>1721.9359999999999</v>
      </c>
      <c r="JO18">
        <f t="shared" si="19"/>
        <v>1746.4259999999999</v>
      </c>
      <c r="JP18">
        <f t="shared" si="19"/>
        <v>1755.841999999999</v>
      </c>
      <c r="JQ18">
        <f t="shared" si="19"/>
        <v>1757.079999999999</v>
      </c>
      <c r="JR18">
        <f t="shared" si="22"/>
        <v>1785.9689999999989</v>
      </c>
      <c r="JS18">
        <f t="shared" si="22"/>
        <v>1827.0749999999989</v>
      </c>
      <c r="JT18">
        <f t="shared" si="22"/>
        <v>1837.6929999999991</v>
      </c>
      <c r="JU18">
        <f t="shared" si="22"/>
        <v>1859.0739999999989</v>
      </c>
      <c r="JV18">
        <f t="shared" si="22"/>
        <v>1863.3929999999989</v>
      </c>
      <c r="JW18">
        <f t="shared" si="22"/>
        <v>1898.3189999999979</v>
      </c>
      <c r="JX18">
        <f t="shared" si="22"/>
        <v>1907.333999999998</v>
      </c>
      <c r="JY18">
        <f t="shared" si="22"/>
        <v>1910.719999999998</v>
      </c>
      <c r="JZ18">
        <f t="shared" si="22"/>
        <v>1927.7919999999981</v>
      </c>
      <c r="KA18">
        <f t="shared" si="22"/>
        <v>1927.7919999999981</v>
      </c>
      <c r="KB18">
        <f t="shared" si="22"/>
        <v>1927.7919999999981</v>
      </c>
      <c r="KC18">
        <f t="shared" si="21"/>
        <v>1927.7919999999981</v>
      </c>
      <c r="KD18">
        <f t="shared" si="21"/>
        <v>1927.7919999999981</v>
      </c>
      <c r="KE18">
        <f t="shared" si="21"/>
        <v>1927.7919999999981</v>
      </c>
      <c r="LB18" s="4">
        <f t="shared" si="3"/>
        <v>1749.9473999999996</v>
      </c>
      <c r="LC18" s="4">
        <f t="shared" si="4"/>
        <v>167.45064213396017</v>
      </c>
      <c r="LD18" s="4">
        <f t="shared" si="5"/>
        <v>1340.606</v>
      </c>
      <c r="LE18" s="4">
        <f t="shared" si="6"/>
        <v>1936.776999999998</v>
      </c>
      <c r="LF18" s="4">
        <f t="shared" si="7"/>
        <v>244.84450837771098</v>
      </c>
      <c r="LG18" s="4">
        <f t="shared" si="8"/>
        <v>253.2360928058624</v>
      </c>
      <c r="LH18" s="4"/>
      <c r="LI18" s="4">
        <f t="shared" si="9"/>
        <v>1747.0047999999995</v>
      </c>
      <c r="LJ18" s="4">
        <f t="shared" si="10"/>
        <v>168.1368464299442</v>
      </c>
      <c r="LK18" s="4">
        <f t="shared" si="11"/>
        <v>1340.606</v>
      </c>
      <c r="LL18" s="4">
        <f t="shared" si="12"/>
        <v>1936.776999999998</v>
      </c>
      <c r="LM18" s="4">
        <f t="shared" si="13"/>
        <v>5.5864275296529131</v>
      </c>
      <c r="LN18" s="4">
        <f t="shared" si="14"/>
        <v>28.672245740890499</v>
      </c>
      <c r="LO18" s="7"/>
      <c r="LP18" s="7">
        <f t="shared" si="20"/>
        <v>0.99907770217103742</v>
      </c>
      <c r="LR18" s="4">
        <f t="shared" si="15"/>
        <v>2.9425999999999477</v>
      </c>
      <c r="LS18" s="4">
        <f t="shared" si="16"/>
        <v>88.277999999998428</v>
      </c>
      <c r="LT18" s="4">
        <f t="shared" si="17"/>
        <v>29.413000000000011</v>
      </c>
      <c r="LV18">
        <f t="shared" si="18"/>
        <v>30</v>
      </c>
      <c r="LW18">
        <f t="shared" si="18"/>
        <v>10</v>
      </c>
      <c r="LX18">
        <f t="shared" si="18"/>
        <v>0.75</v>
      </c>
      <c r="LY18">
        <f t="shared" si="18"/>
        <v>50</v>
      </c>
      <c r="LZ18">
        <f t="shared" si="18"/>
        <v>0.01</v>
      </c>
    </row>
    <row r="19" spans="1:350" x14ac:dyDescent="0.2">
      <c r="A19">
        <v>30</v>
      </c>
      <c r="B19">
        <v>100</v>
      </c>
      <c r="C19">
        <v>0.5</v>
      </c>
      <c r="D19">
        <v>25</v>
      </c>
      <c r="E19">
        <v>0.1</v>
      </c>
      <c r="G19">
        <v>1496.0370000000009</v>
      </c>
      <c r="H19">
        <v>1744.668999999999</v>
      </c>
      <c r="I19">
        <v>1736.7779999999991</v>
      </c>
      <c r="J19">
        <v>1882.0579999999979</v>
      </c>
      <c r="K19">
        <v>1441.609000000002</v>
      </c>
      <c r="L19">
        <v>1357.782000000002</v>
      </c>
      <c r="M19">
        <v>2121.3809999999989</v>
      </c>
      <c r="N19">
        <v>1854.0429999999981</v>
      </c>
      <c r="O19">
        <v>1567.328999999999</v>
      </c>
      <c r="P19">
        <v>1659.0459999999989</v>
      </c>
      <c r="Q19">
        <v>1802.7449999999999</v>
      </c>
      <c r="R19">
        <v>1488.819</v>
      </c>
      <c r="S19">
        <v>1742.5749999999989</v>
      </c>
      <c r="T19">
        <v>1490.03</v>
      </c>
      <c r="U19">
        <v>1813.7190000000001</v>
      </c>
      <c r="V19">
        <v>1685.815000000001</v>
      </c>
      <c r="W19">
        <v>1957.2249999999981</v>
      </c>
      <c r="X19">
        <v>1703.811999999999</v>
      </c>
      <c r="Y19">
        <v>1758.1130000000001</v>
      </c>
      <c r="Z19">
        <v>1527.6840000000011</v>
      </c>
      <c r="AA19">
        <v>1793.26</v>
      </c>
      <c r="AB19">
        <v>1618.5509999999999</v>
      </c>
      <c r="AC19">
        <v>1674.8659999999991</v>
      </c>
      <c r="AD19">
        <v>1915.9339999999979</v>
      </c>
      <c r="AE19">
        <v>1830.8749999999991</v>
      </c>
      <c r="AF19">
        <v>1523.649999999999</v>
      </c>
      <c r="AG19">
        <v>1544.0760000000009</v>
      </c>
      <c r="AH19">
        <v>1923.6169999999979</v>
      </c>
      <c r="AI19">
        <v>1339.841000000001</v>
      </c>
      <c r="AJ19">
        <v>1991.514999999999</v>
      </c>
      <c r="BF19">
        <v>42.384197235107422</v>
      </c>
      <c r="BG19">
        <v>33.336049795150757</v>
      </c>
      <c r="BH19">
        <v>34.221452951431267</v>
      </c>
      <c r="BI19">
        <v>31.123394250869751</v>
      </c>
      <c r="BJ19">
        <v>43.27098560333252</v>
      </c>
      <c r="BK19">
        <v>38.454970598220832</v>
      </c>
      <c r="BL19">
        <v>33.054133892059333</v>
      </c>
      <c r="BM19">
        <v>31.109914779663089</v>
      </c>
      <c r="BN19">
        <v>36.400731325149543</v>
      </c>
      <c r="BO19">
        <v>33.343963623046882</v>
      </c>
      <c r="BP19">
        <v>34.221034288406372</v>
      </c>
      <c r="BQ19">
        <v>40.730270624160767</v>
      </c>
      <c r="BR19">
        <v>31.626171588897709</v>
      </c>
      <c r="BS19">
        <v>34.905867338180542</v>
      </c>
      <c r="BT19">
        <v>30.292193174362179</v>
      </c>
      <c r="BU19">
        <v>42.595940113067627</v>
      </c>
      <c r="BV19">
        <v>29.679739952087399</v>
      </c>
      <c r="BW19">
        <v>32.315166473388672</v>
      </c>
      <c r="BX19">
        <v>30.77725458145142</v>
      </c>
      <c r="BY19">
        <v>39.196095705032349</v>
      </c>
      <c r="BZ19">
        <v>33.10073184967041</v>
      </c>
      <c r="CA19">
        <v>33.524291276931763</v>
      </c>
      <c r="CB19">
        <v>37.305100202560418</v>
      </c>
      <c r="CC19">
        <v>33.193421363830574</v>
      </c>
      <c r="CD19">
        <v>33.949180841445923</v>
      </c>
      <c r="CE19">
        <v>38.876287460327148</v>
      </c>
      <c r="CF19">
        <v>33.839195728302002</v>
      </c>
      <c r="CG19">
        <v>30.23101186752319</v>
      </c>
      <c r="CH19">
        <v>39.50597357749939</v>
      </c>
      <c r="CI19">
        <v>31.852766752243038</v>
      </c>
      <c r="DE19">
        <v>1476.4610000000009</v>
      </c>
      <c r="DF19">
        <v>1667.711</v>
      </c>
      <c r="DG19">
        <v>1593.8060000000009</v>
      </c>
      <c r="DH19">
        <v>1724.479</v>
      </c>
      <c r="DI19">
        <v>1441.609000000002</v>
      </c>
      <c r="DJ19">
        <v>1351.0840000000021</v>
      </c>
      <c r="DK19">
        <v>1825.217000000001</v>
      </c>
      <c r="DL19">
        <v>1847.124999999998</v>
      </c>
      <c r="DM19">
        <v>1505.4689999999989</v>
      </c>
      <c r="DN19">
        <v>1659.0459999999989</v>
      </c>
      <c r="DO19">
        <v>1802.7449999999999</v>
      </c>
      <c r="DP19">
        <v>1315.1510000000001</v>
      </c>
      <c r="DQ19">
        <v>1742.5749999999989</v>
      </c>
      <c r="DR19">
        <v>1490.03</v>
      </c>
      <c r="DS19">
        <v>1813.7190000000001</v>
      </c>
      <c r="DT19">
        <v>1624.3019999999999</v>
      </c>
      <c r="DU19">
        <v>1927.7919999999981</v>
      </c>
      <c r="DV19">
        <v>1633.148000000001</v>
      </c>
      <c r="DW19">
        <v>1728.6389999999999</v>
      </c>
      <c r="DX19">
        <v>1527.6840000000011</v>
      </c>
      <c r="DY19">
        <v>1793.26</v>
      </c>
      <c r="DZ19">
        <v>1618.5509999999999</v>
      </c>
      <c r="EA19">
        <v>1674.8659999999991</v>
      </c>
      <c r="EB19">
        <v>1915.9339999999979</v>
      </c>
      <c r="EC19">
        <v>1730.0150000000001</v>
      </c>
      <c r="ED19">
        <v>1523.649999999999</v>
      </c>
      <c r="EE19">
        <v>1542.6560000000011</v>
      </c>
      <c r="EF19">
        <v>1921.8209999999981</v>
      </c>
      <c r="EG19">
        <v>1332.479000000001</v>
      </c>
      <c r="EH19">
        <v>1875.208999999998</v>
      </c>
      <c r="FD19">
        <v>39.623586654663093</v>
      </c>
      <c r="FE19">
        <v>13.73199248313904</v>
      </c>
      <c r="FF19">
        <v>9.4013128280639648</v>
      </c>
      <c r="FG19">
        <v>3.7360682487487789</v>
      </c>
      <c r="FH19">
        <v>38.923429727554321</v>
      </c>
      <c r="FI19">
        <v>25.45968866348267</v>
      </c>
      <c r="FJ19">
        <v>5.7293117046356201</v>
      </c>
      <c r="FK19">
        <v>4.8377139568328857</v>
      </c>
      <c r="FL19">
        <v>5.6936876773834229</v>
      </c>
      <c r="FM19">
        <v>10.17478513717651</v>
      </c>
      <c r="FN19">
        <v>21.47703313827515</v>
      </c>
      <c r="FO19">
        <v>13.606702089309691</v>
      </c>
      <c r="FP19">
        <v>9.5330939292907715</v>
      </c>
      <c r="FQ19">
        <v>13.906851768493651</v>
      </c>
      <c r="FR19">
        <v>2.026330709457397</v>
      </c>
      <c r="FS19">
        <v>18.31522965431213</v>
      </c>
      <c r="FT19">
        <v>4.9837112426757812E-2</v>
      </c>
      <c r="FU19">
        <v>5.6238970756530762</v>
      </c>
      <c r="FV19">
        <v>1.319025039672852</v>
      </c>
      <c r="FW19">
        <v>27.544686317443851</v>
      </c>
      <c r="FX19">
        <v>13.89015483856201</v>
      </c>
      <c r="FY19">
        <v>9.965580940246582</v>
      </c>
      <c r="FZ19">
        <v>24.325147151947021</v>
      </c>
      <c r="GA19">
        <v>16.76139068603516</v>
      </c>
      <c r="GB19">
        <v>2.133601188659668</v>
      </c>
      <c r="GC19">
        <v>27.528506755828861</v>
      </c>
      <c r="GD19">
        <v>23.385840177536011</v>
      </c>
      <c r="GE19">
        <v>1.774188280105591</v>
      </c>
      <c r="GF19">
        <v>26.023239135742191</v>
      </c>
      <c r="GG19">
        <v>1.7953405380249019</v>
      </c>
      <c r="HC19">
        <f t="shared" ref="HC19:HQ30" si="24">ABS(DE19-G19)</f>
        <v>19.576000000000022</v>
      </c>
      <c r="HD19">
        <f t="shared" si="24"/>
        <v>76.957999999998947</v>
      </c>
      <c r="HE19">
        <f t="shared" si="24"/>
        <v>142.97199999999816</v>
      </c>
      <c r="HF19">
        <f t="shared" si="24"/>
        <v>157.5789999999979</v>
      </c>
      <c r="HG19">
        <f t="shared" si="24"/>
        <v>0</v>
      </c>
      <c r="HH19">
        <f t="shared" si="24"/>
        <v>6.6979999999998654</v>
      </c>
      <c r="HI19">
        <f t="shared" si="24"/>
        <v>296.16399999999794</v>
      </c>
      <c r="HJ19">
        <f t="shared" si="24"/>
        <v>6.9180000000001201</v>
      </c>
      <c r="HK19">
        <f t="shared" si="24"/>
        <v>61.860000000000127</v>
      </c>
      <c r="HL19">
        <f t="shared" si="24"/>
        <v>0</v>
      </c>
      <c r="HM19">
        <f t="shared" si="24"/>
        <v>0</v>
      </c>
      <c r="HN19">
        <f t="shared" si="24"/>
        <v>173.66799999999989</v>
      </c>
      <c r="HO19">
        <f t="shared" si="24"/>
        <v>0</v>
      </c>
      <c r="HP19">
        <f t="shared" si="24"/>
        <v>0</v>
      </c>
      <c r="HQ19">
        <f t="shared" si="24"/>
        <v>0</v>
      </c>
      <c r="HR19">
        <f t="shared" si="23"/>
        <v>61.513000000001057</v>
      </c>
      <c r="HS19">
        <f t="shared" si="23"/>
        <v>29.432999999999993</v>
      </c>
      <c r="HT19">
        <f t="shared" si="23"/>
        <v>70.663999999997941</v>
      </c>
      <c r="HU19">
        <f t="shared" si="23"/>
        <v>29.47400000000016</v>
      </c>
      <c r="HV19">
        <f t="shared" si="23"/>
        <v>0</v>
      </c>
      <c r="HW19">
        <f t="shared" si="23"/>
        <v>0</v>
      </c>
      <c r="HX19">
        <f t="shared" si="23"/>
        <v>0</v>
      </c>
      <c r="HY19">
        <f t="shared" si="23"/>
        <v>0</v>
      </c>
      <c r="HZ19">
        <f t="shared" si="23"/>
        <v>0</v>
      </c>
      <c r="IA19">
        <f t="shared" si="23"/>
        <v>100.85999999999899</v>
      </c>
      <c r="IB19">
        <f t="shared" si="23"/>
        <v>0</v>
      </c>
      <c r="IC19">
        <f t="shared" si="23"/>
        <v>1.4199999999998454</v>
      </c>
      <c r="ID19">
        <f t="shared" si="23"/>
        <v>1.7959999999998217</v>
      </c>
      <c r="IE19">
        <f t="shared" si="23"/>
        <v>7.36200000000008</v>
      </c>
      <c r="IF19">
        <f t="shared" si="23"/>
        <v>116.30600000000095</v>
      </c>
      <c r="JB19">
        <f t="shared" si="19"/>
        <v>1315.1510000000001</v>
      </c>
      <c r="JC19">
        <f t="shared" si="19"/>
        <v>1332.479000000001</v>
      </c>
      <c r="JD19">
        <f t="shared" si="19"/>
        <v>1351.0840000000021</v>
      </c>
      <c r="JE19">
        <f t="shared" si="19"/>
        <v>1441.609000000002</v>
      </c>
      <c r="JF19">
        <f t="shared" si="19"/>
        <v>1476.4610000000009</v>
      </c>
      <c r="JG19">
        <f t="shared" si="19"/>
        <v>1490.03</v>
      </c>
      <c r="JH19">
        <f t="shared" si="19"/>
        <v>1505.4689999999989</v>
      </c>
      <c r="JI19">
        <f t="shared" si="19"/>
        <v>1523.649999999999</v>
      </c>
      <c r="JJ19">
        <f t="shared" si="19"/>
        <v>1527.6840000000011</v>
      </c>
      <c r="JK19">
        <f t="shared" si="19"/>
        <v>1542.6560000000011</v>
      </c>
      <c r="JL19">
        <f t="shared" si="19"/>
        <v>1593.8060000000009</v>
      </c>
      <c r="JM19">
        <f t="shared" si="19"/>
        <v>1618.5509999999999</v>
      </c>
      <c r="JN19">
        <f t="shared" si="19"/>
        <v>1624.3019999999999</v>
      </c>
      <c r="JO19">
        <f t="shared" si="19"/>
        <v>1633.148000000001</v>
      </c>
      <c r="JP19">
        <f t="shared" si="19"/>
        <v>1659.0459999999989</v>
      </c>
      <c r="JQ19">
        <f t="shared" si="19"/>
        <v>1667.711</v>
      </c>
      <c r="JR19">
        <f t="shared" si="22"/>
        <v>1674.8659999999991</v>
      </c>
      <c r="JS19">
        <f t="shared" si="22"/>
        <v>1724.479</v>
      </c>
      <c r="JT19">
        <f t="shared" si="22"/>
        <v>1728.6389999999999</v>
      </c>
      <c r="JU19">
        <f t="shared" si="22"/>
        <v>1730.0150000000001</v>
      </c>
      <c r="JV19">
        <f t="shared" si="22"/>
        <v>1742.5749999999989</v>
      </c>
      <c r="JW19">
        <f t="shared" si="22"/>
        <v>1793.26</v>
      </c>
      <c r="JX19">
        <f t="shared" si="22"/>
        <v>1802.7449999999999</v>
      </c>
      <c r="JY19">
        <f t="shared" si="22"/>
        <v>1813.7190000000001</v>
      </c>
      <c r="JZ19">
        <f t="shared" si="22"/>
        <v>1825.217000000001</v>
      </c>
      <c r="KA19">
        <f t="shared" si="22"/>
        <v>1847.124999999998</v>
      </c>
      <c r="KB19">
        <f t="shared" si="22"/>
        <v>1875.208999999998</v>
      </c>
      <c r="KC19">
        <f t="shared" si="21"/>
        <v>1915.9339999999979</v>
      </c>
      <c r="KD19">
        <f t="shared" si="21"/>
        <v>1921.8209999999981</v>
      </c>
      <c r="KE19">
        <f t="shared" si="21"/>
        <v>1927.7919999999981</v>
      </c>
      <c r="LB19" s="4">
        <f t="shared" si="3"/>
        <v>1699.5817999999999</v>
      </c>
      <c r="LC19" s="4">
        <f t="shared" si="4"/>
        <v>194.38716133927954</v>
      </c>
      <c r="LD19" s="4">
        <f t="shared" si="5"/>
        <v>1339.841000000001</v>
      </c>
      <c r="LE19" s="4">
        <f t="shared" si="6"/>
        <v>2121.3809999999989</v>
      </c>
      <c r="LF19" s="4">
        <f t="shared" si="7"/>
        <v>34.947249627113344</v>
      </c>
      <c r="LG19" s="4">
        <f t="shared" si="8"/>
        <v>43.27098560333252</v>
      </c>
      <c r="LH19" s="4"/>
      <c r="LI19" s="4">
        <f t="shared" si="9"/>
        <v>1654.2077666666667</v>
      </c>
      <c r="LJ19" s="4">
        <f t="shared" si="10"/>
        <v>177.1182098384885</v>
      </c>
      <c r="LK19" s="4">
        <f t="shared" si="11"/>
        <v>1315.1510000000001</v>
      </c>
      <c r="LL19" s="4">
        <f t="shared" si="12"/>
        <v>2121.3809999999989</v>
      </c>
      <c r="LM19" s="4">
        <f t="shared" si="13"/>
        <v>13.943241786956786</v>
      </c>
      <c r="LN19" s="4">
        <f t="shared" si="14"/>
        <v>39.623586654663093</v>
      </c>
      <c r="LO19" s="7"/>
      <c r="LP19" s="7">
        <f t="shared" si="20"/>
        <v>0.93127881123581291</v>
      </c>
      <c r="LR19" s="4">
        <f t="shared" si="15"/>
        <v>45.374033333333259</v>
      </c>
      <c r="LS19" s="4">
        <f t="shared" si="16"/>
        <v>1361.2209999999977</v>
      </c>
      <c r="LT19" s="4">
        <f t="shared" si="17"/>
        <v>296.16399999999794</v>
      </c>
      <c r="LV19">
        <f t="shared" si="18"/>
        <v>30</v>
      </c>
      <c r="LW19">
        <f t="shared" si="18"/>
        <v>100</v>
      </c>
      <c r="LX19">
        <f t="shared" si="18"/>
        <v>0.5</v>
      </c>
      <c r="LY19">
        <f t="shared" si="18"/>
        <v>25</v>
      </c>
      <c r="LZ19">
        <f t="shared" si="18"/>
        <v>0.1</v>
      </c>
    </row>
    <row r="20" spans="1:350" x14ac:dyDescent="0.2">
      <c r="A20">
        <v>30</v>
      </c>
      <c r="B20">
        <v>100</v>
      </c>
      <c r="C20">
        <v>0.5</v>
      </c>
      <c r="D20">
        <v>25</v>
      </c>
      <c r="E20">
        <v>0.01</v>
      </c>
      <c r="G20">
        <v>1455.321000000001</v>
      </c>
      <c r="H20">
        <v>1416.908000000001</v>
      </c>
      <c r="I20">
        <v>1760.509</v>
      </c>
      <c r="J20">
        <v>1721.3649999999991</v>
      </c>
      <c r="K20">
        <v>1343.866000000002</v>
      </c>
      <c r="L20">
        <v>1837.627999999999</v>
      </c>
      <c r="M20">
        <v>1434.0369999999989</v>
      </c>
      <c r="N20">
        <v>1306.322000000001</v>
      </c>
      <c r="O20">
        <v>1961.7959999999989</v>
      </c>
      <c r="P20">
        <v>1668.8769999999979</v>
      </c>
      <c r="Q20">
        <v>1803.5050000000001</v>
      </c>
      <c r="R20">
        <v>1607.983000000002</v>
      </c>
      <c r="S20">
        <v>1617.0489999999979</v>
      </c>
      <c r="T20">
        <v>1619.6010000000001</v>
      </c>
      <c r="U20">
        <v>1831.9689999999989</v>
      </c>
      <c r="V20">
        <v>1678.0709999999999</v>
      </c>
      <c r="W20">
        <v>2073.9439999999981</v>
      </c>
      <c r="X20">
        <v>1967.4849999999981</v>
      </c>
      <c r="Y20">
        <v>1461.838</v>
      </c>
      <c r="Z20">
        <v>1448.058</v>
      </c>
      <c r="AA20">
        <v>1386.453</v>
      </c>
      <c r="AB20">
        <v>1581.8679999999999</v>
      </c>
      <c r="AC20">
        <v>1539.7699999999991</v>
      </c>
      <c r="AD20">
        <v>1380.0340000000001</v>
      </c>
      <c r="AE20">
        <v>1524.434</v>
      </c>
      <c r="AF20">
        <v>1737.963</v>
      </c>
      <c r="AG20">
        <v>1695.0379999999991</v>
      </c>
      <c r="AH20">
        <v>1550.676999999999</v>
      </c>
      <c r="AI20">
        <v>1581.8160000000009</v>
      </c>
      <c r="AJ20">
        <v>1569.671</v>
      </c>
      <c r="BF20">
        <v>60.523482084274292</v>
      </c>
      <c r="BG20">
        <v>59.782804012298577</v>
      </c>
      <c r="BH20">
        <v>54.917122840881348</v>
      </c>
      <c r="BI20">
        <v>55.198640108108521</v>
      </c>
      <c r="BJ20">
        <v>58.93334436416626</v>
      </c>
      <c r="BK20">
        <v>56.737366914749153</v>
      </c>
      <c r="BL20">
        <v>58.801480531692498</v>
      </c>
      <c r="BM20">
        <v>60.460690975189209</v>
      </c>
      <c r="BN20">
        <v>51.383620500564582</v>
      </c>
      <c r="BO20">
        <v>55.180612087249763</v>
      </c>
      <c r="BP20">
        <v>51.212231397628777</v>
      </c>
      <c r="BQ20">
        <v>56.57097864151001</v>
      </c>
      <c r="BR20">
        <v>54.116563081741333</v>
      </c>
      <c r="BS20">
        <v>58.764131307601929</v>
      </c>
      <c r="BT20">
        <v>52.721091508865364</v>
      </c>
      <c r="BU20">
        <v>55.732777118682861</v>
      </c>
      <c r="BV20">
        <v>50.53840708732605</v>
      </c>
      <c r="BW20">
        <v>51.498389482498169</v>
      </c>
      <c r="BX20">
        <v>62.765298128128052</v>
      </c>
      <c r="BY20">
        <v>54.535190105438232</v>
      </c>
      <c r="BZ20">
        <v>56.627644062042243</v>
      </c>
      <c r="CA20">
        <v>53.565965414047241</v>
      </c>
      <c r="CB20">
        <v>57.209349393844597</v>
      </c>
      <c r="CC20">
        <v>56.186392784118652</v>
      </c>
      <c r="CD20">
        <v>57.349439859390259</v>
      </c>
      <c r="CE20">
        <v>56.674902200698853</v>
      </c>
      <c r="CF20">
        <v>55.357771635055542</v>
      </c>
      <c r="CG20">
        <v>59.110165596008301</v>
      </c>
      <c r="CH20">
        <v>56.567408323287957</v>
      </c>
      <c r="CI20">
        <v>58.339221000671387</v>
      </c>
      <c r="DE20">
        <v>1448.6900000000021</v>
      </c>
      <c r="DF20">
        <v>1416.908000000001</v>
      </c>
      <c r="DG20">
        <v>1629.793000000001</v>
      </c>
      <c r="DH20">
        <v>1721.3649999999991</v>
      </c>
      <c r="DI20">
        <v>1343.866000000002</v>
      </c>
      <c r="DJ20">
        <v>1837.627999999999</v>
      </c>
      <c r="DK20">
        <v>1356.106</v>
      </c>
      <c r="DL20">
        <v>1306.322000000001</v>
      </c>
      <c r="DM20">
        <v>1844.6409999999989</v>
      </c>
      <c r="DN20">
        <v>1655.472999999999</v>
      </c>
      <c r="DO20">
        <v>1803.5050000000001</v>
      </c>
      <c r="DP20">
        <v>1538.0190000000009</v>
      </c>
      <c r="DQ20">
        <v>1610.1569999999981</v>
      </c>
      <c r="DR20">
        <v>1619.6010000000001</v>
      </c>
      <c r="DS20">
        <v>1799.9879999999989</v>
      </c>
      <c r="DT20">
        <v>1644.955999999999</v>
      </c>
      <c r="DU20">
        <v>1927.7919999999981</v>
      </c>
      <c r="DV20">
        <v>1783.7479999999989</v>
      </c>
      <c r="DW20">
        <v>1382.9949999999999</v>
      </c>
      <c r="DX20">
        <v>1431.21</v>
      </c>
      <c r="DY20">
        <v>1363.323000000001</v>
      </c>
      <c r="DZ20">
        <v>1581.8679999999999</v>
      </c>
      <c r="EA20">
        <v>1483.2299999999991</v>
      </c>
      <c r="EB20">
        <v>1380.0340000000001</v>
      </c>
      <c r="EC20">
        <v>1480.5309999999999</v>
      </c>
      <c r="ED20">
        <v>1728.350000000001</v>
      </c>
      <c r="EE20">
        <v>1695.0379999999991</v>
      </c>
      <c r="EF20">
        <v>1339.5730000000001</v>
      </c>
      <c r="EG20">
        <v>1581.8160000000009</v>
      </c>
      <c r="EH20">
        <v>1557.396999999999</v>
      </c>
      <c r="FD20">
        <v>28.65763354301453</v>
      </c>
      <c r="FE20">
        <v>28.327134609222409</v>
      </c>
      <c r="FF20">
        <v>4.2372851371765137</v>
      </c>
      <c r="FG20">
        <v>29.36683011054993</v>
      </c>
      <c r="FH20">
        <v>28.595327854156491</v>
      </c>
      <c r="FI20">
        <v>19.94745659828186</v>
      </c>
      <c r="FJ20">
        <v>17.575026035308841</v>
      </c>
      <c r="FK20">
        <v>31.014385461807251</v>
      </c>
      <c r="FL20">
        <v>3.011435747146606</v>
      </c>
      <c r="FM20">
        <v>11.81424617767334</v>
      </c>
      <c r="FN20">
        <v>2.3271348476409912</v>
      </c>
      <c r="FO20">
        <v>12.31065034866333</v>
      </c>
      <c r="FP20">
        <v>7.1424760818481454</v>
      </c>
      <c r="FQ20">
        <v>18.065956354141239</v>
      </c>
      <c r="FR20">
        <v>7.3615972995758057</v>
      </c>
      <c r="FS20">
        <v>8.3205130100250244</v>
      </c>
      <c r="FT20">
        <v>4.9837112426757812E-2</v>
      </c>
      <c r="FU20">
        <v>2.3376700878143311</v>
      </c>
      <c r="FV20">
        <v>20.656477689743038</v>
      </c>
      <c r="FW20">
        <v>9.8246026039123535</v>
      </c>
      <c r="FX20">
        <v>18.332419872283939</v>
      </c>
      <c r="FY20">
        <v>7.9484727382659912</v>
      </c>
      <c r="FZ20">
        <v>18.882310152053829</v>
      </c>
      <c r="GA20">
        <v>11.50370621681213</v>
      </c>
      <c r="GB20">
        <v>18.53342866897583</v>
      </c>
      <c r="GC20">
        <v>26.478420495986938</v>
      </c>
      <c r="GD20">
        <v>19.210615158081051</v>
      </c>
      <c r="GE20">
        <v>17.219238996505741</v>
      </c>
      <c r="GF20">
        <v>15.818048238754271</v>
      </c>
      <c r="GG20">
        <v>12.931496143341059</v>
      </c>
      <c r="HC20">
        <f t="shared" si="24"/>
        <v>6.6309999999989486</v>
      </c>
      <c r="HD20">
        <f t="shared" si="24"/>
        <v>0</v>
      </c>
      <c r="HE20">
        <f t="shared" si="24"/>
        <v>130.71599999999899</v>
      </c>
      <c r="HF20">
        <f t="shared" si="24"/>
        <v>0</v>
      </c>
      <c r="HG20">
        <f t="shared" si="24"/>
        <v>0</v>
      </c>
      <c r="HH20">
        <f t="shared" si="24"/>
        <v>0</v>
      </c>
      <c r="HI20">
        <f t="shared" si="24"/>
        <v>77.930999999998903</v>
      </c>
      <c r="HJ20">
        <f t="shared" si="24"/>
        <v>0</v>
      </c>
      <c r="HK20">
        <f t="shared" si="24"/>
        <v>117.15499999999997</v>
      </c>
      <c r="HL20">
        <f t="shared" si="24"/>
        <v>13.403999999998859</v>
      </c>
      <c r="HM20">
        <f t="shared" si="24"/>
        <v>0</v>
      </c>
      <c r="HN20">
        <f t="shared" si="24"/>
        <v>69.964000000001079</v>
      </c>
      <c r="HO20">
        <f t="shared" si="24"/>
        <v>6.8919999999998254</v>
      </c>
      <c r="HP20">
        <f t="shared" si="24"/>
        <v>0</v>
      </c>
      <c r="HQ20">
        <f t="shared" si="24"/>
        <v>31.980999999999995</v>
      </c>
      <c r="HR20">
        <f t="shared" si="23"/>
        <v>33.115000000000919</v>
      </c>
      <c r="HS20">
        <f t="shared" si="23"/>
        <v>146.15200000000004</v>
      </c>
      <c r="HT20">
        <f t="shared" si="23"/>
        <v>183.73699999999917</v>
      </c>
      <c r="HU20">
        <f t="shared" si="23"/>
        <v>78.843000000000075</v>
      </c>
      <c r="HV20">
        <f t="shared" si="23"/>
        <v>16.847999999999956</v>
      </c>
      <c r="HW20">
        <f t="shared" si="23"/>
        <v>23.129999999998972</v>
      </c>
      <c r="HX20">
        <f t="shared" si="23"/>
        <v>0</v>
      </c>
      <c r="HY20">
        <f t="shared" si="23"/>
        <v>56.539999999999964</v>
      </c>
      <c r="HZ20">
        <f t="shared" si="23"/>
        <v>0</v>
      </c>
      <c r="IA20">
        <f t="shared" si="23"/>
        <v>43.90300000000002</v>
      </c>
      <c r="IB20">
        <f t="shared" si="23"/>
        <v>9.6129999999989195</v>
      </c>
      <c r="IC20">
        <f t="shared" si="23"/>
        <v>0</v>
      </c>
      <c r="ID20">
        <f t="shared" si="23"/>
        <v>211.1039999999989</v>
      </c>
      <c r="IE20">
        <f t="shared" si="23"/>
        <v>0</v>
      </c>
      <c r="IF20">
        <f t="shared" si="23"/>
        <v>12.274000000001024</v>
      </c>
      <c r="JB20">
        <f t="shared" si="19"/>
        <v>1306.322000000001</v>
      </c>
      <c r="JC20">
        <f t="shared" si="19"/>
        <v>1339.5730000000001</v>
      </c>
      <c r="JD20">
        <f t="shared" si="19"/>
        <v>1343.866000000002</v>
      </c>
      <c r="JE20">
        <f t="shared" si="19"/>
        <v>1356.106</v>
      </c>
      <c r="JF20">
        <f t="shared" si="19"/>
        <v>1363.323000000001</v>
      </c>
      <c r="JG20">
        <f t="shared" si="19"/>
        <v>1380.0340000000001</v>
      </c>
      <c r="JH20">
        <f t="shared" si="19"/>
        <v>1382.9949999999999</v>
      </c>
      <c r="JI20">
        <f t="shared" si="19"/>
        <v>1416.908000000001</v>
      </c>
      <c r="JJ20">
        <f t="shared" si="19"/>
        <v>1431.21</v>
      </c>
      <c r="JK20">
        <f t="shared" si="19"/>
        <v>1448.6900000000021</v>
      </c>
      <c r="JL20">
        <f t="shared" si="19"/>
        <v>1480.5309999999999</v>
      </c>
      <c r="JM20">
        <f t="shared" si="19"/>
        <v>1483.2299999999991</v>
      </c>
      <c r="JN20">
        <f t="shared" si="19"/>
        <v>1538.0190000000009</v>
      </c>
      <c r="JO20">
        <f t="shared" si="19"/>
        <v>1557.396999999999</v>
      </c>
      <c r="JP20">
        <f t="shared" si="19"/>
        <v>1581.8160000000009</v>
      </c>
      <c r="JQ20">
        <f t="shared" si="19"/>
        <v>1581.8679999999999</v>
      </c>
      <c r="JR20">
        <f t="shared" si="22"/>
        <v>1610.1569999999981</v>
      </c>
      <c r="JS20">
        <f t="shared" si="22"/>
        <v>1619.6010000000001</v>
      </c>
      <c r="JT20">
        <f t="shared" si="22"/>
        <v>1629.793000000001</v>
      </c>
      <c r="JU20">
        <f t="shared" si="22"/>
        <v>1644.955999999999</v>
      </c>
      <c r="JV20">
        <f t="shared" si="22"/>
        <v>1655.472999999999</v>
      </c>
      <c r="JW20">
        <f t="shared" si="22"/>
        <v>1695.0379999999991</v>
      </c>
      <c r="JX20">
        <f t="shared" si="22"/>
        <v>1721.3649999999991</v>
      </c>
      <c r="JY20">
        <f t="shared" si="22"/>
        <v>1728.350000000001</v>
      </c>
      <c r="JZ20">
        <f t="shared" si="22"/>
        <v>1783.7479999999989</v>
      </c>
      <c r="KA20">
        <f t="shared" si="22"/>
        <v>1799.9879999999989</v>
      </c>
      <c r="KB20">
        <f t="shared" si="22"/>
        <v>1803.5050000000001</v>
      </c>
      <c r="KC20">
        <f t="shared" si="21"/>
        <v>1837.627999999999</v>
      </c>
      <c r="KD20">
        <f t="shared" si="21"/>
        <v>1844.6409999999989</v>
      </c>
      <c r="KE20">
        <f t="shared" si="21"/>
        <v>1927.7919999999981</v>
      </c>
      <c r="LB20" s="4">
        <f t="shared" si="3"/>
        <v>1618.7951999999998</v>
      </c>
      <c r="LC20" s="4">
        <f t="shared" si="4"/>
        <v>194.32963310941753</v>
      </c>
      <c r="LD20" s="4">
        <f t="shared" si="5"/>
        <v>1306.322000000001</v>
      </c>
      <c r="LE20" s="4">
        <f t="shared" si="6"/>
        <v>2073.9439999999981</v>
      </c>
      <c r="LF20" s="4">
        <f t="shared" si="7"/>
        <v>56.245416084925331</v>
      </c>
      <c r="LG20" s="4">
        <f t="shared" si="8"/>
        <v>62.765298128128052</v>
      </c>
      <c r="LH20" s="4"/>
      <c r="LI20" s="4">
        <f t="shared" si="9"/>
        <v>1576.4640999999997</v>
      </c>
      <c r="LJ20" s="4">
        <f t="shared" si="10"/>
        <v>177.99738089517413</v>
      </c>
      <c r="LK20" s="4">
        <f t="shared" si="11"/>
        <v>1306.322000000001</v>
      </c>
      <c r="LL20" s="4">
        <f t="shared" si="12"/>
        <v>2073.9439999999981</v>
      </c>
      <c r="LM20" s="4">
        <f t="shared" si="13"/>
        <v>15.260061113039653</v>
      </c>
      <c r="LN20" s="4">
        <f t="shared" si="14"/>
        <v>31.014385461807251</v>
      </c>
      <c r="LO20" s="7"/>
      <c r="LP20" s="7">
        <f t="shared" si="20"/>
        <v>0.95276489382396123</v>
      </c>
      <c r="LR20" s="4">
        <f t="shared" si="15"/>
        <v>42.331100000000148</v>
      </c>
      <c r="LS20" s="4">
        <f t="shared" si="16"/>
        <v>1269.9330000000045</v>
      </c>
      <c r="LT20" s="4">
        <f t="shared" si="17"/>
        <v>211.1039999999989</v>
      </c>
      <c r="LV20">
        <f t="shared" si="18"/>
        <v>30</v>
      </c>
      <c r="LW20">
        <f t="shared" si="18"/>
        <v>100</v>
      </c>
      <c r="LX20">
        <f t="shared" si="18"/>
        <v>0.5</v>
      </c>
      <c r="LY20">
        <f t="shared" si="18"/>
        <v>25</v>
      </c>
      <c r="LZ20">
        <f t="shared" si="18"/>
        <v>0.01</v>
      </c>
    </row>
    <row r="21" spans="1:350" x14ac:dyDescent="0.2">
      <c r="A21">
        <v>30</v>
      </c>
      <c r="B21">
        <v>100</v>
      </c>
      <c r="C21">
        <v>0.5</v>
      </c>
      <c r="D21">
        <v>50</v>
      </c>
      <c r="E21">
        <v>0.1</v>
      </c>
      <c r="G21">
        <v>1919.188999999998</v>
      </c>
      <c r="H21">
        <v>1466.2950000000001</v>
      </c>
      <c r="I21">
        <v>1874.809999999999</v>
      </c>
      <c r="J21">
        <v>1947.1479999999981</v>
      </c>
      <c r="K21">
        <v>1858.343999999998</v>
      </c>
      <c r="L21">
        <v>1671.694</v>
      </c>
      <c r="M21">
        <v>1748.3150000000001</v>
      </c>
      <c r="N21">
        <v>1768.956000000001</v>
      </c>
      <c r="O21">
        <v>1443.041000000002</v>
      </c>
      <c r="P21">
        <v>1681.0679999999991</v>
      </c>
      <c r="Q21">
        <v>1502.848</v>
      </c>
      <c r="R21">
        <v>1700.024999999998</v>
      </c>
      <c r="S21">
        <v>1780.0579999999991</v>
      </c>
      <c r="T21">
        <v>1756.356</v>
      </c>
      <c r="U21">
        <v>1723.7449999999999</v>
      </c>
      <c r="V21">
        <v>1733.444999999999</v>
      </c>
      <c r="W21">
        <v>1517.0319999999999</v>
      </c>
      <c r="X21">
        <v>1792.0839999999989</v>
      </c>
      <c r="Y21">
        <v>1724.751999999999</v>
      </c>
      <c r="Z21">
        <v>1710.336</v>
      </c>
      <c r="AA21">
        <v>1804.31</v>
      </c>
      <c r="AB21">
        <v>1909.8659999999991</v>
      </c>
      <c r="AC21">
        <v>1494.8000000000011</v>
      </c>
      <c r="AD21">
        <v>1656.091000000001</v>
      </c>
      <c r="AE21">
        <v>1576.228999999998</v>
      </c>
      <c r="AF21">
        <v>1447.9979999999989</v>
      </c>
      <c r="AG21">
        <v>1814.2080000000001</v>
      </c>
      <c r="AH21">
        <v>1804.7299999999991</v>
      </c>
      <c r="AI21">
        <v>1552.617</v>
      </c>
      <c r="AJ21">
        <v>1465.197999999999</v>
      </c>
      <c r="BF21">
        <v>59.844788551330574</v>
      </c>
      <c r="BG21">
        <v>61.682577848434448</v>
      </c>
      <c r="BH21">
        <v>65.401932001113892</v>
      </c>
      <c r="BI21">
        <v>57.224973440170288</v>
      </c>
      <c r="BJ21">
        <v>57.804072618484497</v>
      </c>
      <c r="BK21">
        <v>68.681499481201172</v>
      </c>
      <c r="BL21">
        <v>62.075458288192749</v>
      </c>
      <c r="BM21">
        <v>69.277727365493774</v>
      </c>
      <c r="BN21">
        <v>62.693451881408691</v>
      </c>
      <c r="BO21">
        <v>66.98533821105957</v>
      </c>
      <c r="BP21">
        <v>69.701206684112549</v>
      </c>
      <c r="BQ21">
        <v>58.606809377670288</v>
      </c>
      <c r="BR21">
        <v>68.612180948257446</v>
      </c>
      <c r="BS21">
        <v>59.830543041229248</v>
      </c>
      <c r="BT21">
        <v>58.872246503829963</v>
      </c>
      <c r="BU21">
        <v>60.239101648330688</v>
      </c>
      <c r="BV21">
        <v>70.146470785140991</v>
      </c>
      <c r="BW21">
        <v>60.412580490112298</v>
      </c>
      <c r="BX21">
        <v>58.185401678085327</v>
      </c>
      <c r="BY21">
        <v>65.324186086654663</v>
      </c>
      <c r="BZ21">
        <v>59.939858913421631</v>
      </c>
      <c r="CA21">
        <v>58.559461116790771</v>
      </c>
      <c r="CB21">
        <v>61.856632947921753</v>
      </c>
      <c r="CC21">
        <v>67.487720727920532</v>
      </c>
      <c r="CD21">
        <v>62.391096830368042</v>
      </c>
      <c r="CE21">
        <v>74.709038734436035</v>
      </c>
      <c r="CF21">
        <v>63.390955686569207</v>
      </c>
      <c r="CG21">
        <v>63.658468961715698</v>
      </c>
      <c r="CH21">
        <v>69.864937782287598</v>
      </c>
      <c r="CI21">
        <v>63.817494869232178</v>
      </c>
      <c r="DE21">
        <v>1919.188999999998</v>
      </c>
      <c r="DF21">
        <v>1466.2950000000001</v>
      </c>
      <c r="DG21">
        <v>1799.569999999999</v>
      </c>
      <c r="DH21">
        <v>1927.7919999999981</v>
      </c>
      <c r="DI21">
        <v>1858.343999999998</v>
      </c>
      <c r="DJ21">
        <v>1671.694</v>
      </c>
      <c r="DK21">
        <v>1705.169000000001</v>
      </c>
      <c r="DL21">
        <v>1543.1820000000009</v>
      </c>
      <c r="DM21">
        <v>1426.534000000001</v>
      </c>
      <c r="DN21">
        <v>1600.5670000000009</v>
      </c>
      <c r="DO21">
        <v>1478.073000000001</v>
      </c>
      <c r="DP21">
        <v>1700.024999999998</v>
      </c>
      <c r="DQ21">
        <v>1542.107999999999</v>
      </c>
      <c r="DR21">
        <v>1717.2760000000001</v>
      </c>
      <c r="DS21">
        <v>1723.7449999999999</v>
      </c>
      <c r="DT21">
        <v>1733.444999999999</v>
      </c>
      <c r="DU21">
        <v>1517.0319999999999</v>
      </c>
      <c r="DV21">
        <v>1792.0839999999989</v>
      </c>
      <c r="DW21">
        <v>1724.751999999999</v>
      </c>
      <c r="DX21">
        <v>1544.417999999999</v>
      </c>
      <c r="DY21">
        <v>1803.087</v>
      </c>
      <c r="DZ21">
        <v>1909.8659999999991</v>
      </c>
      <c r="EA21">
        <v>1494.8000000000011</v>
      </c>
      <c r="EB21">
        <v>1656.091000000001</v>
      </c>
      <c r="EC21">
        <v>1576.228999999998</v>
      </c>
      <c r="ED21">
        <v>1438.3070000000009</v>
      </c>
      <c r="EE21">
        <v>1575.313000000001</v>
      </c>
      <c r="EF21">
        <v>1804.7299999999991</v>
      </c>
      <c r="EG21">
        <v>1525.7040000000011</v>
      </c>
      <c r="EH21">
        <v>1465.197999999999</v>
      </c>
      <c r="FD21">
        <v>43.757845401763923</v>
      </c>
      <c r="FE21">
        <v>8.6951878070831299</v>
      </c>
      <c r="FF21">
        <v>17.311261415481571</v>
      </c>
      <c r="FG21">
        <v>4.9837112426757812E-2</v>
      </c>
      <c r="FH21">
        <v>1.317571640014648</v>
      </c>
      <c r="FI21">
        <v>43.379942417144782</v>
      </c>
      <c r="FJ21">
        <v>17.219215869903561</v>
      </c>
      <c r="FK21">
        <v>26.680657386779789</v>
      </c>
      <c r="FL21">
        <v>13.169614315032961</v>
      </c>
      <c r="FM21">
        <v>10.24482178688049</v>
      </c>
      <c r="FN21">
        <v>15.6261203289032</v>
      </c>
      <c r="FO21">
        <v>2.8399355411529541</v>
      </c>
      <c r="FP21">
        <v>12.8195366859436</v>
      </c>
      <c r="FQ21">
        <v>4.9117884635925293</v>
      </c>
      <c r="FR21">
        <v>4.1112842559814453</v>
      </c>
      <c r="FS21">
        <v>10.485551357269291</v>
      </c>
      <c r="FT21">
        <v>51.986833333969123</v>
      </c>
      <c r="FU21">
        <v>8.0019075870513916</v>
      </c>
      <c r="FV21">
        <v>1.9969849586486821</v>
      </c>
      <c r="FW21">
        <v>20.953655958175659</v>
      </c>
      <c r="FX21">
        <v>7.2665941715240479</v>
      </c>
      <c r="FY21">
        <v>2.8110485076904301</v>
      </c>
      <c r="FZ21">
        <v>21.60842657089233</v>
      </c>
      <c r="GA21">
        <v>50.334327936172492</v>
      </c>
      <c r="GB21">
        <v>14.32905340194702</v>
      </c>
      <c r="GC21">
        <v>11.47395133972168</v>
      </c>
      <c r="GD21">
        <v>10.96979737281799</v>
      </c>
      <c r="GE21">
        <v>61.743922472000122</v>
      </c>
      <c r="GF21">
        <v>30.345261812210079</v>
      </c>
      <c r="GG21">
        <v>20.705552816390991</v>
      </c>
      <c r="HC21">
        <f t="shared" si="24"/>
        <v>0</v>
      </c>
      <c r="HD21">
        <f t="shared" si="24"/>
        <v>0</v>
      </c>
      <c r="HE21">
        <f t="shared" si="24"/>
        <v>75.240000000000009</v>
      </c>
      <c r="HF21">
        <f t="shared" si="24"/>
        <v>19.355999999999995</v>
      </c>
      <c r="HG21">
        <f t="shared" si="24"/>
        <v>0</v>
      </c>
      <c r="HH21">
        <f t="shared" si="24"/>
        <v>0</v>
      </c>
      <c r="HI21">
        <f t="shared" si="24"/>
        <v>43.145999999999049</v>
      </c>
      <c r="HJ21">
        <f t="shared" si="24"/>
        <v>225.77400000000011</v>
      </c>
      <c r="HK21">
        <f t="shared" si="24"/>
        <v>16.507000000000971</v>
      </c>
      <c r="HL21">
        <f t="shared" si="24"/>
        <v>80.500999999998157</v>
      </c>
      <c r="HM21">
        <f t="shared" si="24"/>
        <v>24.774999999998954</v>
      </c>
      <c r="HN21">
        <f t="shared" si="24"/>
        <v>0</v>
      </c>
      <c r="HO21">
        <f t="shared" si="24"/>
        <v>237.95000000000005</v>
      </c>
      <c r="HP21">
        <f t="shared" si="24"/>
        <v>39.079999999999927</v>
      </c>
      <c r="HQ21">
        <f t="shared" si="24"/>
        <v>0</v>
      </c>
      <c r="HR21">
        <f t="shared" si="23"/>
        <v>0</v>
      </c>
      <c r="HS21">
        <f t="shared" si="23"/>
        <v>0</v>
      </c>
      <c r="HT21">
        <f t="shared" si="23"/>
        <v>0</v>
      </c>
      <c r="HU21">
        <f t="shared" si="23"/>
        <v>0</v>
      </c>
      <c r="HV21">
        <f t="shared" si="23"/>
        <v>165.91800000000103</v>
      </c>
      <c r="HW21">
        <f t="shared" si="23"/>
        <v>1.2229999999999563</v>
      </c>
      <c r="HX21">
        <f t="shared" si="23"/>
        <v>0</v>
      </c>
      <c r="HY21">
        <f t="shared" si="23"/>
        <v>0</v>
      </c>
      <c r="HZ21">
        <f t="shared" si="23"/>
        <v>0</v>
      </c>
      <c r="IA21">
        <f t="shared" si="23"/>
        <v>0</v>
      </c>
      <c r="IB21">
        <f t="shared" si="23"/>
        <v>9.6909999999979846</v>
      </c>
      <c r="IC21">
        <f t="shared" si="23"/>
        <v>238.89499999999907</v>
      </c>
      <c r="ID21">
        <f t="shared" si="23"/>
        <v>0</v>
      </c>
      <c r="IE21">
        <f t="shared" si="23"/>
        <v>26.912999999998874</v>
      </c>
      <c r="IF21">
        <f t="shared" si="23"/>
        <v>0</v>
      </c>
      <c r="JB21">
        <f t="shared" si="19"/>
        <v>1426.534000000001</v>
      </c>
      <c r="JC21">
        <f t="shared" si="19"/>
        <v>1438.3070000000009</v>
      </c>
      <c r="JD21">
        <f t="shared" si="19"/>
        <v>1465.197999999999</v>
      </c>
      <c r="JE21">
        <f t="shared" si="19"/>
        <v>1466.2950000000001</v>
      </c>
      <c r="JF21">
        <f t="shared" si="19"/>
        <v>1478.073000000001</v>
      </c>
      <c r="JG21">
        <f t="shared" si="19"/>
        <v>1494.8000000000011</v>
      </c>
      <c r="JH21">
        <f t="shared" si="19"/>
        <v>1517.0319999999999</v>
      </c>
      <c r="JI21">
        <f t="shared" si="19"/>
        <v>1525.7040000000011</v>
      </c>
      <c r="JJ21">
        <f t="shared" si="19"/>
        <v>1542.107999999999</v>
      </c>
      <c r="JK21">
        <f t="shared" si="19"/>
        <v>1543.1820000000009</v>
      </c>
      <c r="JL21">
        <f t="shared" si="19"/>
        <v>1544.417999999999</v>
      </c>
      <c r="JM21">
        <f t="shared" si="19"/>
        <v>1575.313000000001</v>
      </c>
      <c r="JN21">
        <f t="shared" si="19"/>
        <v>1576.228999999998</v>
      </c>
      <c r="JO21">
        <f t="shared" si="19"/>
        <v>1600.5670000000009</v>
      </c>
      <c r="JP21">
        <f t="shared" si="19"/>
        <v>1656.091000000001</v>
      </c>
      <c r="JQ21">
        <f t="shared" si="19"/>
        <v>1671.694</v>
      </c>
      <c r="JR21">
        <f t="shared" si="22"/>
        <v>1700.024999999998</v>
      </c>
      <c r="JS21">
        <f t="shared" si="22"/>
        <v>1705.169000000001</v>
      </c>
      <c r="JT21">
        <f t="shared" si="22"/>
        <v>1717.2760000000001</v>
      </c>
      <c r="JU21">
        <f t="shared" si="22"/>
        <v>1723.7449999999999</v>
      </c>
      <c r="JV21">
        <f t="shared" si="22"/>
        <v>1724.751999999999</v>
      </c>
      <c r="JW21">
        <f t="shared" si="22"/>
        <v>1733.444999999999</v>
      </c>
      <c r="JX21">
        <f t="shared" si="22"/>
        <v>1792.0839999999989</v>
      </c>
      <c r="JY21">
        <f t="shared" si="22"/>
        <v>1799.569999999999</v>
      </c>
      <c r="JZ21">
        <f t="shared" si="22"/>
        <v>1803.087</v>
      </c>
      <c r="KA21">
        <f t="shared" si="22"/>
        <v>1804.7299999999991</v>
      </c>
      <c r="KB21">
        <f t="shared" si="22"/>
        <v>1858.343999999998</v>
      </c>
      <c r="KC21">
        <f t="shared" si="21"/>
        <v>1909.8659999999991</v>
      </c>
      <c r="KD21">
        <f t="shared" si="21"/>
        <v>1919.188999999998</v>
      </c>
      <c r="KE21">
        <f t="shared" si="21"/>
        <v>1927.7919999999981</v>
      </c>
      <c r="LB21" s="4">
        <f t="shared" si="3"/>
        <v>1694.8529333333327</v>
      </c>
      <c r="LC21" s="4">
        <f t="shared" si="4"/>
        <v>151.35245911537459</v>
      </c>
      <c r="LD21" s="4">
        <f t="shared" si="5"/>
        <v>1443.041000000002</v>
      </c>
      <c r="LE21" s="4">
        <f t="shared" si="6"/>
        <v>1947.1479999999981</v>
      </c>
      <c r="LF21" s="4">
        <f t="shared" si="7"/>
        <v>63.575940450032554</v>
      </c>
      <c r="LG21" s="4">
        <f t="shared" si="8"/>
        <v>74.709038734436035</v>
      </c>
      <c r="LH21" s="4"/>
      <c r="LI21" s="4">
        <f t="shared" si="9"/>
        <v>1654.6872999999998</v>
      </c>
      <c r="LJ21" s="4">
        <f t="shared" si="10"/>
        <v>152.62114748282971</v>
      </c>
      <c r="LK21" s="4">
        <f t="shared" si="11"/>
        <v>1426.534000000001</v>
      </c>
      <c r="LL21" s="4">
        <f t="shared" si="12"/>
        <v>1947.1479999999981</v>
      </c>
      <c r="LM21" s="4">
        <f t="shared" si="13"/>
        <v>18.238249667485555</v>
      </c>
      <c r="LN21" s="4">
        <f t="shared" si="14"/>
        <v>61.743922472000122</v>
      </c>
      <c r="LO21" s="7"/>
      <c r="LP21" s="7">
        <f t="shared" si="20"/>
        <v>0.87956222844923326</v>
      </c>
      <c r="LR21" s="4">
        <f t="shared" si="15"/>
        <v>40.165633333332998</v>
      </c>
      <c r="LS21" s="4">
        <f t="shared" si="16"/>
        <v>1204.96899999999</v>
      </c>
      <c r="LT21" s="4">
        <f t="shared" si="17"/>
        <v>238.89499999999907</v>
      </c>
      <c r="LV21">
        <f t="shared" si="18"/>
        <v>30</v>
      </c>
      <c r="LW21">
        <f t="shared" si="18"/>
        <v>100</v>
      </c>
      <c r="LX21">
        <f t="shared" si="18"/>
        <v>0.5</v>
      </c>
      <c r="LY21">
        <f t="shared" si="18"/>
        <v>50</v>
      </c>
      <c r="LZ21">
        <f t="shared" si="18"/>
        <v>0.1</v>
      </c>
    </row>
    <row r="22" spans="1:350" x14ac:dyDescent="0.2">
      <c r="A22">
        <v>30</v>
      </c>
      <c r="B22">
        <v>100</v>
      </c>
      <c r="C22">
        <v>0.5</v>
      </c>
      <c r="D22">
        <v>50</v>
      </c>
      <c r="E22">
        <v>0.01</v>
      </c>
      <c r="G22">
        <v>1553.563000000001</v>
      </c>
      <c r="H22">
        <v>1740.0739999999989</v>
      </c>
      <c r="I22">
        <v>1506.124</v>
      </c>
      <c r="J22">
        <v>2033.117</v>
      </c>
      <c r="K22">
        <v>1787.7899999999991</v>
      </c>
      <c r="L22">
        <v>1525.605</v>
      </c>
      <c r="M22">
        <v>1866.473000000002</v>
      </c>
      <c r="N22">
        <v>1706.862000000001</v>
      </c>
      <c r="O22">
        <v>1813.8979999999999</v>
      </c>
      <c r="P22">
        <v>1578.908999999999</v>
      </c>
      <c r="Q22">
        <v>1771.2930000000019</v>
      </c>
      <c r="R22">
        <v>1751.1890000000001</v>
      </c>
      <c r="S22">
        <v>1927.7919999999981</v>
      </c>
      <c r="T22">
        <v>1697.0129999999999</v>
      </c>
      <c r="U22">
        <v>1966.3759999999991</v>
      </c>
      <c r="V22">
        <v>1927.7919999999981</v>
      </c>
      <c r="W22">
        <v>1710.2330000000011</v>
      </c>
      <c r="X22">
        <v>1856.383</v>
      </c>
      <c r="Y22">
        <v>1302.879000000001</v>
      </c>
      <c r="Z22">
        <v>1692.5719999999981</v>
      </c>
      <c r="AA22">
        <v>1670.0730000000001</v>
      </c>
      <c r="AB22">
        <v>1606.894</v>
      </c>
      <c r="AC22">
        <v>1631.518999999998</v>
      </c>
      <c r="AD22">
        <v>1876.971</v>
      </c>
      <c r="AE22">
        <v>1602.5770000000009</v>
      </c>
      <c r="AF22">
        <v>1541.8560000000009</v>
      </c>
      <c r="AG22">
        <v>1518.887999999999</v>
      </c>
      <c r="AH22">
        <v>1622.6639999999979</v>
      </c>
      <c r="AI22">
        <v>2082.6109999999971</v>
      </c>
      <c r="AJ22">
        <v>1713.058</v>
      </c>
      <c r="BF22">
        <v>102.9625194072723</v>
      </c>
      <c r="BG22">
        <v>103.1155824661255</v>
      </c>
      <c r="BH22">
        <v>114.4505248069763</v>
      </c>
      <c r="BI22">
        <v>101.3116884231567</v>
      </c>
      <c r="BJ22">
        <v>101.3746631145477</v>
      </c>
      <c r="BK22">
        <v>114.7695667743683</v>
      </c>
      <c r="BL22">
        <v>105.6935925483704</v>
      </c>
      <c r="BM22">
        <v>107.1828360557556</v>
      </c>
      <c r="BN22">
        <v>106.3151292800903</v>
      </c>
      <c r="BO22">
        <v>102.50603675842289</v>
      </c>
      <c r="BP22">
        <v>105.9101855754852</v>
      </c>
      <c r="BQ22">
        <v>106.7334544658661</v>
      </c>
      <c r="BR22">
        <v>99.776059865951538</v>
      </c>
      <c r="BS22">
        <v>105.6551749706268</v>
      </c>
      <c r="BT22">
        <v>102.898095369339</v>
      </c>
      <c r="BU22">
        <v>100.4229941368103</v>
      </c>
      <c r="BV22">
        <v>105.1730976104736</v>
      </c>
      <c r="BW22">
        <v>108.43599629402161</v>
      </c>
      <c r="BX22">
        <v>116.315815448761</v>
      </c>
      <c r="BY22">
        <v>102.72598385810851</v>
      </c>
      <c r="BZ22">
        <v>107.1984269618988</v>
      </c>
      <c r="CA22">
        <v>106.32026481628419</v>
      </c>
      <c r="CB22">
        <v>103.7461838722229</v>
      </c>
      <c r="CC22">
        <v>108.45837950706481</v>
      </c>
      <c r="CD22">
        <v>102.9918038845062</v>
      </c>
      <c r="CE22">
        <v>105.9293665885925</v>
      </c>
      <c r="CF22">
        <v>111.8463666439056</v>
      </c>
      <c r="CG22">
        <v>106.18542194366459</v>
      </c>
      <c r="CH22">
        <v>99.944344043731689</v>
      </c>
      <c r="CI22">
        <v>101.5786550045013</v>
      </c>
      <c r="DE22">
        <v>1553.563000000001</v>
      </c>
      <c r="DF22">
        <v>1696.558</v>
      </c>
      <c r="DG22">
        <v>1400.3560000000009</v>
      </c>
      <c r="DH22">
        <v>1788.335</v>
      </c>
      <c r="DI22">
        <v>1787.7899999999991</v>
      </c>
      <c r="DJ22">
        <v>1481.731</v>
      </c>
      <c r="DK22">
        <v>1859.3770000000011</v>
      </c>
      <c r="DL22">
        <v>1504.370000000001</v>
      </c>
      <c r="DM22">
        <v>1537.9380000000001</v>
      </c>
      <c r="DN22">
        <v>1578.908999999999</v>
      </c>
      <c r="DO22">
        <v>1688.1279999999999</v>
      </c>
      <c r="DP22">
        <v>1608.5809999999999</v>
      </c>
      <c r="DQ22">
        <v>1927.7919999999981</v>
      </c>
      <c r="DR22">
        <v>1572.147999999999</v>
      </c>
      <c r="DS22">
        <v>1772.336</v>
      </c>
      <c r="DT22">
        <v>1926.4159999999979</v>
      </c>
      <c r="DU22">
        <v>1673.3839999999991</v>
      </c>
      <c r="DV22">
        <v>1658.142000000001</v>
      </c>
      <c r="DW22">
        <v>1302.514000000001</v>
      </c>
      <c r="DX22">
        <v>1571.9279999999981</v>
      </c>
      <c r="DY22">
        <v>1669.524999999999</v>
      </c>
      <c r="DZ22">
        <v>1606.894</v>
      </c>
      <c r="EA22">
        <v>1631.518999999998</v>
      </c>
      <c r="EB22">
        <v>1648.814000000001</v>
      </c>
      <c r="EC22">
        <v>1575.742999999999</v>
      </c>
      <c r="ED22">
        <v>1541.8560000000009</v>
      </c>
      <c r="EE22">
        <v>1497.19</v>
      </c>
      <c r="EF22">
        <v>1591.525999999998</v>
      </c>
      <c r="EG22">
        <v>1909.083999999998</v>
      </c>
      <c r="EH22">
        <v>1713.058</v>
      </c>
      <c r="FD22">
        <v>5.7789030075073242</v>
      </c>
      <c r="FE22">
        <v>13.74843692779541</v>
      </c>
      <c r="FF22">
        <v>29.022554397583011</v>
      </c>
      <c r="FG22">
        <v>4.2845354080200204</v>
      </c>
      <c r="FH22">
        <v>4.3323001861572266</v>
      </c>
      <c r="FI22">
        <v>25.80850982666016</v>
      </c>
      <c r="FJ22">
        <v>27.7036247253418</v>
      </c>
      <c r="FK22">
        <v>8.2250628471374512</v>
      </c>
      <c r="FL22">
        <v>13.51457238197327</v>
      </c>
      <c r="FM22">
        <v>7.5338757038116464</v>
      </c>
      <c r="FN22">
        <v>5.2219252586364746</v>
      </c>
      <c r="FO22">
        <v>18.89621734619141</v>
      </c>
      <c r="FP22">
        <v>4.9837112426757812E-2</v>
      </c>
      <c r="FQ22">
        <v>12.81861019134521</v>
      </c>
      <c r="FR22">
        <v>19.119809150695801</v>
      </c>
      <c r="FS22">
        <v>1.3031589984893801</v>
      </c>
      <c r="FT22">
        <v>2.9986870288848881</v>
      </c>
      <c r="FU22">
        <v>11.06348752975464</v>
      </c>
      <c r="FV22">
        <v>68.52618932723999</v>
      </c>
      <c r="FW22">
        <v>6.9533038139343262</v>
      </c>
      <c r="FX22">
        <v>38.249290227890008</v>
      </c>
      <c r="FY22">
        <v>20.152932405471802</v>
      </c>
      <c r="FZ22">
        <v>8.2248551845550537</v>
      </c>
      <c r="GA22">
        <v>4.7256147861480713</v>
      </c>
      <c r="GB22">
        <v>4.9256381988525391</v>
      </c>
      <c r="GC22">
        <v>18.084309339523319</v>
      </c>
      <c r="GD22">
        <v>14.44047260284424</v>
      </c>
      <c r="GE22">
        <v>32.012616395950317</v>
      </c>
      <c r="GF22">
        <v>2.118539571762085</v>
      </c>
      <c r="GG22">
        <v>4.0488336086273193</v>
      </c>
      <c r="HC22">
        <f t="shared" si="24"/>
        <v>0</v>
      </c>
      <c r="HD22">
        <f t="shared" si="24"/>
        <v>43.51599999999894</v>
      </c>
      <c r="HE22">
        <f t="shared" si="24"/>
        <v>105.76799999999912</v>
      </c>
      <c r="HF22">
        <f t="shared" si="24"/>
        <v>244.78199999999993</v>
      </c>
      <c r="HG22">
        <f t="shared" si="24"/>
        <v>0</v>
      </c>
      <c r="HH22">
        <f t="shared" si="24"/>
        <v>43.874000000000024</v>
      </c>
      <c r="HI22">
        <f t="shared" si="24"/>
        <v>7.0960000000009131</v>
      </c>
      <c r="HJ22">
        <f t="shared" si="24"/>
        <v>202.49199999999996</v>
      </c>
      <c r="HK22">
        <f t="shared" si="24"/>
        <v>275.95999999999981</v>
      </c>
      <c r="HL22">
        <f t="shared" si="24"/>
        <v>0</v>
      </c>
      <c r="HM22">
        <f t="shared" si="24"/>
        <v>83.16500000000201</v>
      </c>
      <c r="HN22">
        <f t="shared" si="24"/>
        <v>142.60800000000017</v>
      </c>
      <c r="HO22">
        <f t="shared" si="24"/>
        <v>0</v>
      </c>
      <c r="HP22">
        <f t="shared" si="24"/>
        <v>124.86500000000092</v>
      </c>
      <c r="HQ22">
        <f t="shared" si="24"/>
        <v>194.03999999999905</v>
      </c>
      <c r="HR22">
        <f t="shared" si="23"/>
        <v>1.3760000000002037</v>
      </c>
      <c r="HS22">
        <f t="shared" si="23"/>
        <v>36.849000000001979</v>
      </c>
      <c r="HT22">
        <f t="shared" si="23"/>
        <v>198.24099999999908</v>
      </c>
      <c r="HU22">
        <f t="shared" si="23"/>
        <v>0.36500000000000909</v>
      </c>
      <c r="HV22">
        <f t="shared" si="23"/>
        <v>120.64400000000001</v>
      </c>
      <c r="HW22">
        <f t="shared" si="23"/>
        <v>0.54800000000113869</v>
      </c>
      <c r="HX22">
        <f t="shared" si="23"/>
        <v>0</v>
      </c>
      <c r="HY22">
        <f t="shared" si="23"/>
        <v>0</v>
      </c>
      <c r="HZ22">
        <f t="shared" si="23"/>
        <v>228.15699999999902</v>
      </c>
      <c r="IA22">
        <f t="shared" si="23"/>
        <v>26.834000000001879</v>
      </c>
      <c r="IB22">
        <f t="shared" si="23"/>
        <v>0</v>
      </c>
      <c r="IC22">
        <f t="shared" si="23"/>
        <v>21.697999999998956</v>
      </c>
      <c r="ID22">
        <f t="shared" si="23"/>
        <v>31.13799999999992</v>
      </c>
      <c r="IE22">
        <f t="shared" si="23"/>
        <v>173.52699999999913</v>
      </c>
      <c r="IF22">
        <f t="shared" si="23"/>
        <v>0</v>
      </c>
      <c r="JB22">
        <f t="shared" si="19"/>
        <v>1302.514000000001</v>
      </c>
      <c r="JC22">
        <f t="shared" si="19"/>
        <v>1400.3560000000009</v>
      </c>
      <c r="JD22">
        <f t="shared" si="19"/>
        <v>1481.731</v>
      </c>
      <c r="JE22">
        <f t="shared" si="19"/>
        <v>1497.19</v>
      </c>
      <c r="JF22">
        <f t="shared" si="19"/>
        <v>1504.370000000001</v>
      </c>
      <c r="JG22">
        <f t="shared" si="19"/>
        <v>1537.9380000000001</v>
      </c>
      <c r="JH22">
        <f t="shared" si="19"/>
        <v>1541.8560000000009</v>
      </c>
      <c r="JI22">
        <f t="shared" si="19"/>
        <v>1553.563000000001</v>
      </c>
      <c r="JJ22">
        <f t="shared" si="19"/>
        <v>1571.9279999999981</v>
      </c>
      <c r="JK22">
        <f t="shared" si="19"/>
        <v>1572.147999999999</v>
      </c>
      <c r="JL22">
        <f t="shared" si="19"/>
        <v>1575.742999999999</v>
      </c>
      <c r="JM22">
        <f t="shared" si="19"/>
        <v>1578.908999999999</v>
      </c>
      <c r="JN22">
        <f t="shared" si="19"/>
        <v>1591.525999999998</v>
      </c>
      <c r="JO22">
        <f t="shared" si="19"/>
        <v>1606.894</v>
      </c>
      <c r="JP22">
        <f t="shared" si="19"/>
        <v>1608.5809999999999</v>
      </c>
      <c r="JQ22">
        <f t="shared" si="19"/>
        <v>1631.518999999998</v>
      </c>
      <c r="JR22">
        <f t="shared" si="22"/>
        <v>1648.814000000001</v>
      </c>
      <c r="JS22">
        <f t="shared" si="22"/>
        <v>1658.142000000001</v>
      </c>
      <c r="JT22">
        <f t="shared" si="22"/>
        <v>1669.524999999999</v>
      </c>
      <c r="JU22">
        <f t="shared" si="22"/>
        <v>1673.3839999999991</v>
      </c>
      <c r="JV22">
        <f t="shared" si="22"/>
        <v>1688.1279999999999</v>
      </c>
      <c r="JW22">
        <f t="shared" si="22"/>
        <v>1696.558</v>
      </c>
      <c r="JX22">
        <f t="shared" si="22"/>
        <v>1713.058</v>
      </c>
      <c r="JY22">
        <f t="shared" si="22"/>
        <v>1772.336</v>
      </c>
      <c r="JZ22">
        <f t="shared" si="22"/>
        <v>1787.7899999999991</v>
      </c>
      <c r="KA22">
        <f t="shared" si="22"/>
        <v>1788.335</v>
      </c>
      <c r="KB22">
        <f t="shared" si="22"/>
        <v>1859.3770000000011</v>
      </c>
      <c r="KC22">
        <f t="shared" si="21"/>
        <v>1909.083999999998</v>
      </c>
      <c r="KD22">
        <f t="shared" si="21"/>
        <v>1926.4159999999979</v>
      </c>
      <c r="KE22">
        <f t="shared" si="21"/>
        <v>1927.7919999999981</v>
      </c>
      <c r="LB22" s="4">
        <f t="shared" si="3"/>
        <v>1719.4349333333328</v>
      </c>
      <c r="LC22" s="4">
        <f t="shared" si="4"/>
        <v>174.59061544928693</v>
      </c>
      <c r="LD22" s="4">
        <f t="shared" si="5"/>
        <v>1302.879000000001</v>
      </c>
      <c r="LE22" s="4">
        <f t="shared" si="6"/>
        <v>2082.6109999999971</v>
      </c>
      <c r="LF22" s="4">
        <f t="shared" si="7"/>
        <v>105.59760701656342</v>
      </c>
      <c r="LG22" s="4">
        <f t="shared" si="8"/>
        <v>116.315815448761</v>
      </c>
      <c r="LH22" s="4"/>
      <c r="LI22" s="4">
        <f t="shared" si="9"/>
        <v>1642.5168333333327</v>
      </c>
      <c r="LJ22" s="4">
        <f t="shared" si="10"/>
        <v>149.03060716327326</v>
      </c>
      <c r="LK22" s="4">
        <f t="shared" si="11"/>
        <v>1302.514000000001</v>
      </c>
      <c r="LL22" s="4">
        <f t="shared" si="12"/>
        <v>2082.6109999999971</v>
      </c>
      <c r="LM22" s="4">
        <f t="shared" si="13"/>
        <v>14.462890116373698</v>
      </c>
      <c r="LN22" s="4">
        <f t="shared" si="14"/>
        <v>68.52618932723999</v>
      </c>
      <c r="LO22" s="7"/>
      <c r="LP22" s="7">
        <f t="shared" si="20"/>
        <v>0.85704827779986359</v>
      </c>
      <c r="LR22" s="4">
        <f t="shared" si="15"/>
        <v>76.918099999999924</v>
      </c>
      <c r="LS22" s="4">
        <f t="shared" si="16"/>
        <v>2307.5429999999978</v>
      </c>
      <c r="LT22" s="4">
        <f t="shared" si="17"/>
        <v>275.95999999999981</v>
      </c>
      <c r="LV22">
        <f t="shared" si="18"/>
        <v>30</v>
      </c>
      <c r="LW22">
        <f t="shared" si="18"/>
        <v>100</v>
      </c>
      <c r="LX22">
        <f t="shared" si="18"/>
        <v>0.5</v>
      </c>
      <c r="LY22">
        <f t="shared" si="18"/>
        <v>50</v>
      </c>
      <c r="LZ22">
        <f t="shared" si="18"/>
        <v>0.01</v>
      </c>
    </row>
    <row r="23" spans="1:350" x14ac:dyDescent="0.2">
      <c r="A23">
        <v>30</v>
      </c>
      <c r="B23">
        <v>100</v>
      </c>
      <c r="C23">
        <v>0.75</v>
      </c>
      <c r="D23">
        <v>25</v>
      </c>
      <c r="E23">
        <v>0.1</v>
      </c>
      <c r="G23">
        <v>1777.8949999999991</v>
      </c>
      <c r="H23">
        <v>1416.946000000001</v>
      </c>
      <c r="I23">
        <v>1745.322999999999</v>
      </c>
      <c r="J23">
        <v>1845.931999999998</v>
      </c>
      <c r="K23">
        <v>1438.5210000000011</v>
      </c>
      <c r="L23">
        <v>1667.9900000000009</v>
      </c>
      <c r="M23">
        <v>1556.781999999999</v>
      </c>
      <c r="N23">
        <v>1859.0739999999989</v>
      </c>
      <c r="O23">
        <v>1861.3379999999991</v>
      </c>
      <c r="P23">
        <v>1888.2519999999979</v>
      </c>
      <c r="Q23">
        <v>1793.4489999999989</v>
      </c>
      <c r="R23">
        <v>1575.5859999999991</v>
      </c>
      <c r="S23">
        <v>1640.5380000000009</v>
      </c>
      <c r="T23">
        <v>2166.0209999999988</v>
      </c>
      <c r="U23">
        <v>1549.0420000000011</v>
      </c>
      <c r="V23">
        <v>1927.7919999999981</v>
      </c>
      <c r="W23">
        <v>1698.8029999999981</v>
      </c>
      <c r="X23">
        <v>1236.5950000000021</v>
      </c>
      <c r="Y23">
        <v>2227.4840000000031</v>
      </c>
      <c r="Z23">
        <v>1747.923</v>
      </c>
      <c r="AA23">
        <v>1741.8829999999989</v>
      </c>
      <c r="AB23">
        <v>1835.0019999999979</v>
      </c>
      <c r="AC23">
        <v>1553.835999999998</v>
      </c>
      <c r="AD23">
        <v>2062.349999999999</v>
      </c>
      <c r="AE23">
        <v>1441.625</v>
      </c>
      <c r="AF23">
        <v>1833.771999999999</v>
      </c>
      <c r="AG23">
        <v>1932.736000000001</v>
      </c>
      <c r="AH23">
        <v>1927.7919999999981</v>
      </c>
      <c r="AI23">
        <v>2055.2100000000009</v>
      </c>
      <c r="AJ23">
        <v>1659.37</v>
      </c>
      <c r="BF23">
        <v>71.975476026535034</v>
      </c>
      <c r="BG23">
        <v>72.761275053024292</v>
      </c>
      <c r="BH23">
        <v>65.056814432144165</v>
      </c>
      <c r="BI23">
        <v>65.874089002609253</v>
      </c>
      <c r="BJ23">
        <v>73.268278837203979</v>
      </c>
      <c r="BK23">
        <v>68.71458888053894</v>
      </c>
      <c r="BL23">
        <v>70.738512516021729</v>
      </c>
      <c r="BM23">
        <v>64.869000434875488</v>
      </c>
      <c r="BN23">
        <v>66.187068939208984</v>
      </c>
      <c r="BO23">
        <v>64.633322954177856</v>
      </c>
      <c r="BP23">
        <v>67.112447500228882</v>
      </c>
      <c r="BQ23">
        <v>71.649704217910767</v>
      </c>
      <c r="BR23">
        <v>71.979052782058716</v>
      </c>
      <c r="BS23">
        <v>66.924708366394043</v>
      </c>
      <c r="BT23">
        <v>68.428652286529541</v>
      </c>
      <c r="BU23">
        <v>64.007611751556396</v>
      </c>
      <c r="BV23">
        <v>74.12838339805603</v>
      </c>
      <c r="BW23">
        <v>81.018803119659424</v>
      </c>
      <c r="BX23">
        <v>69.341989278793335</v>
      </c>
      <c r="BY23">
        <v>78.333929061889648</v>
      </c>
      <c r="BZ23">
        <v>66.453003406524658</v>
      </c>
      <c r="CA23">
        <v>67.835308313369751</v>
      </c>
      <c r="CB23">
        <v>69.562219142913818</v>
      </c>
      <c r="CC23">
        <v>65.352466583251953</v>
      </c>
      <c r="CD23">
        <v>73.312698841094971</v>
      </c>
      <c r="CE23">
        <v>69.656488656997681</v>
      </c>
      <c r="CF23">
        <v>69.073930978775024</v>
      </c>
      <c r="CG23">
        <v>64.603142976760864</v>
      </c>
      <c r="CH23">
        <v>69.229065895080566</v>
      </c>
      <c r="CI23">
        <v>70.784000396728516</v>
      </c>
      <c r="DE23">
        <v>1640.575999999998</v>
      </c>
      <c r="DF23">
        <v>1416.946000000001</v>
      </c>
      <c r="DG23">
        <v>1725.0569999999991</v>
      </c>
      <c r="DH23">
        <v>1845.931999999998</v>
      </c>
      <c r="DI23">
        <v>1438.5210000000011</v>
      </c>
      <c r="DJ23">
        <v>1642.594000000001</v>
      </c>
      <c r="DK23">
        <v>1556.781999999999</v>
      </c>
      <c r="DL23">
        <v>1859.0739999999989</v>
      </c>
      <c r="DM23">
        <v>1861.3379999999991</v>
      </c>
      <c r="DN23">
        <v>1888.2519999999979</v>
      </c>
      <c r="DO23">
        <v>1721.9359999999999</v>
      </c>
      <c r="DP23">
        <v>1523.560999999999</v>
      </c>
      <c r="DQ23">
        <v>1601.65</v>
      </c>
      <c r="DR23">
        <v>1927.7919999999981</v>
      </c>
      <c r="DS23">
        <v>1549.0420000000011</v>
      </c>
      <c r="DT23">
        <v>1927.7919999999981</v>
      </c>
      <c r="DU23">
        <v>1681.9059999999979</v>
      </c>
      <c r="DV23">
        <v>1233.4760000000019</v>
      </c>
      <c r="DW23">
        <v>1896.758999999998</v>
      </c>
      <c r="DX23">
        <v>1553.165</v>
      </c>
      <c r="DY23">
        <v>1741.8829999999989</v>
      </c>
      <c r="DZ23">
        <v>1728.6389999999999</v>
      </c>
      <c r="EA23">
        <v>1553.835999999998</v>
      </c>
      <c r="EB23">
        <v>1673.384</v>
      </c>
      <c r="EC23">
        <v>1413.6590000000001</v>
      </c>
      <c r="ED23">
        <v>1651.249</v>
      </c>
      <c r="EE23">
        <v>1635.165000000002</v>
      </c>
      <c r="EF23">
        <v>1927.7919999999981</v>
      </c>
      <c r="EG23">
        <v>1771.237000000001</v>
      </c>
      <c r="EH23">
        <v>1577.466000000001</v>
      </c>
      <c r="FD23">
        <v>4.6907131671905518</v>
      </c>
      <c r="FE23">
        <v>21.488081455230709</v>
      </c>
      <c r="FF23">
        <v>1.32007884979248</v>
      </c>
      <c r="FG23">
        <v>3.0300145149230961</v>
      </c>
      <c r="FH23">
        <v>38.862749576568604</v>
      </c>
      <c r="FI23">
        <v>42.770939826965332</v>
      </c>
      <c r="FJ23">
        <v>22.96364259719849</v>
      </c>
      <c r="FK23">
        <v>1.3034839630126951</v>
      </c>
      <c r="FL23">
        <v>5.1802606582641602</v>
      </c>
      <c r="FM23">
        <v>1.288140535354614</v>
      </c>
      <c r="FN23">
        <v>1.2722418308258061</v>
      </c>
      <c r="FO23">
        <v>13.499019384384161</v>
      </c>
      <c r="FP23">
        <v>14.549961566925051</v>
      </c>
      <c r="FQ23">
        <v>4.9837112426757812E-2</v>
      </c>
      <c r="FR23">
        <v>10.516852855682369</v>
      </c>
      <c r="FS23">
        <v>4.9837112426757812E-2</v>
      </c>
      <c r="FT23">
        <v>51.872751474380493</v>
      </c>
      <c r="FU23">
        <v>56.597271203994751</v>
      </c>
      <c r="FV23">
        <v>2.008973121643066</v>
      </c>
      <c r="FW23">
        <v>41.821216344833367</v>
      </c>
      <c r="FX23">
        <v>4.8211812973022461</v>
      </c>
      <c r="FY23">
        <v>1.3186888694763179</v>
      </c>
      <c r="FZ23">
        <v>19.745795965194699</v>
      </c>
      <c r="GA23">
        <v>2.4809679985046391</v>
      </c>
      <c r="GB23">
        <v>20.028390407562259</v>
      </c>
      <c r="GC23">
        <v>5.9013218879699707</v>
      </c>
      <c r="GD23">
        <v>9.9040360450744629</v>
      </c>
      <c r="GE23">
        <v>4.9837112426757812E-2</v>
      </c>
      <c r="GF23">
        <v>5.8857431411743164</v>
      </c>
      <c r="GG23">
        <v>16.140936851501461</v>
      </c>
      <c r="HC23">
        <f t="shared" si="24"/>
        <v>137.3190000000011</v>
      </c>
      <c r="HD23">
        <f t="shared" si="24"/>
        <v>0</v>
      </c>
      <c r="HE23">
        <f t="shared" si="24"/>
        <v>20.265999999999849</v>
      </c>
      <c r="HF23">
        <f t="shared" si="24"/>
        <v>0</v>
      </c>
      <c r="HG23">
        <f t="shared" si="24"/>
        <v>0</v>
      </c>
      <c r="HH23">
        <f t="shared" si="24"/>
        <v>25.395999999999958</v>
      </c>
      <c r="HI23">
        <f t="shared" si="24"/>
        <v>0</v>
      </c>
      <c r="HJ23">
        <f t="shared" si="24"/>
        <v>0</v>
      </c>
      <c r="HK23">
        <f t="shared" si="24"/>
        <v>0</v>
      </c>
      <c r="HL23">
        <f t="shared" si="24"/>
        <v>0</v>
      </c>
      <c r="HM23">
        <f t="shared" si="24"/>
        <v>71.51299999999901</v>
      </c>
      <c r="HN23">
        <f t="shared" si="24"/>
        <v>52.025000000000091</v>
      </c>
      <c r="HO23">
        <f t="shared" si="24"/>
        <v>38.888000000000829</v>
      </c>
      <c r="HP23">
        <f t="shared" si="24"/>
        <v>238.22900000000072</v>
      </c>
      <c r="HQ23">
        <f t="shared" si="24"/>
        <v>0</v>
      </c>
      <c r="HR23">
        <f t="shared" si="23"/>
        <v>0</v>
      </c>
      <c r="HS23">
        <f t="shared" si="23"/>
        <v>16.897000000000162</v>
      </c>
      <c r="HT23">
        <f t="shared" si="23"/>
        <v>3.1190000000001419</v>
      </c>
      <c r="HU23">
        <f t="shared" si="23"/>
        <v>330.72500000000514</v>
      </c>
      <c r="HV23">
        <f t="shared" si="23"/>
        <v>194.75800000000004</v>
      </c>
      <c r="HW23">
        <f t="shared" si="23"/>
        <v>0</v>
      </c>
      <c r="HX23">
        <f t="shared" si="23"/>
        <v>106.36299999999801</v>
      </c>
      <c r="HY23">
        <f t="shared" si="23"/>
        <v>0</v>
      </c>
      <c r="HZ23">
        <f t="shared" si="23"/>
        <v>388.96599999999899</v>
      </c>
      <c r="IA23">
        <f t="shared" si="23"/>
        <v>27.965999999999894</v>
      </c>
      <c r="IB23">
        <f t="shared" si="23"/>
        <v>182.522999999999</v>
      </c>
      <c r="IC23">
        <f t="shared" si="23"/>
        <v>297.570999999999</v>
      </c>
      <c r="ID23">
        <f t="shared" si="23"/>
        <v>0</v>
      </c>
      <c r="IE23">
        <f t="shared" si="23"/>
        <v>283.97299999999996</v>
      </c>
      <c r="IF23">
        <f t="shared" si="23"/>
        <v>81.903999999998859</v>
      </c>
      <c r="JB23">
        <f t="shared" si="19"/>
        <v>1233.4760000000019</v>
      </c>
      <c r="JC23">
        <f t="shared" si="19"/>
        <v>1413.6590000000001</v>
      </c>
      <c r="JD23">
        <f t="shared" si="19"/>
        <v>1416.946000000001</v>
      </c>
      <c r="JE23">
        <f t="shared" si="19"/>
        <v>1438.5210000000011</v>
      </c>
      <c r="JF23">
        <f t="shared" si="19"/>
        <v>1523.560999999999</v>
      </c>
      <c r="JG23">
        <f t="shared" si="19"/>
        <v>1549.0420000000011</v>
      </c>
      <c r="JH23">
        <f t="shared" si="19"/>
        <v>1553.165</v>
      </c>
      <c r="JI23">
        <f t="shared" si="19"/>
        <v>1553.835999999998</v>
      </c>
      <c r="JJ23">
        <f t="shared" si="19"/>
        <v>1556.781999999999</v>
      </c>
      <c r="JK23">
        <f t="shared" si="19"/>
        <v>1577.466000000001</v>
      </c>
      <c r="JL23">
        <f t="shared" si="19"/>
        <v>1601.65</v>
      </c>
      <c r="JM23">
        <f t="shared" si="19"/>
        <v>1635.165000000002</v>
      </c>
      <c r="JN23">
        <f t="shared" si="19"/>
        <v>1640.575999999998</v>
      </c>
      <c r="JO23">
        <f t="shared" si="19"/>
        <v>1642.594000000001</v>
      </c>
      <c r="JP23">
        <f t="shared" si="19"/>
        <v>1651.249</v>
      </c>
      <c r="JQ23">
        <f t="shared" si="19"/>
        <v>1673.384</v>
      </c>
      <c r="JR23">
        <f t="shared" si="22"/>
        <v>1681.9059999999979</v>
      </c>
      <c r="JS23">
        <f t="shared" si="22"/>
        <v>1721.9359999999999</v>
      </c>
      <c r="JT23">
        <f t="shared" si="22"/>
        <v>1725.0569999999991</v>
      </c>
      <c r="JU23">
        <f t="shared" si="22"/>
        <v>1728.6389999999999</v>
      </c>
      <c r="JV23">
        <f t="shared" si="22"/>
        <v>1741.8829999999989</v>
      </c>
      <c r="JW23">
        <f t="shared" si="22"/>
        <v>1771.237000000001</v>
      </c>
      <c r="JX23">
        <f t="shared" si="22"/>
        <v>1845.931999999998</v>
      </c>
      <c r="JY23">
        <f t="shared" si="22"/>
        <v>1859.0739999999989</v>
      </c>
      <c r="JZ23">
        <f t="shared" si="22"/>
        <v>1861.3379999999991</v>
      </c>
      <c r="KA23">
        <f t="shared" si="22"/>
        <v>1888.2519999999979</v>
      </c>
      <c r="KB23">
        <f t="shared" si="22"/>
        <v>1896.758999999998</v>
      </c>
      <c r="KC23">
        <f t="shared" si="21"/>
        <v>1927.7919999999981</v>
      </c>
      <c r="KD23">
        <f t="shared" si="21"/>
        <v>1927.7919999999981</v>
      </c>
      <c r="KE23">
        <f t="shared" si="21"/>
        <v>1927.7919999999981</v>
      </c>
      <c r="LB23" s="4">
        <f t="shared" si="3"/>
        <v>1755.4954</v>
      </c>
      <c r="LC23" s="4">
        <f t="shared" si="4"/>
        <v>227.42045696471428</v>
      </c>
      <c r="LD23" s="4">
        <f t="shared" si="5"/>
        <v>1236.5950000000021</v>
      </c>
      <c r="LE23" s="4">
        <f t="shared" si="6"/>
        <v>2227.4840000000031</v>
      </c>
      <c r="LF23" s="4">
        <f t="shared" si="7"/>
        <v>69.428867801030478</v>
      </c>
      <c r="LG23" s="4">
        <f t="shared" si="8"/>
        <v>81.018803119659424</v>
      </c>
      <c r="LH23" s="4"/>
      <c r="LI23" s="4">
        <f t="shared" si="9"/>
        <v>1672.2153666666666</v>
      </c>
      <c r="LJ23" s="4">
        <f t="shared" si="10"/>
        <v>175.44634830673951</v>
      </c>
      <c r="LK23" s="4">
        <f t="shared" si="11"/>
        <v>1233.4760000000019</v>
      </c>
      <c r="LL23" s="4">
        <f t="shared" si="12"/>
        <v>2227.4840000000031</v>
      </c>
      <c r="LM23" s="4">
        <f t="shared" si="13"/>
        <v>14.047098890940349</v>
      </c>
      <c r="LN23" s="4">
        <f t="shared" si="14"/>
        <v>56.597271203994751</v>
      </c>
      <c r="LO23" s="7"/>
      <c r="LP23" s="7">
        <f t="shared" si="20"/>
        <v>0.86180995247439551</v>
      </c>
      <c r="LR23" s="4">
        <f t="shared" si="15"/>
        <v>83.280033333333506</v>
      </c>
      <c r="LS23" s="4">
        <f t="shared" si="16"/>
        <v>2498.4010000000053</v>
      </c>
      <c r="LT23" s="4">
        <f t="shared" si="17"/>
        <v>388.96599999999899</v>
      </c>
      <c r="LV23">
        <f t="shared" si="18"/>
        <v>30</v>
      </c>
      <c r="LW23">
        <f t="shared" si="18"/>
        <v>100</v>
      </c>
      <c r="LX23">
        <f t="shared" si="18"/>
        <v>0.75</v>
      </c>
      <c r="LY23">
        <f t="shared" si="18"/>
        <v>25</v>
      </c>
      <c r="LZ23">
        <f t="shared" si="18"/>
        <v>0.1</v>
      </c>
    </row>
    <row r="24" spans="1:350" x14ac:dyDescent="0.2">
      <c r="A24">
        <v>30</v>
      </c>
      <c r="B24">
        <v>100</v>
      </c>
      <c r="C24">
        <v>0.75</v>
      </c>
      <c r="D24">
        <v>25</v>
      </c>
      <c r="E24">
        <v>0.01</v>
      </c>
      <c r="G24">
        <v>1832.8869999999979</v>
      </c>
      <c r="H24">
        <v>1927.7919999999981</v>
      </c>
      <c r="I24">
        <v>1983.094999999998</v>
      </c>
      <c r="J24">
        <v>1335.968000000001</v>
      </c>
      <c r="K24">
        <v>1836.975999999999</v>
      </c>
      <c r="L24">
        <v>1721.9359999999999</v>
      </c>
      <c r="M24">
        <v>1586.723000000002</v>
      </c>
      <c r="N24">
        <v>1686.896</v>
      </c>
      <c r="O24">
        <v>1803.8469999999991</v>
      </c>
      <c r="P24">
        <v>1831.181</v>
      </c>
      <c r="Q24">
        <v>1743.076000000003</v>
      </c>
      <c r="R24">
        <v>1444.538</v>
      </c>
      <c r="S24">
        <v>1716.5570000000009</v>
      </c>
      <c r="T24">
        <v>1802.978999999998</v>
      </c>
      <c r="U24">
        <v>1799.0930000000001</v>
      </c>
      <c r="V24">
        <v>1615.1779999999981</v>
      </c>
      <c r="W24">
        <v>1477.8009999999999</v>
      </c>
      <c r="X24">
        <v>1864.319999999999</v>
      </c>
      <c r="Y24">
        <v>1911.563999999998</v>
      </c>
      <c r="Z24">
        <v>1684.4290000000001</v>
      </c>
      <c r="AA24">
        <v>1727.342000000001</v>
      </c>
      <c r="AB24">
        <v>1625.879999999999</v>
      </c>
      <c r="AC24">
        <v>1479.0290000000009</v>
      </c>
      <c r="AD24">
        <v>1883.5399999999979</v>
      </c>
      <c r="AE24">
        <v>1842.4809999999991</v>
      </c>
      <c r="AF24">
        <v>1813.367999999999</v>
      </c>
      <c r="AG24">
        <v>1741.414000000002</v>
      </c>
      <c r="AH24">
        <v>1929.3959999999979</v>
      </c>
      <c r="AI24">
        <v>1952.901000000001</v>
      </c>
      <c r="AJ24">
        <v>1807.4499999999989</v>
      </c>
      <c r="BF24">
        <v>132.70089745521551</v>
      </c>
      <c r="BG24">
        <v>120.6987495422363</v>
      </c>
      <c r="BH24">
        <v>121.3556094169617</v>
      </c>
      <c r="BI24">
        <v>130.35039710998541</v>
      </c>
      <c r="BJ24">
        <v>125.46748113632199</v>
      </c>
      <c r="BK24">
        <v>121.0101203918457</v>
      </c>
      <c r="BL24">
        <v>131.3983333110809</v>
      </c>
      <c r="BM24">
        <v>124.9663965702057</v>
      </c>
      <c r="BN24">
        <v>125.9704473018646</v>
      </c>
      <c r="BO24">
        <v>123.1675434112549</v>
      </c>
      <c r="BP24">
        <v>130.30214953422549</v>
      </c>
      <c r="BQ24">
        <v>129.72068381309509</v>
      </c>
      <c r="BR24">
        <v>130.25566363334659</v>
      </c>
      <c r="BS24">
        <v>123.3663108348846</v>
      </c>
      <c r="BT24">
        <v>120.9251530170441</v>
      </c>
      <c r="BU24">
        <v>123.6491003036499</v>
      </c>
      <c r="BV24">
        <v>128.386598110199</v>
      </c>
      <c r="BW24">
        <v>124.35117793083189</v>
      </c>
      <c r="BX24">
        <v>121.4316842556</v>
      </c>
      <c r="BY24">
        <v>129.84757018089289</v>
      </c>
      <c r="BZ24">
        <v>125.341183423996</v>
      </c>
      <c r="CA24">
        <v>123.4511737823486</v>
      </c>
      <c r="CB24">
        <v>137.83372926712039</v>
      </c>
      <c r="CC24">
        <v>123.3962421417236</v>
      </c>
      <c r="CD24">
        <v>122.6363220214844</v>
      </c>
      <c r="CE24">
        <v>126.6380658149719</v>
      </c>
      <c r="CF24">
        <v>133.8483278751373</v>
      </c>
      <c r="CG24">
        <v>120.8378088474274</v>
      </c>
      <c r="CH24">
        <v>128.16306018829351</v>
      </c>
      <c r="CI24">
        <v>129.14167046546939</v>
      </c>
      <c r="DE24">
        <v>1753.6790000000001</v>
      </c>
      <c r="DF24">
        <v>1927.7919999999981</v>
      </c>
      <c r="DG24">
        <v>1866.599999999999</v>
      </c>
      <c r="DH24">
        <v>1316.3620000000001</v>
      </c>
      <c r="DI24">
        <v>1564.052999999999</v>
      </c>
      <c r="DJ24">
        <v>1721.9359999999999</v>
      </c>
      <c r="DK24">
        <v>1586.723000000002</v>
      </c>
      <c r="DL24">
        <v>1686.896</v>
      </c>
      <c r="DM24">
        <v>1803.8469999999991</v>
      </c>
      <c r="DN24">
        <v>1817.5119999999979</v>
      </c>
      <c r="DO24">
        <v>1687.9980000000021</v>
      </c>
      <c r="DP24">
        <v>1444.538</v>
      </c>
      <c r="DQ24">
        <v>1548.8610000000001</v>
      </c>
      <c r="DR24">
        <v>1802.978999999998</v>
      </c>
      <c r="DS24">
        <v>1799.0930000000001</v>
      </c>
      <c r="DT24">
        <v>1615.1779999999981</v>
      </c>
      <c r="DU24">
        <v>1405.4819999999991</v>
      </c>
      <c r="DV24">
        <v>1864.319999999999</v>
      </c>
      <c r="DW24">
        <v>1911.563999999998</v>
      </c>
      <c r="DX24">
        <v>1574.195999999999</v>
      </c>
      <c r="DY24">
        <v>1503.1380000000011</v>
      </c>
      <c r="DZ24">
        <v>1621.8429999999989</v>
      </c>
      <c r="EA24">
        <v>1415.036000000001</v>
      </c>
      <c r="EB24">
        <v>1883.5399999999979</v>
      </c>
      <c r="EC24">
        <v>1842.4809999999991</v>
      </c>
      <c r="ED24">
        <v>1716.5169999999989</v>
      </c>
      <c r="EE24">
        <v>1548.129000000001</v>
      </c>
      <c r="EF24">
        <v>1927.7919999999981</v>
      </c>
      <c r="EG24">
        <v>1802.534999999998</v>
      </c>
      <c r="EH24">
        <v>1673.7510000000011</v>
      </c>
      <c r="FD24">
        <v>15.53694319725037</v>
      </c>
      <c r="FE24">
        <v>4.9837112426757812E-2</v>
      </c>
      <c r="FF24">
        <v>1.2887668609619141</v>
      </c>
      <c r="FG24">
        <v>23.387673854827881</v>
      </c>
      <c r="FH24">
        <v>5.0550298690795898</v>
      </c>
      <c r="FI24">
        <v>1.2878613471984861</v>
      </c>
      <c r="FJ24">
        <v>29.794486522674561</v>
      </c>
      <c r="FK24">
        <v>13.29410243034363</v>
      </c>
      <c r="FL24">
        <v>27.043623685836788</v>
      </c>
      <c r="FM24">
        <v>14.50966429710388</v>
      </c>
      <c r="FN24">
        <v>24.751675605773929</v>
      </c>
      <c r="FO24">
        <v>21.31332802772522</v>
      </c>
      <c r="FP24">
        <v>11.03468561172485</v>
      </c>
      <c r="FQ24">
        <v>6.0911498069763184</v>
      </c>
      <c r="FR24">
        <v>1.3126740455627439</v>
      </c>
      <c r="FS24">
        <v>12.63569808006287</v>
      </c>
      <c r="FT24">
        <v>14.21971559524536</v>
      </c>
      <c r="FU24">
        <v>12.897696971893311</v>
      </c>
      <c r="FV24">
        <v>2.6036195755004878</v>
      </c>
      <c r="FW24">
        <v>22.06858396530151</v>
      </c>
      <c r="FX24">
        <v>9.683809757232666</v>
      </c>
      <c r="FY24">
        <v>5.9400115013122559</v>
      </c>
      <c r="FZ24">
        <v>39.895796775817871</v>
      </c>
      <c r="GA24">
        <v>74.488995313644409</v>
      </c>
      <c r="GB24">
        <v>110.1182053089142</v>
      </c>
      <c r="GC24">
        <v>7.1647920608520508</v>
      </c>
      <c r="GD24">
        <v>19.09951543807983</v>
      </c>
      <c r="GE24">
        <v>4.9837112426757812E-2</v>
      </c>
      <c r="GF24">
        <v>15.335171699523929</v>
      </c>
      <c r="GG24">
        <v>6.4246799945831299</v>
      </c>
      <c r="HC24">
        <f t="shared" si="24"/>
        <v>79.20799999999781</v>
      </c>
      <c r="HD24">
        <f t="shared" si="24"/>
        <v>0</v>
      </c>
      <c r="HE24">
        <f t="shared" si="24"/>
        <v>116.49499999999898</v>
      </c>
      <c r="HF24">
        <f t="shared" si="24"/>
        <v>19.606000000000904</v>
      </c>
      <c r="HG24">
        <f t="shared" si="24"/>
        <v>272.923</v>
      </c>
      <c r="HH24">
        <f t="shared" si="24"/>
        <v>0</v>
      </c>
      <c r="HI24">
        <f t="shared" si="24"/>
        <v>0</v>
      </c>
      <c r="HJ24">
        <f t="shared" si="24"/>
        <v>0</v>
      </c>
      <c r="HK24">
        <f t="shared" si="24"/>
        <v>0</v>
      </c>
      <c r="HL24">
        <f t="shared" si="24"/>
        <v>13.669000000002143</v>
      </c>
      <c r="HM24">
        <f t="shared" si="24"/>
        <v>55.078000000000884</v>
      </c>
      <c r="HN24">
        <f t="shared" si="24"/>
        <v>0</v>
      </c>
      <c r="HO24">
        <f t="shared" si="24"/>
        <v>167.69600000000082</v>
      </c>
      <c r="HP24">
        <f t="shared" si="24"/>
        <v>0</v>
      </c>
      <c r="HQ24">
        <f t="shared" si="24"/>
        <v>0</v>
      </c>
      <c r="HR24">
        <f t="shared" si="23"/>
        <v>0</v>
      </c>
      <c r="HS24">
        <f t="shared" si="23"/>
        <v>72.319000000000869</v>
      </c>
      <c r="HT24">
        <f t="shared" si="23"/>
        <v>0</v>
      </c>
      <c r="HU24">
        <f t="shared" si="23"/>
        <v>0</v>
      </c>
      <c r="HV24">
        <f t="shared" si="23"/>
        <v>110.23300000000108</v>
      </c>
      <c r="HW24">
        <f t="shared" si="23"/>
        <v>224.20399999999995</v>
      </c>
      <c r="HX24">
        <f t="shared" si="23"/>
        <v>4.0370000000000346</v>
      </c>
      <c r="HY24">
        <f t="shared" si="23"/>
        <v>63.992999999999938</v>
      </c>
      <c r="HZ24">
        <f t="shared" si="23"/>
        <v>0</v>
      </c>
      <c r="IA24">
        <f t="shared" si="23"/>
        <v>0</v>
      </c>
      <c r="IB24">
        <f t="shared" si="23"/>
        <v>96.851000000000113</v>
      </c>
      <c r="IC24">
        <f t="shared" si="23"/>
        <v>193.28500000000099</v>
      </c>
      <c r="ID24">
        <f t="shared" si="23"/>
        <v>1.6039999999998145</v>
      </c>
      <c r="IE24">
        <f t="shared" si="23"/>
        <v>150.36600000000294</v>
      </c>
      <c r="IF24">
        <f t="shared" si="23"/>
        <v>133.6989999999978</v>
      </c>
      <c r="JB24">
        <f t="shared" si="19"/>
        <v>1316.3620000000001</v>
      </c>
      <c r="JC24">
        <f t="shared" si="19"/>
        <v>1405.4819999999991</v>
      </c>
      <c r="JD24">
        <f t="shared" si="19"/>
        <v>1415.036000000001</v>
      </c>
      <c r="JE24">
        <f t="shared" si="19"/>
        <v>1444.538</v>
      </c>
      <c r="JF24">
        <f t="shared" si="19"/>
        <v>1503.1380000000011</v>
      </c>
      <c r="JG24">
        <f t="shared" si="19"/>
        <v>1548.129000000001</v>
      </c>
      <c r="JH24">
        <f t="shared" si="19"/>
        <v>1548.8610000000001</v>
      </c>
      <c r="JI24">
        <f t="shared" si="19"/>
        <v>1564.052999999999</v>
      </c>
      <c r="JJ24">
        <f t="shared" si="19"/>
        <v>1574.195999999999</v>
      </c>
      <c r="JK24">
        <f t="shared" si="19"/>
        <v>1586.723000000002</v>
      </c>
      <c r="JL24">
        <f t="shared" ref="JL24:KA26" si="25">SMALL($DE24:$FB24,JL$2)</f>
        <v>1615.1779999999981</v>
      </c>
      <c r="JM24">
        <f t="shared" si="25"/>
        <v>1621.8429999999989</v>
      </c>
      <c r="JN24">
        <f t="shared" si="25"/>
        <v>1673.7510000000011</v>
      </c>
      <c r="JO24">
        <f t="shared" si="25"/>
        <v>1686.896</v>
      </c>
      <c r="JP24">
        <f t="shared" si="25"/>
        <v>1687.9980000000021</v>
      </c>
      <c r="JQ24">
        <f t="shared" si="25"/>
        <v>1716.5169999999989</v>
      </c>
      <c r="JR24">
        <f t="shared" si="25"/>
        <v>1721.9359999999999</v>
      </c>
      <c r="JS24">
        <f t="shared" si="25"/>
        <v>1753.6790000000001</v>
      </c>
      <c r="JT24">
        <f t="shared" si="25"/>
        <v>1799.0930000000001</v>
      </c>
      <c r="JU24">
        <f t="shared" si="25"/>
        <v>1802.534999999998</v>
      </c>
      <c r="JV24">
        <f t="shared" si="25"/>
        <v>1802.978999999998</v>
      </c>
      <c r="JW24">
        <f t="shared" si="25"/>
        <v>1803.8469999999991</v>
      </c>
      <c r="JX24">
        <f t="shared" si="25"/>
        <v>1817.5119999999979</v>
      </c>
      <c r="JY24">
        <f t="shared" si="25"/>
        <v>1842.4809999999991</v>
      </c>
      <c r="JZ24">
        <f t="shared" si="25"/>
        <v>1864.319999999999</v>
      </c>
      <c r="KA24">
        <f t="shared" si="25"/>
        <v>1866.599999999999</v>
      </c>
      <c r="KB24">
        <f t="shared" si="22"/>
        <v>1883.5399999999979</v>
      </c>
      <c r="KC24">
        <f t="shared" si="21"/>
        <v>1911.563999999998</v>
      </c>
      <c r="KD24">
        <f t="shared" si="21"/>
        <v>1927.7919999999981</v>
      </c>
      <c r="KE24">
        <f t="shared" si="21"/>
        <v>1927.7919999999981</v>
      </c>
      <c r="LB24" s="4">
        <f t="shared" si="3"/>
        <v>1746.9879000000001</v>
      </c>
      <c r="LC24" s="4">
        <f t="shared" si="4"/>
        <v>160.21002353168771</v>
      </c>
      <c r="LD24" s="4">
        <f t="shared" si="5"/>
        <v>1335.968000000001</v>
      </c>
      <c r="LE24" s="4">
        <f t="shared" si="6"/>
        <v>1983.094999999998</v>
      </c>
      <c r="LF24" s="4">
        <f t="shared" si="7"/>
        <v>126.35365503629049</v>
      </c>
      <c r="LG24" s="4">
        <f t="shared" si="8"/>
        <v>137.83372926712039</v>
      </c>
      <c r="LH24" s="4"/>
      <c r="LI24" s="4">
        <f t="shared" si="9"/>
        <v>1687.8123666666665</v>
      </c>
      <c r="LJ24" s="4">
        <f t="shared" si="10"/>
        <v>170.03923292854992</v>
      </c>
      <c r="LK24" s="4">
        <f t="shared" si="11"/>
        <v>1316.3620000000001</v>
      </c>
      <c r="LL24" s="4">
        <f t="shared" si="12"/>
        <v>1983.094999999998</v>
      </c>
      <c r="LM24" s="4">
        <f t="shared" si="13"/>
        <v>18.279254380861918</v>
      </c>
      <c r="LN24" s="4">
        <f t="shared" si="14"/>
        <v>110.1182053089142</v>
      </c>
      <c r="LO24" s="7"/>
      <c r="LP24" s="7">
        <f t="shared" si="20"/>
        <v>0.88785570713927142</v>
      </c>
      <c r="LR24" s="4">
        <f t="shared" si="15"/>
        <v>59.175533333333441</v>
      </c>
      <c r="LS24" s="4">
        <f t="shared" si="16"/>
        <v>1775.2660000000033</v>
      </c>
      <c r="LT24" s="4">
        <f t="shared" si="17"/>
        <v>272.923</v>
      </c>
      <c r="LV24">
        <f t="shared" si="18"/>
        <v>30</v>
      </c>
      <c r="LW24">
        <f t="shared" si="18"/>
        <v>100</v>
      </c>
      <c r="LX24">
        <f t="shared" si="18"/>
        <v>0.75</v>
      </c>
      <c r="LY24">
        <f t="shared" si="18"/>
        <v>25</v>
      </c>
      <c r="LZ24">
        <f t="shared" si="18"/>
        <v>0.01</v>
      </c>
    </row>
    <row r="25" spans="1:350" x14ac:dyDescent="0.2">
      <c r="A25">
        <v>30</v>
      </c>
      <c r="B25">
        <v>100</v>
      </c>
      <c r="C25">
        <v>0.75</v>
      </c>
      <c r="D25">
        <v>50</v>
      </c>
      <c r="E25">
        <v>0.1</v>
      </c>
      <c r="G25">
        <v>1927.7919999999981</v>
      </c>
      <c r="H25">
        <v>1612.789000000002</v>
      </c>
      <c r="I25">
        <v>1651.5069999999989</v>
      </c>
      <c r="J25">
        <v>1612.9680000000001</v>
      </c>
      <c r="K25">
        <v>1996.799999999999</v>
      </c>
      <c r="L25">
        <v>1466.377</v>
      </c>
      <c r="M25">
        <v>1499.555000000001</v>
      </c>
      <c r="N25">
        <v>1986.9009999999989</v>
      </c>
      <c r="O25">
        <v>1815.3699999999981</v>
      </c>
      <c r="P25">
        <v>1707.6959999999999</v>
      </c>
      <c r="Q25">
        <v>1716.9499999999989</v>
      </c>
      <c r="R25">
        <v>1595.5949999999989</v>
      </c>
      <c r="S25">
        <v>1935.3949999999979</v>
      </c>
      <c r="T25">
        <v>1818.923</v>
      </c>
      <c r="U25">
        <v>1454.9829999999999</v>
      </c>
      <c r="V25">
        <v>1927.7919999999981</v>
      </c>
      <c r="W25">
        <v>1801.5200000000009</v>
      </c>
      <c r="X25">
        <v>1647.9590000000001</v>
      </c>
      <c r="Y25">
        <v>1717.339999999999</v>
      </c>
      <c r="Z25">
        <v>1559.0809999999999</v>
      </c>
      <c r="AA25">
        <v>1927.7919999999981</v>
      </c>
      <c r="AB25">
        <v>1748.8809999999989</v>
      </c>
      <c r="AC25">
        <v>1604.0389999999991</v>
      </c>
      <c r="AD25">
        <v>1593.854</v>
      </c>
      <c r="AE25">
        <v>1856.502</v>
      </c>
      <c r="AF25">
        <v>1668.547</v>
      </c>
      <c r="AG25">
        <v>1744.4480000000001</v>
      </c>
      <c r="AH25">
        <v>1721.021</v>
      </c>
      <c r="AI25">
        <v>1779.2109999999991</v>
      </c>
      <c r="AJ25">
        <v>1888.4349999999979</v>
      </c>
      <c r="BF25">
        <v>127.6802489757538</v>
      </c>
      <c r="BG25">
        <v>137.84994697570801</v>
      </c>
      <c r="BH25">
        <v>129.36051535606379</v>
      </c>
      <c r="BI25">
        <v>135.385781288147</v>
      </c>
      <c r="BJ25">
        <v>128.06259417533869</v>
      </c>
      <c r="BK25">
        <v>137.83561062812811</v>
      </c>
      <c r="BL25">
        <v>142.5282344818115</v>
      </c>
      <c r="BM25">
        <v>128.43032884597781</v>
      </c>
      <c r="BN25">
        <v>133.61882925033569</v>
      </c>
      <c r="BO25">
        <v>135.07367730140689</v>
      </c>
      <c r="BP25">
        <v>133.83415412902829</v>
      </c>
      <c r="BQ25">
        <v>130.5061540603638</v>
      </c>
      <c r="BR25">
        <v>131.4324810504913</v>
      </c>
      <c r="BS25">
        <v>134.5263690948486</v>
      </c>
      <c r="BT25">
        <v>142.1302881240845</v>
      </c>
      <c r="BU25">
        <v>127.6816082000732</v>
      </c>
      <c r="BV25">
        <v>135.78041362762451</v>
      </c>
      <c r="BW25">
        <v>135.449667930603</v>
      </c>
      <c r="BX25">
        <v>148.73321008682251</v>
      </c>
      <c r="BY25">
        <v>135.8751714229584</v>
      </c>
      <c r="BZ25">
        <v>127.5715732574463</v>
      </c>
      <c r="CA25">
        <v>131.4159791469574</v>
      </c>
      <c r="CB25">
        <v>137.17937970161441</v>
      </c>
      <c r="CC25">
        <v>138.7497923374176</v>
      </c>
      <c r="CD25">
        <v>138.61000084877011</v>
      </c>
      <c r="CE25">
        <v>140.0645201206207</v>
      </c>
      <c r="CF25">
        <v>138.53407382965091</v>
      </c>
      <c r="CG25">
        <v>142.62467217445371</v>
      </c>
      <c r="CH25">
        <v>130.46076726913449</v>
      </c>
      <c r="CI25">
        <v>127.8074102401733</v>
      </c>
      <c r="DE25">
        <v>1927.7919999999981</v>
      </c>
      <c r="DF25">
        <v>1397.3460000000009</v>
      </c>
      <c r="DG25">
        <v>1651.5069999999989</v>
      </c>
      <c r="DH25">
        <v>1612.9680000000001</v>
      </c>
      <c r="DI25">
        <v>1927.7919999999981</v>
      </c>
      <c r="DJ25">
        <v>1466.377</v>
      </c>
      <c r="DK25">
        <v>1423.1760000000011</v>
      </c>
      <c r="DL25">
        <v>1718.538</v>
      </c>
      <c r="DM25">
        <v>1636.9909999999991</v>
      </c>
      <c r="DN25">
        <v>1546.1660000000011</v>
      </c>
      <c r="DO25">
        <v>1618.6610000000001</v>
      </c>
      <c r="DP25">
        <v>1595.5949999999989</v>
      </c>
      <c r="DQ25">
        <v>1885.918999999999</v>
      </c>
      <c r="DR25">
        <v>1556.345</v>
      </c>
      <c r="DS25">
        <v>1399.989</v>
      </c>
      <c r="DT25">
        <v>1927.7919999999981</v>
      </c>
      <c r="DU25">
        <v>1544.5700000000011</v>
      </c>
      <c r="DV25">
        <v>1647.9590000000001</v>
      </c>
      <c r="DW25">
        <v>1388.2710000000011</v>
      </c>
      <c r="DX25">
        <v>1487.937000000001</v>
      </c>
      <c r="DY25">
        <v>1927.7919999999981</v>
      </c>
      <c r="DZ25">
        <v>1366.963</v>
      </c>
      <c r="EA25">
        <v>1602.652</v>
      </c>
      <c r="EB25">
        <v>1357.2460000000001</v>
      </c>
      <c r="EC25">
        <v>1690.136</v>
      </c>
      <c r="ED25">
        <v>1583.932</v>
      </c>
      <c r="EE25">
        <v>1711.3050000000001</v>
      </c>
      <c r="EF25">
        <v>1560.129000000001</v>
      </c>
      <c r="EG25">
        <v>1779.2109999999991</v>
      </c>
      <c r="EH25">
        <v>1888.4349999999979</v>
      </c>
      <c r="FD25">
        <v>4.9837112426757812E-2</v>
      </c>
      <c r="FE25">
        <v>14.971765279769899</v>
      </c>
      <c r="FF25">
        <v>4.3292992115020752</v>
      </c>
      <c r="FG25">
        <v>25.2536735534668</v>
      </c>
      <c r="FH25">
        <v>4.9837112426757812E-2</v>
      </c>
      <c r="FI25">
        <v>39.378684282302864</v>
      </c>
      <c r="FJ25">
        <v>41.796849489212043</v>
      </c>
      <c r="FK25">
        <v>2.3870704174041748</v>
      </c>
      <c r="FL25">
        <v>13.14322876930237</v>
      </c>
      <c r="FM25">
        <v>18.033859014511108</v>
      </c>
      <c r="FN25">
        <v>9.4803850650787354</v>
      </c>
      <c r="FO25">
        <v>7.282412052154541</v>
      </c>
      <c r="FP25">
        <v>1.601617097854614</v>
      </c>
      <c r="FQ25">
        <v>12.75994658470154</v>
      </c>
      <c r="FR25">
        <v>39.969694137573242</v>
      </c>
      <c r="FS25">
        <v>4.9837112426757812E-2</v>
      </c>
      <c r="FT25">
        <v>7.4095592498779297</v>
      </c>
      <c r="FU25">
        <v>20.575686454772949</v>
      </c>
      <c r="FV25">
        <v>10.80185079574585</v>
      </c>
      <c r="FW25">
        <v>22.022160530090328</v>
      </c>
      <c r="FX25">
        <v>4.9837112426757812E-2</v>
      </c>
      <c r="FY25">
        <v>6.4501521587371826</v>
      </c>
      <c r="FZ25">
        <v>23.01049017906189</v>
      </c>
      <c r="GA25">
        <v>10.46979928016663</v>
      </c>
      <c r="GB25">
        <v>8.4001510143280029</v>
      </c>
      <c r="GC25">
        <v>10.43615937232971</v>
      </c>
      <c r="GD25">
        <v>37.606112957000732</v>
      </c>
      <c r="GE25">
        <v>18.09671688079834</v>
      </c>
      <c r="GF25">
        <v>5.8548457622528076</v>
      </c>
      <c r="GG25">
        <v>1.3039934635162349</v>
      </c>
      <c r="HC25">
        <f t="shared" si="24"/>
        <v>0</v>
      </c>
      <c r="HD25">
        <f t="shared" si="24"/>
        <v>215.44300000000112</v>
      </c>
      <c r="HE25">
        <f t="shared" si="24"/>
        <v>0</v>
      </c>
      <c r="HF25">
        <f t="shared" si="24"/>
        <v>0</v>
      </c>
      <c r="HG25">
        <f t="shared" si="24"/>
        <v>69.008000000000948</v>
      </c>
      <c r="HH25">
        <f t="shared" si="24"/>
        <v>0</v>
      </c>
      <c r="HI25">
        <f t="shared" si="24"/>
        <v>76.378999999999905</v>
      </c>
      <c r="HJ25">
        <f t="shared" si="24"/>
        <v>268.36299999999892</v>
      </c>
      <c r="HK25">
        <f t="shared" si="24"/>
        <v>178.378999999999</v>
      </c>
      <c r="HL25">
        <f t="shared" si="24"/>
        <v>161.52999999999884</v>
      </c>
      <c r="HM25">
        <f t="shared" si="24"/>
        <v>98.28899999999885</v>
      </c>
      <c r="HN25">
        <f t="shared" si="24"/>
        <v>0</v>
      </c>
      <c r="HO25">
        <f t="shared" si="24"/>
        <v>49.475999999998976</v>
      </c>
      <c r="HP25">
        <f t="shared" si="24"/>
        <v>262.57799999999997</v>
      </c>
      <c r="HQ25">
        <f t="shared" si="24"/>
        <v>54.993999999999915</v>
      </c>
      <c r="HR25">
        <f t="shared" si="23"/>
        <v>0</v>
      </c>
      <c r="HS25">
        <f t="shared" si="23"/>
        <v>256.94999999999982</v>
      </c>
      <c r="HT25">
        <f t="shared" si="23"/>
        <v>0</v>
      </c>
      <c r="HU25">
        <f t="shared" si="23"/>
        <v>329.06899999999791</v>
      </c>
      <c r="HV25">
        <f t="shared" si="23"/>
        <v>71.143999999998869</v>
      </c>
      <c r="HW25">
        <f t="shared" si="23"/>
        <v>0</v>
      </c>
      <c r="HX25">
        <f t="shared" si="23"/>
        <v>381.91799999999898</v>
      </c>
      <c r="HY25">
        <f t="shared" si="23"/>
        <v>1.3869999999990341</v>
      </c>
      <c r="HZ25">
        <f t="shared" si="23"/>
        <v>236.60799999999995</v>
      </c>
      <c r="IA25">
        <f t="shared" si="23"/>
        <v>166.36599999999999</v>
      </c>
      <c r="IB25">
        <f t="shared" si="23"/>
        <v>84.615000000000009</v>
      </c>
      <c r="IC25">
        <f t="shared" si="23"/>
        <v>33.143000000000029</v>
      </c>
      <c r="ID25">
        <f t="shared" si="23"/>
        <v>160.89199999999892</v>
      </c>
      <c r="IE25">
        <f t="shared" si="23"/>
        <v>0</v>
      </c>
      <c r="IF25">
        <f t="shared" si="23"/>
        <v>0</v>
      </c>
      <c r="JB25">
        <f t="shared" ref="JB25:JQ26" si="26">SMALL($DE25:$FB25,JB$2)</f>
        <v>1357.2460000000001</v>
      </c>
      <c r="JC25">
        <f t="shared" si="26"/>
        <v>1366.963</v>
      </c>
      <c r="JD25">
        <f t="shared" si="26"/>
        <v>1388.2710000000011</v>
      </c>
      <c r="JE25">
        <f t="shared" si="26"/>
        <v>1397.3460000000009</v>
      </c>
      <c r="JF25">
        <f t="shared" si="26"/>
        <v>1399.989</v>
      </c>
      <c r="JG25">
        <f t="shared" si="26"/>
        <v>1423.1760000000011</v>
      </c>
      <c r="JH25">
        <f t="shared" si="26"/>
        <v>1466.377</v>
      </c>
      <c r="JI25">
        <f t="shared" si="26"/>
        <v>1487.937000000001</v>
      </c>
      <c r="JJ25">
        <f t="shared" si="26"/>
        <v>1544.5700000000011</v>
      </c>
      <c r="JK25">
        <f t="shared" si="26"/>
        <v>1546.1660000000011</v>
      </c>
      <c r="JL25">
        <f t="shared" si="26"/>
        <v>1556.345</v>
      </c>
      <c r="JM25">
        <f t="shared" si="26"/>
        <v>1560.129000000001</v>
      </c>
      <c r="JN25">
        <f t="shared" si="26"/>
        <v>1583.932</v>
      </c>
      <c r="JO25">
        <f t="shared" si="26"/>
        <v>1595.5949999999989</v>
      </c>
      <c r="JP25">
        <f t="shared" si="26"/>
        <v>1602.652</v>
      </c>
      <c r="JQ25">
        <f t="shared" si="26"/>
        <v>1612.9680000000001</v>
      </c>
      <c r="JR25">
        <f t="shared" si="25"/>
        <v>1618.6610000000001</v>
      </c>
      <c r="JS25">
        <f t="shared" si="25"/>
        <v>1636.9909999999991</v>
      </c>
      <c r="JT25">
        <f t="shared" si="25"/>
        <v>1647.9590000000001</v>
      </c>
      <c r="JU25">
        <f t="shared" si="25"/>
        <v>1651.5069999999989</v>
      </c>
      <c r="JV25">
        <f t="shared" si="25"/>
        <v>1690.136</v>
      </c>
      <c r="JW25">
        <f t="shared" si="25"/>
        <v>1711.3050000000001</v>
      </c>
      <c r="JX25">
        <f t="shared" si="25"/>
        <v>1718.538</v>
      </c>
      <c r="JY25">
        <f t="shared" si="25"/>
        <v>1779.2109999999991</v>
      </c>
      <c r="JZ25">
        <f t="shared" si="25"/>
        <v>1885.918999999999</v>
      </c>
      <c r="KA25">
        <f t="shared" si="25"/>
        <v>1888.4349999999979</v>
      </c>
      <c r="KB25">
        <f t="shared" si="22"/>
        <v>1927.7919999999981</v>
      </c>
      <c r="KC25">
        <f t="shared" si="21"/>
        <v>1927.7919999999981</v>
      </c>
      <c r="KD25">
        <f t="shared" si="21"/>
        <v>1927.7919999999981</v>
      </c>
      <c r="KE25">
        <f t="shared" si="21"/>
        <v>1927.7919999999981</v>
      </c>
      <c r="LB25" s="4">
        <f t="shared" si="3"/>
        <v>1732.8674333333324</v>
      </c>
      <c r="LC25" s="4">
        <f t="shared" si="4"/>
        <v>153.78173253150638</v>
      </c>
      <c r="LD25" s="4">
        <f t="shared" si="5"/>
        <v>1454.9829999999999</v>
      </c>
      <c r="LE25" s="4">
        <f t="shared" si="6"/>
        <v>1996.799999999999</v>
      </c>
      <c r="LF25" s="4">
        <f t="shared" si="7"/>
        <v>134.82644846439362</v>
      </c>
      <c r="LG25" s="4">
        <f t="shared" si="8"/>
        <v>148.73321008682251</v>
      </c>
      <c r="LH25" s="4"/>
      <c r="LI25" s="4">
        <f t="shared" si="9"/>
        <v>1627.649733333333</v>
      </c>
      <c r="LJ25" s="4">
        <f t="shared" si="10"/>
        <v>181.55336012369096</v>
      </c>
      <c r="LK25" s="4">
        <f t="shared" si="11"/>
        <v>1357.2460000000001</v>
      </c>
      <c r="LL25" s="4">
        <f t="shared" si="12"/>
        <v>1996.799999999999</v>
      </c>
      <c r="LM25" s="4">
        <f t="shared" si="13"/>
        <v>13.767517050107321</v>
      </c>
      <c r="LN25" s="4">
        <f t="shared" si="14"/>
        <v>41.796849489212043</v>
      </c>
      <c r="LO25" s="7"/>
      <c r="LP25" s="7">
        <f t="shared" si="20"/>
        <v>0.77795119532336277</v>
      </c>
      <c r="LR25" s="4">
        <f t="shared" si="15"/>
        <v>105.21769999999937</v>
      </c>
      <c r="LS25" s="4">
        <f t="shared" si="16"/>
        <v>3156.5309999999808</v>
      </c>
      <c r="LT25" s="4">
        <f t="shared" si="17"/>
        <v>381.91799999999898</v>
      </c>
      <c r="LV25">
        <f t="shared" si="18"/>
        <v>30</v>
      </c>
      <c r="LW25">
        <f t="shared" si="18"/>
        <v>100</v>
      </c>
      <c r="LX25">
        <f t="shared" si="18"/>
        <v>0.75</v>
      </c>
      <c r="LY25">
        <f t="shared" si="18"/>
        <v>50</v>
      </c>
      <c r="LZ25">
        <f t="shared" si="18"/>
        <v>0.1</v>
      </c>
    </row>
    <row r="26" spans="1:350" x14ac:dyDescent="0.2">
      <c r="A26">
        <v>30</v>
      </c>
      <c r="B26">
        <v>100</v>
      </c>
      <c r="C26">
        <v>0.75</v>
      </c>
      <c r="D26">
        <v>50</v>
      </c>
      <c r="E26">
        <v>0.01</v>
      </c>
      <c r="G26">
        <v>1600.058</v>
      </c>
      <c r="H26">
        <v>1592.3429999999989</v>
      </c>
      <c r="I26">
        <v>1445.5160000000019</v>
      </c>
      <c r="J26">
        <v>1991.758000000003</v>
      </c>
      <c r="K26">
        <v>1738.163</v>
      </c>
      <c r="L26">
        <v>1648.0840000000001</v>
      </c>
      <c r="M26">
        <v>1889.249999999998</v>
      </c>
      <c r="N26">
        <v>1646.526000000001</v>
      </c>
      <c r="O26">
        <v>1653.552000000001</v>
      </c>
      <c r="P26">
        <v>1585.1980000000019</v>
      </c>
      <c r="Q26">
        <v>1785.9109999999989</v>
      </c>
      <c r="R26">
        <v>1838.8249999999989</v>
      </c>
      <c r="S26">
        <v>1945.958999999998</v>
      </c>
      <c r="T26">
        <v>1646.7510000000011</v>
      </c>
      <c r="U26">
        <v>1599.569</v>
      </c>
      <c r="V26">
        <v>1486.887000000002</v>
      </c>
      <c r="W26">
        <v>1539.0160000000001</v>
      </c>
      <c r="X26">
        <v>1587.3299999999981</v>
      </c>
      <c r="Y26">
        <v>1588.0239999999999</v>
      </c>
      <c r="Z26">
        <v>1747.01</v>
      </c>
      <c r="AA26">
        <v>1847.096</v>
      </c>
      <c r="AB26">
        <v>1779.647999999999</v>
      </c>
      <c r="AC26">
        <v>1810.697999999999</v>
      </c>
      <c r="AD26">
        <v>1605.3369999999979</v>
      </c>
      <c r="AE26">
        <v>1927.7919999999981</v>
      </c>
      <c r="AF26">
        <v>1586.8490000000011</v>
      </c>
      <c r="AG26">
        <v>1635.179000000001</v>
      </c>
      <c r="AH26">
        <v>1504.8049999999989</v>
      </c>
      <c r="AI26">
        <v>1621.428000000001</v>
      </c>
      <c r="AJ26">
        <v>1517.591999999999</v>
      </c>
      <c r="BF26">
        <v>252.16351938247681</v>
      </c>
      <c r="BG26">
        <v>245.3817324638367</v>
      </c>
      <c r="BH26">
        <v>252.0810630321503</v>
      </c>
      <c r="BI26">
        <v>246.77989673614499</v>
      </c>
      <c r="BJ26">
        <v>242.63313460350039</v>
      </c>
      <c r="BK26">
        <v>246.7432408332825</v>
      </c>
      <c r="BL26">
        <v>243.6705207824707</v>
      </c>
      <c r="BM26">
        <v>248.0191969871521</v>
      </c>
      <c r="BN26">
        <v>248.15909051895139</v>
      </c>
      <c r="BO26">
        <v>252.93160653114319</v>
      </c>
      <c r="BP26">
        <v>244.07726192474371</v>
      </c>
      <c r="BQ26">
        <v>244.86362147331241</v>
      </c>
      <c r="BR26">
        <v>240.20200371742251</v>
      </c>
      <c r="BS26">
        <v>261.29615044593811</v>
      </c>
      <c r="BT26">
        <v>248.58260345458979</v>
      </c>
      <c r="BU26">
        <v>264.63835740089422</v>
      </c>
      <c r="BV26">
        <v>252.33544015884399</v>
      </c>
      <c r="BW26">
        <v>245.1607475280762</v>
      </c>
      <c r="BX26">
        <v>256.36152625083918</v>
      </c>
      <c r="BY26">
        <v>243.60613512992859</v>
      </c>
      <c r="BZ26">
        <v>243.82968616485601</v>
      </c>
      <c r="CA26">
        <v>243.54429531097409</v>
      </c>
      <c r="CB26">
        <v>243.30935215950009</v>
      </c>
      <c r="CC26">
        <v>255.69165396690369</v>
      </c>
      <c r="CD26">
        <v>239.42572116851809</v>
      </c>
      <c r="CE26">
        <v>254.79770874977109</v>
      </c>
      <c r="CF26">
        <v>259.55335021018982</v>
      </c>
      <c r="CG26">
        <v>251.64248394966131</v>
      </c>
      <c r="CH26">
        <v>257.31667375564581</v>
      </c>
      <c r="CI26">
        <v>253.21316576004031</v>
      </c>
      <c r="DE26">
        <v>1461.0940000000001</v>
      </c>
      <c r="DF26">
        <v>1538.886999999999</v>
      </c>
      <c r="DG26">
        <v>1424.241000000002</v>
      </c>
      <c r="DH26">
        <v>1769.9269999999999</v>
      </c>
      <c r="DI26">
        <v>1738.163</v>
      </c>
      <c r="DJ26">
        <v>1648.0840000000001</v>
      </c>
      <c r="DK26">
        <v>1846.1419999999989</v>
      </c>
      <c r="DL26">
        <v>1646.526000000001</v>
      </c>
      <c r="DM26">
        <v>1653.552000000001</v>
      </c>
      <c r="DN26">
        <v>1585.1980000000019</v>
      </c>
      <c r="DO26">
        <v>1617.790999999999</v>
      </c>
      <c r="DP26">
        <v>1766.5659999999989</v>
      </c>
      <c r="DQ26">
        <v>1875.151999999998</v>
      </c>
      <c r="DR26">
        <v>1491.313000000001</v>
      </c>
      <c r="DS26">
        <v>1599.569</v>
      </c>
      <c r="DT26">
        <v>1353.247000000001</v>
      </c>
      <c r="DU26">
        <v>1440.9380000000001</v>
      </c>
      <c r="DV26">
        <v>1587.3299999999981</v>
      </c>
      <c r="DW26">
        <v>1458.2600000000009</v>
      </c>
      <c r="DX26">
        <v>1747.01</v>
      </c>
      <c r="DY26">
        <v>1531.344000000001</v>
      </c>
      <c r="DZ26">
        <v>1707.6160000000009</v>
      </c>
      <c r="EA26">
        <v>1723.1939999999991</v>
      </c>
      <c r="EB26">
        <v>1317.7210000000009</v>
      </c>
      <c r="EC26">
        <v>1927.7919999999981</v>
      </c>
      <c r="ED26">
        <v>1491.526000000001</v>
      </c>
      <c r="EE26">
        <v>1484.123000000001</v>
      </c>
      <c r="EF26">
        <v>1474.1990000000001</v>
      </c>
      <c r="EG26">
        <v>1621.428000000001</v>
      </c>
      <c r="EH26">
        <v>1517.591999999999</v>
      </c>
      <c r="FD26">
        <v>27.356971502304081</v>
      </c>
      <c r="FE26">
        <v>13.74905204772949</v>
      </c>
      <c r="FF26">
        <v>29.97578072547913</v>
      </c>
      <c r="FG26">
        <v>14.57983756065369</v>
      </c>
      <c r="FH26">
        <v>2.0086252689361568</v>
      </c>
      <c r="FI26">
        <v>94.48949408531189</v>
      </c>
      <c r="FJ26">
        <v>2.6213588714599609</v>
      </c>
      <c r="FK26">
        <v>15.146736621856689</v>
      </c>
      <c r="FL26">
        <v>117.9676399230957</v>
      </c>
      <c r="FM26">
        <v>43.901627540588379</v>
      </c>
      <c r="FN26">
        <v>8.0150792598724365</v>
      </c>
      <c r="FO26">
        <v>11.506877660751339</v>
      </c>
      <c r="FP26">
        <v>3.328191995620728</v>
      </c>
      <c r="FQ26">
        <v>21.205718040466309</v>
      </c>
      <c r="FR26">
        <v>26.94958400726318</v>
      </c>
      <c r="FS26">
        <v>73.798599720001221</v>
      </c>
      <c r="FT26">
        <v>29.587646484375</v>
      </c>
      <c r="FU26">
        <v>73.171940088272095</v>
      </c>
      <c r="FV26">
        <v>13.655175447463989</v>
      </c>
      <c r="FW26">
        <v>2.7296395301818852</v>
      </c>
      <c r="FX26">
        <v>5.0371003150939941</v>
      </c>
      <c r="FY26">
        <v>9.8109328746795654</v>
      </c>
      <c r="FZ26">
        <v>3.5013093948364258</v>
      </c>
      <c r="GA26">
        <v>44.22934889793396</v>
      </c>
      <c r="GB26">
        <v>4.9837112426757812E-2</v>
      </c>
      <c r="GC26">
        <v>35.593859910964973</v>
      </c>
      <c r="GD26">
        <v>32.991428136825562</v>
      </c>
      <c r="GE26">
        <v>33.023122072219849</v>
      </c>
      <c r="GF26">
        <v>59.790523767471313</v>
      </c>
      <c r="GG26">
        <v>36.853727579116821</v>
      </c>
      <c r="HC26">
        <f t="shared" si="24"/>
        <v>138.96399999999994</v>
      </c>
      <c r="HD26">
        <f>ABS(DF26-H26)</f>
        <v>53.455999999999904</v>
      </c>
      <c r="HE26">
        <f t="shared" si="24"/>
        <v>21.274999999999864</v>
      </c>
      <c r="HF26">
        <f>ABS(DH26-J26)</f>
        <v>221.83100000000309</v>
      </c>
      <c r="HG26">
        <f t="shared" si="24"/>
        <v>0</v>
      </c>
      <c r="HH26">
        <f t="shared" si="24"/>
        <v>0</v>
      </c>
      <c r="HI26">
        <f t="shared" si="24"/>
        <v>43.107999999999038</v>
      </c>
      <c r="HJ26">
        <f t="shared" si="24"/>
        <v>0</v>
      </c>
      <c r="HK26">
        <f t="shared" si="24"/>
        <v>0</v>
      </c>
      <c r="HL26">
        <f t="shared" si="24"/>
        <v>0</v>
      </c>
      <c r="HM26">
        <f t="shared" si="24"/>
        <v>168.11999999999989</v>
      </c>
      <c r="HN26">
        <f t="shared" si="24"/>
        <v>72.259000000000015</v>
      </c>
      <c r="HO26">
        <f t="shared" si="24"/>
        <v>70.807000000000016</v>
      </c>
      <c r="HP26">
        <f t="shared" si="24"/>
        <v>155.4380000000001</v>
      </c>
      <c r="HQ26">
        <f t="shared" si="24"/>
        <v>0</v>
      </c>
      <c r="HR26">
        <f t="shared" si="23"/>
        <v>133.64000000000101</v>
      </c>
      <c r="HS26">
        <f t="shared" si="23"/>
        <v>98.077999999999975</v>
      </c>
      <c r="HT26">
        <f t="shared" si="23"/>
        <v>0</v>
      </c>
      <c r="HU26">
        <f t="shared" si="23"/>
        <v>129.76399999999899</v>
      </c>
      <c r="HV26">
        <f t="shared" si="23"/>
        <v>0</v>
      </c>
      <c r="HW26">
        <f t="shared" si="23"/>
        <v>315.75199999999904</v>
      </c>
      <c r="HX26">
        <f t="shared" si="23"/>
        <v>72.031999999998106</v>
      </c>
      <c r="HY26">
        <f t="shared" si="23"/>
        <v>87.503999999999905</v>
      </c>
      <c r="HZ26">
        <f t="shared" si="23"/>
        <v>287.61599999999703</v>
      </c>
      <c r="IA26">
        <f t="shared" si="23"/>
        <v>0</v>
      </c>
      <c r="IB26">
        <f t="shared" si="23"/>
        <v>95.323000000000093</v>
      </c>
      <c r="IC26">
        <f t="shared" si="23"/>
        <v>151.05600000000004</v>
      </c>
      <c r="ID26">
        <f t="shared" si="23"/>
        <v>30.605999999998858</v>
      </c>
      <c r="IE26">
        <f t="shared" si="23"/>
        <v>0</v>
      </c>
      <c r="IF26">
        <f t="shared" si="23"/>
        <v>0</v>
      </c>
      <c r="JB26">
        <f t="shared" si="26"/>
        <v>1317.7210000000009</v>
      </c>
      <c r="JC26">
        <f t="shared" si="26"/>
        <v>1353.247000000001</v>
      </c>
      <c r="JD26">
        <f t="shared" si="26"/>
        <v>1424.241000000002</v>
      </c>
      <c r="JE26">
        <f t="shared" si="26"/>
        <v>1440.9380000000001</v>
      </c>
      <c r="JF26">
        <f t="shared" si="26"/>
        <v>1458.2600000000009</v>
      </c>
      <c r="JG26">
        <f t="shared" si="26"/>
        <v>1461.0940000000001</v>
      </c>
      <c r="JH26">
        <f t="shared" si="26"/>
        <v>1474.1990000000001</v>
      </c>
      <c r="JI26">
        <f t="shared" si="26"/>
        <v>1484.123000000001</v>
      </c>
      <c r="JJ26">
        <f t="shared" si="26"/>
        <v>1491.313000000001</v>
      </c>
      <c r="JK26">
        <f t="shared" si="26"/>
        <v>1491.526000000001</v>
      </c>
      <c r="JL26">
        <f t="shared" si="26"/>
        <v>1517.591999999999</v>
      </c>
      <c r="JM26">
        <f t="shared" si="26"/>
        <v>1531.344000000001</v>
      </c>
      <c r="JN26">
        <f t="shared" si="26"/>
        <v>1538.886999999999</v>
      </c>
      <c r="JO26">
        <f t="shared" si="26"/>
        <v>1585.1980000000019</v>
      </c>
      <c r="JP26">
        <f t="shared" si="26"/>
        <v>1587.3299999999981</v>
      </c>
      <c r="JQ26">
        <f t="shared" si="26"/>
        <v>1599.569</v>
      </c>
      <c r="JR26">
        <f t="shared" si="25"/>
        <v>1617.790999999999</v>
      </c>
      <c r="JS26">
        <f t="shared" si="25"/>
        <v>1621.428000000001</v>
      </c>
      <c r="JT26">
        <f t="shared" si="25"/>
        <v>1646.526000000001</v>
      </c>
      <c r="JU26">
        <f t="shared" si="25"/>
        <v>1648.0840000000001</v>
      </c>
      <c r="JV26">
        <f t="shared" si="25"/>
        <v>1653.552000000001</v>
      </c>
      <c r="JW26">
        <f t="shared" si="25"/>
        <v>1707.6160000000009</v>
      </c>
      <c r="JX26">
        <f t="shared" si="25"/>
        <v>1723.1939999999991</v>
      </c>
      <c r="JY26">
        <f t="shared" si="25"/>
        <v>1738.163</v>
      </c>
      <c r="JZ26">
        <f t="shared" si="25"/>
        <v>1747.01</v>
      </c>
      <c r="KA26">
        <f t="shared" si="25"/>
        <v>1766.5659999999989</v>
      </c>
      <c r="KB26">
        <f t="shared" si="22"/>
        <v>1769.9269999999999</v>
      </c>
      <c r="KC26">
        <f t="shared" si="21"/>
        <v>1846.1419999999989</v>
      </c>
      <c r="KD26">
        <f t="shared" si="21"/>
        <v>1875.151999999998</v>
      </c>
      <c r="KE26">
        <f t="shared" si="21"/>
        <v>1927.7919999999981</v>
      </c>
      <c r="LB26" s="4">
        <f t="shared" si="3"/>
        <v>1679.7384666666669</v>
      </c>
      <c r="LC26" s="4">
        <f t="shared" si="4"/>
        <v>145.24598098938128</v>
      </c>
      <c r="LD26" s="4">
        <f t="shared" si="5"/>
        <v>1445.5160000000019</v>
      </c>
      <c r="LE26" s="4">
        <f t="shared" si="6"/>
        <v>1991.758000000003</v>
      </c>
      <c r="LF26" s="4">
        <f t="shared" si="7"/>
        <v>249.40036468505861</v>
      </c>
      <c r="LG26" s="4">
        <f t="shared" si="8"/>
        <v>264.63835740089422</v>
      </c>
      <c r="LH26" s="4"/>
      <c r="LI26" s="4">
        <f t="shared" si="9"/>
        <v>1601.5174999999997</v>
      </c>
      <c r="LJ26" s="4">
        <f t="shared" si="10"/>
        <v>153.18113000644541</v>
      </c>
      <c r="LK26" s="4">
        <f t="shared" si="11"/>
        <v>1317.7210000000009</v>
      </c>
      <c r="LL26" s="4">
        <f t="shared" si="12"/>
        <v>1991.758000000003</v>
      </c>
      <c r="LM26" s="4">
        <f t="shared" si="13"/>
        <v>29.55422554810842</v>
      </c>
      <c r="LN26" s="4">
        <f t="shared" si="14"/>
        <v>117.9676399230957</v>
      </c>
      <c r="LO26" s="7"/>
      <c r="LP26" s="7">
        <f t="shared" si="20"/>
        <v>0.82688543369691991</v>
      </c>
      <c r="LR26" s="4">
        <f t="shared" si="15"/>
        <v>78.220966666667181</v>
      </c>
      <c r="LS26" s="4">
        <f t="shared" si="16"/>
        <v>2346.6290000000154</v>
      </c>
      <c r="LT26" s="4">
        <f t="shared" si="17"/>
        <v>315.75199999999904</v>
      </c>
      <c r="LV26">
        <f t="shared" si="18"/>
        <v>30</v>
      </c>
      <c r="LW26">
        <f t="shared" si="18"/>
        <v>100</v>
      </c>
      <c r="LX26">
        <f t="shared" si="18"/>
        <v>0.75</v>
      </c>
      <c r="LY26">
        <f t="shared" si="18"/>
        <v>50</v>
      </c>
      <c r="LZ26">
        <f t="shared" si="18"/>
        <v>0.01</v>
      </c>
    </row>
    <row r="27" spans="1:350" ht="16" thickBot="1" x14ac:dyDescent="0.25">
      <c r="LP27" s="4"/>
      <c r="LQ27" s="4"/>
      <c r="LR27" s="4"/>
    </row>
    <row r="28" spans="1:350" ht="16" thickBot="1" x14ac:dyDescent="0.25">
      <c r="JB28" t="s">
        <v>226</v>
      </c>
      <c r="LB28" s="15" t="s">
        <v>215</v>
      </c>
      <c r="LC28" s="16"/>
      <c r="LD28" s="16"/>
      <c r="LE28" s="16"/>
      <c r="LF28" s="16"/>
      <c r="LG28" s="17"/>
      <c r="LI28" s="15" t="s">
        <v>221</v>
      </c>
      <c r="LJ28" s="16"/>
      <c r="LK28" s="16"/>
      <c r="LL28" s="16"/>
      <c r="LM28" s="16"/>
      <c r="LN28" s="17"/>
      <c r="LR28" s="12" t="s">
        <v>220</v>
      </c>
      <c r="LS28" s="13"/>
      <c r="LT28" s="14"/>
      <c r="LV28" s="15" t="s">
        <v>222</v>
      </c>
      <c r="LW28" s="16"/>
      <c r="LX28" s="16"/>
      <c r="LY28" s="16"/>
      <c r="LZ28" s="17"/>
    </row>
    <row r="29" spans="1:350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21</v>
      </c>
      <c r="X29" t="s">
        <v>22</v>
      </c>
      <c r="Y29" t="s">
        <v>23</v>
      </c>
      <c r="Z29" t="s">
        <v>24</v>
      </c>
      <c r="AA29" t="s">
        <v>25</v>
      </c>
      <c r="AB29" t="s">
        <v>26</v>
      </c>
      <c r="AC29" t="s">
        <v>27</v>
      </c>
      <c r="AD29" t="s">
        <v>28</v>
      </c>
      <c r="AE29" t="s">
        <v>29</v>
      </c>
      <c r="AF29" t="s">
        <v>30</v>
      </c>
      <c r="AG29" t="s">
        <v>31</v>
      </c>
      <c r="AH29" t="s">
        <v>32</v>
      </c>
      <c r="AI29" t="s">
        <v>33</v>
      </c>
      <c r="AJ29" t="s">
        <v>34</v>
      </c>
      <c r="AK29" t="s">
        <v>125</v>
      </c>
      <c r="AL29" t="s">
        <v>126</v>
      </c>
      <c r="AM29" t="s">
        <v>127</v>
      </c>
      <c r="AN29" t="s">
        <v>128</v>
      </c>
      <c r="AO29" t="s">
        <v>129</v>
      </c>
      <c r="AP29" t="s">
        <v>130</v>
      </c>
      <c r="AQ29" t="s">
        <v>131</v>
      </c>
      <c r="AR29" t="s">
        <v>132</v>
      </c>
      <c r="AS29" t="s">
        <v>133</v>
      </c>
      <c r="AT29" t="s">
        <v>134</v>
      </c>
      <c r="AU29" t="s">
        <v>135</v>
      </c>
      <c r="AV29" t="s">
        <v>136</v>
      </c>
      <c r="AW29" t="s">
        <v>137</v>
      </c>
      <c r="AX29" t="s">
        <v>138</v>
      </c>
      <c r="AY29" t="s">
        <v>139</v>
      </c>
      <c r="AZ29" t="s">
        <v>140</v>
      </c>
      <c r="BA29" t="s">
        <v>141</v>
      </c>
      <c r="BB29" t="s">
        <v>142</v>
      </c>
      <c r="BC29" t="s">
        <v>143</v>
      </c>
      <c r="BD29" t="s">
        <v>144</v>
      </c>
      <c r="BF29" t="s">
        <v>35</v>
      </c>
      <c r="BG29" t="s">
        <v>36</v>
      </c>
      <c r="BH29" t="s">
        <v>37</v>
      </c>
      <c r="BI29" t="s">
        <v>38</v>
      </c>
      <c r="BJ29" t="s">
        <v>39</v>
      </c>
      <c r="BK29" t="s">
        <v>40</v>
      </c>
      <c r="BL29" t="s">
        <v>41</v>
      </c>
      <c r="BM29" t="s">
        <v>42</v>
      </c>
      <c r="BN29" t="s">
        <v>43</v>
      </c>
      <c r="BO29" t="s">
        <v>44</v>
      </c>
      <c r="BP29" t="s">
        <v>45</v>
      </c>
      <c r="BQ29" t="s">
        <v>46</v>
      </c>
      <c r="BR29" t="s">
        <v>47</v>
      </c>
      <c r="BS29" t="s">
        <v>48</v>
      </c>
      <c r="BT29" t="s">
        <v>49</v>
      </c>
      <c r="BU29" t="s">
        <v>50</v>
      </c>
      <c r="BV29" t="s">
        <v>51</v>
      </c>
      <c r="BW29" t="s">
        <v>52</v>
      </c>
      <c r="BX29" t="s">
        <v>53</v>
      </c>
      <c r="BY29" t="s">
        <v>54</v>
      </c>
      <c r="BZ29" t="s">
        <v>55</v>
      </c>
      <c r="CA29" t="s">
        <v>56</v>
      </c>
      <c r="CB29" t="s">
        <v>57</v>
      </c>
      <c r="CC29" t="s">
        <v>58</v>
      </c>
      <c r="CD29" t="s">
        <v>59</v>
      </c>
      <c r="CE29" t="s">
        <v>60</v>
      </c>
      <c r="CF29" t="s">
        <v>61</v>
      </c>
      <c r="CG29" t="s">
        <v>62</v>
      </c>
      <c r="CH29" t="s">
        <v>63</v>
      </c>
      <c r="CI29" t="s">
        <v>64</v>
      </c>
      <c r="CJ29" t="s">
        <v>145</v>
      </c>
      <c r="CK29" t="s">
        <v>146</v>
      </c>
      <c r="CL29" t="s">
        <v>147</v>
      </c>
      <c r="CM29" t="s">
        <v>148</v>
      </c>
      <c r="CN29" t="s">
        <v>149</v>
      </c>
      <c r="CO29" t="s">
        <v>150</v>
      </c>
      <c r="CP29" t="s">
        <v>151</v>
      </c>
      <c r="CQ29" t="s">
        <v>152</v>
      </c>
      <c r="CR29" t="s">
        <v>153</v>
      </c>
      <c r="CS29" t="s">
        <v>154</v>
      </c>
      <c r="CT29" t="s">
        <v>155</v>
      </c>
      <c r="CU29" t="s">
        <v>156</v>
      </c>
      <c r="CV29" t="s">
        <v>157</v>
      </c>
      <c r="CW29" t="s">
        <v>158</v>
      </c>
      <c r="CX29" t="s">
        <v>159</v>
      </c>
      <c r="CY29" t="s">
        <v>160</v>
      </c>
      <c r="CZ29" t="s">
        <v>161</v>
      </c>
      <c r="DA29" t="s">
        <v>162</v>
      </c>
      <c r="DB29" t="s">
        <v>163</v>
      </c>
      <c r="DC29" t="s">
        <v>164</v>
      </c>
      <c r="DE29" t="s">
        <v>65</v>
      </c>
      <c r="DF29" t="s">
        <v>66</v>
      </c>
      <c r="DG29" t="s">
        <v>67</v>
      </c>
      <c r="DH29" t="s">
        <v>68</v>
      </c>
      <c r="DI29" t="s">
        <v>69</v>
      </c>
      <c r="DJ29" t="s">
        <v>70</v>
      </c>
      <c r="DK29" t="s">
        <v>71</v>
      </c>
      <c r="DL29" t="s">
        <v>72</v>
      </c>
      <c r="DM29" t="s">
        <v>73</v>
      </c>
      <c r="DN29" t="s">
        <v>74</v>
      </c>
      <c r="DO29" t="s">
        <v>75</v>
      </c>
      <c r="DP29" t="s">
        <v>76</v>
      </c>
      <c r="DQ29" t="s">
        <v>77</v>
      </c>
      <c r="DR29" t="s">
        <v>78</v>
      </c>
      <c r="DS29" t="s">
        <v>79</v>
      </c>
      <c r="DT29" t="s">
        <v>80</v>
      </c>
      <c r="DU29" t="s">
        <v>81</v>
      </c>
      <c r="DV29" t="s">
        <v>82</v>
      </c>
      <c r="DW29" t="s">
        <v>83</v>
      </c>
      <c r="DX29" t="s">
        <v>84</v>
      </c>
      <c r="DY29" t="s">
        <v>85</v>
      </c>
      <c r="DZ29" t="s">
        <v>86</v>
      </c>
      <c r="EA29" t="s">
        <v>87</v>
      </c>
      <c r="EB29" t="s">
        <v>88</v>
      </c>
      <c r="EC29" t="s">
        <v>89</v>
      </c>
      <c r="ED29" t="s">
        <v>90</v>
      </c>
      <c r="EE29" t="s">
        <v>91</v>
      </c>
      <c r="EF29" t="s">
        <v>92</v>
      </c>
      <c r="EG29" t="s">
        <v>93</v>
      </c>
      <c r="EH29" t="s">
        <v>94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D29" t="s">
        <v>95</v>
      </c>
      <c r="FE29" t="s">
        <v>96</v>
      </c>
      <c r="FF29" t="s">
        <v>97</v>
      </c>
      <c r="FG29" t="s">
        <v>98</v>
      </c>
      <c r="FH29" t="s">
        <v>99</v>
      </c>
      <c r="FI29" t="s">
        <v>100</v>
      </c>
      <c r="FJ29" t="s">
        <v>101</v>
      </c>
      <c r="FK29" t="s">
        <v>102</v>
      </c>
      <c r="FL29" t="s">
        <v>103</v>
      </c>
      <c r="FM29" t="s">
        <v>104</v>
      </c>
      <c r="FN29" t="s">
        <v>105</v>
      </c>
      <c r="FO29" t="s">
        <v>106</v>
      </c>
      <c r="FP29" t="s">
        <v>107</v>
      </c>
      <c r="FQ29" t="s">
        <v>108</v>
      </c>
      <c r="FR29" t="s">
        <v>109</v>
      </c>
      <c r="FS29" t="s">
        <v>110</v>
      </c>
      <c r="FT29" t="s">
        <v>111</v>
      </c>
      <c r="FU29" t="s">
        <v>112</v>
      </c>
      <c r="FV29" t="s">
        <v>113</v>
      </c>
      <c r="FW29" t="s">
        <v>114</v>
      </c>
      <c r="FX29" t="s">
        <v>115</v>
      </c>
      <c r="FY29" t="s">
        <v>116</v>
      </c>
      <c r="FZ29" t="s">
        <v>117</v>
      </c>
      <c r="GA29" t="s">
        <v>118</v>
      </c>
      <c r="GB29" t="s">
        <v>119</v>
      </c>
      <c r="GC29" t="s">
        <v>120</v>
      </c>
      <c r="GD29" t="s">
        <v>121</v>
      </c>
      <c r="GE29" t="s">
        <v>122</v>
      </c>
      <c r="GF29" t="s">
        <v>123</v>
      </c>
      <c r="GG29" t="s">
        <v>124</v>
      </c>
      <c r="GH29" t="s">
        <v>185</v>
      </c>
      <c r="GI29" t="s">
        <v>186</v>
      </c>
      <c r="GJ29" t="s">
        <v>187</v>
      </c>
      <c r="GK29" t="s">
        <v>188</v>
      </c>
      <c r="GL29" t="s">
        <v>189</v>
      </c>
      <c r="GM29" t="s">
        <v>190</v>
      </c>
      <c r="GN29" t="s">
        <v>191</v>
      </c>
      <c r="GO29" t="s">
        <v>192</v>
      </c>
      <c r="GP29" t="s">
        <v>193</v>
      </c>
      <c r="GQ29" t="s">
        <v>194</v>
      </c>
      <c r="GR29" t="s">
        <v>195</v>
      </c>
      <c r="GS29" t="s">
        <v>196</v>
      </c>
      <c r="GT29" t="s">
        <v>197</v>
      </c>
      <c r="GU29" t="s">
        <v>198</v>
      </c>
      <c r="GV29" t="s">
        <v>199</v>
      </c>
      <c r="GW29" t="s">
        <v>200</v>
      </c>
      <c r="GX29" t="s">
        <v>201</v>
      </c>
      <c r="GY29" t="s">
        <v>202</v>
      </c>
      <c r="GZ29" t="s">
        <v>203</v>
      </c>
      <c r="HA29" t="s">
        <v>204</v>
      </c>
      <c r="HC29" t="s">
        <v>205</v>
      </c>
      <c r="JB29">
        <v>1</v>
      </c>
      <c r="JC29">
        <v>2</v>
      </c>
      <c r="JD29">
        <v>3</v>
      </c>
      <c r="JE29">
        <v>4</v>
      </c>
      <c r="JF29">
        <v>5</v>
      </c>
      <c r="JG29">
        <v>6</v>
      </c>
      <c r="JH29">
        <v>7</v>
      </c>
      <c r="JI29">
        <v>8</v>
      </c>
      <c r="JJ29">
        <v>9</v>
      </c>
      <c r="JK29">
        <v>10</v>
      </c>
      <c r="JL29">
        <v>11</v>
      </c>
      <c r="JM29">
        <v>12</v>
      </c>
      <c r="JN29">
        <v>13</v>
      </c>
      <c r="JO29">
        <v>14</v>
      </c>
      <c r="JP29">
        <v>15</v>
      </c>
      <c r="JQ29">
        <v>16</v>
      </c>
      <c r="JR29">
        <v>17</v>
      </c>
      <c r="JS29">
        <v>18</v>
      </c>
      <c r="JT29">
        <v>19</v>
      </c>
      <c r="JU29">
        <v>20</v>
      </c>
      <c r="JV29">
        <v>21</v>
      </c>
      <c r="JW29">
        <v>22</v>
      </c>
      <c r="JX29">
        <v>23</v>
      </c>
      <c r="JY29">
        <v>24</v>
      </c>
      <c r="JZ29">
        <v>25</v>
      </c>
      <c r="KA29">
        <v>26</v>
      </c>
      <c r="KB29">
        <v>27</v>
      </c>
      <c r="KC29">
        <v>28</v>
      </c>
      <c r="KD29">
        <v>29</v>
      </c>
      <c r="KE29">
        <v>30</v>
      </c>
      <c r="KF29">
        <v>31</v>
      </c>
      <c r="KG29">
        <v>32</v>
      </c>
      <c r="KH29">
        <v>33</v>
      </c>
      <c r="KI29">
        <v>34</v>
      </c>
      <c r="KJ29">
        <v>35</v>
      </c>
      <c r="KK29">
        <v>36</v>
      </c>
      <c r="KL29">
        <v>37</v>
      </c>
      <c r="KM29">
        <v>38</v>
      </c>
      <c r="KN29">
        <v>39</v>
      </c>
      <c r="KO29">
        <v>40</v>
      </c>
      <c r="KP29">
        <v>41</v>
      </c>
      <c r="KQ29">
        <v>42</v>
      </c>
      <c r="KR29">
        <v>43</v>
      </c>
      <c r="KS29">
        <v>44</v>
      </c>
      <c r="KT29">
        <v>45</v>
      </c>
      <c r="KU29">
        <v>46</v>
      </c>
      <c r="KV29">
        <v>47</v>
      </c>
      <c r="KW29">
        <v>48</v>
      </c>
      <c r="KX29">
        <v>49</v>
      </c>
      <c r="KY29">
        <v>50</v>
      </c>
      <c r="LB29" s="3" t="s">
        <v>208</v>
      </c>
      <c r="LC29" s="3" t="s">
        <v>206</v>
      </c>
      <c r="LD29" s="30">
        <v>0.05</v>
      </c>
      <c r="LE29" s="30">
        <v>0.95</v>
      </c>
      <c r="LF29" s="3" t="s">
        <v>207</v>
      </c>
      <c r="LG29" s="3" t="s">
        <v>223</v>
      </c>
      <c r="LI29" s="3" t="s">
        <v>209</v>
      </c>
      <c r="LJ29" s="3" t="s">
        <v>210</v>
      </c>
      <c r="LK29" s="30">
        <v>0.05</v>
      </c>
      <c r="LL29" s="30">
        <v>0.95</v>
      </c>
      <c r="LM29" s="3" t="s">
        <v>211</v>
      </c>
      <c r="LN29" s="2" t="s">
        <v>224</v>
      </c>
      <c r="LO29" s="6"/>
      <c r="LP29" s="6" t="s">
        <v>228</v>
      </c>
      <c r="LR29" s="5" t="s">
        <v>212</v>
      </c>
      <c r="LS29" s="5" t="s">
        <v>218</v>
      </c>
      <c r="LT29" s="5" t="s">
        <v>219</v>
      </c>
      <c r="LV29" s="3" t="s">
        <v>0</v>
      </c>
      <c r="LW29" s="3" t="s">
        <v>1</v>
      </c>
      <c r="LX29" s="3" t="s">
        <v>2</v>
      </c>
      <c r="LY29" s="3" t="s">
        <v>3</v>
      </c>
      <c r="LZ29" s="3" t="s">
        <v>4</v>
      </c>
      <c r="MJ29" s="21" t="s">
        <v>232</v>
      </c>
      <c r="MK29" s="21" t="s">
        <v>233</v>
      </c>
      <c r="ML29" s="21" t="s">
        <v>234</v>
      </c>
    </row>
    <row r="30" spans="1:350" x14ac:dyDescent="0.2">
      <c r="A30">
        <v>50</v>
      </c>
      <c r="B30">
        <v>10</v>
      </c>
      <c r="C30">
        <v>0.3</v>
      </c>
      <c r="D30">
        <v>25</v>
      </c>
      <c r="E30">
        <v>0.1</v>
      </c>
      <c r="G30">
        <v>1927.7919999999981</v>
      </c>
      <c r="H30">
        <v>1672.232</v>
      </c>
      <c r="I30">
        <v>1927.7919999999981</v>
      </c>
      <c r="J30">
        <v>1604.3340000000001</v>
      </c>
      <c r="K30">
        <v>1498.825000000001</v>
      </c>
      <c r="L30">
        <v>1728.6389999999999</v>
      </c>
      <c r="M30">
        <v>1927.7919999999981</v>
      </c>
      <c r="N30">
        <v>1927.7919999999981</v>
      </c>
      <c r="O30">
        <v>1644.937999999999</v>
      </c>
      <c r="P30">
        <v>1701.983999999999</v>
      </c>
      <c r="Q30">
        <v>1696.075</v>
      </c>
      <c r="R30">
        <v>1665.6620000000021</v>
      </c>
      <c r="S30">
        <v>1552.065999999998</v>
      </c>
      <c r="T30">
        <v>1614.412</v>
      </c>
      <c r="U30">
        <v>1927.7919999999981</v>
      </c>
      <c r="V30">
        <v>1720.881999999998</v>
      </c>
      <c r="W30">
        <v>1527.370999999999</v>
      </c>
      <c r="X30">
        <v>1927.7919999999981</v>
      </c>
      <c r="Y30">
        <v>1924.374999999998</v>
      </c>
      <c r="Z30">
        <v>1728.826</v>
      </c>
      <c r="AA30">
        <v>1927.7919999999981</v>
      </c>
      <c r="AB30">
        <v>1861.3169999999991</v>
      </c>
      <c r="AC30">
        <v>1717.147999999999</v>
      </c>
      <c r="AD30">
        <v>1927.5999999999981</v>
      </c>
      <c r="AE30">
        <v>1664.3569999999991</v>
      </c>
      <c r="AF30">
        <v>1901.2799999999979</v>
      </c>
      <c r="AG30">
        <v>1463.604</v>
      </c>
      <c r="AH30">
        <v>1668.7940000000001</v>
      </c>
      <c r="AI30">
        <v>1806.2639999999999</v>
      </c>
      <c r="AJ30">
        <v>1735.463999999999</v>
      </c>
      <c r="AK30">
        <v>1907.333999999998</v>
      </c>
      <c r="AL30">
        <v>1795.781999999999</v>
      </c>
      <c r="AM30">
        <v>1927.7919999999981</v>
      </c>
      <c r="AN30">
        <v>1927.7919999999981</v>
      </c>
      <c r="AO30">
        <v>1906.7139999999979</v>
      </c>
      <c r="AP30">
        <v>1911.133999999998</v>
      </c>
      <c r="AQ30">
        <v>1569.9529999999991</v>
      </c>
      <c r="AR30">
        <v>1901.899999999998</v>
      </c>
      <c r="AS30">
        <v>1856.7529999999981</v>
      </c>
      <c r="AT30">
        <v>1904.5819999999981</v>
      </c>
      <c r="AU30">
        <v>1938.650999999998</v>
      </c>
      <c r="AV30">
        <v>1862.4719999999991</v>
      </c>
      <c r="AW30">
        <v>1654.696999999999</v>
      </c>
      <c r="AX30">
        <v>1784.879999999999</v>
      </c>
      <c r="AY30">
        <v>1543.476000000001</v>
      </c>
      <c r="AZ30">
        <v>1927.7919999999981</v>
      </c>
      <c r="BA30">
        <v>1927.7919999999981</v>
      </c>
      <c r="BB30">
        <v>1686.970999999998</v>
      </c>
      <c r="BC30">
        <v>1888.5049999999981</v>
      </c>
      <c r="BD30">
        <v>1700.437999999999</v>
      </c>
      <c r="BF30">
        <v>15.55811071395874</v>
      </c>
      <c r="BG30">
        <v>17.869936943054199</v>
      </c>
      <c r="BH30">
        <v>15.214619398117071</v>
      </c>
      <c r="BI30">
        <v>19.27684211730957</v>
      </c>
      <c r="BJ30">
        <v>19.4658203125</v>
      </c>
      <c r="BK30">
        <v>15.861240386962891</v>
      </c>
      <c r="BL30">
        <v>15.27229857444763</v>
      </c>
      <c r="BM30">
        <v>15.44330358505249</v>
      </c>
      <c r="BN30">
        <v>16.29298996925354</v>
      </c>
      <c r="BO30">
        <v>16.515752553939819</v>
      </c>
      <c r="BP30">
        <v>18.342735052108761</v>
      </c>
      <c r="BQ30">
        <v>18.16764330863953</v>
      </c>
      <c r="BR30">
        <v>19.83697605133057</v>
      </c>
      <c r="BS30">
        <v>16.827601909637451</v>
      </c>
      <c r="BT30">
        <v>15.26435303688049</v>
      </c>
      <c r="BU30">
        <v>16.799838066101071</v>
      </c>
      <c r="BV30">
        <v>18.44366979598999</v>
      </c>
      <c r="BW30">
        <v>15.38525390625</v>
      </c>
      <c r="BX30">
        <v>15.82046461105347</v>
      </c>
      <c r="BY30">
        <v>17.289883136749271</v>
      </c>
      <c r="BZ30">
        <v>15.466981172561651</v>
      </c>
      <c r="CA30">
        <v>15.982461452484131</v>
      </c>
      <c r="CB30">
        <v>16.692374229431149</v>
      </c>
      <c r="CC30">
        <v>15.712112426757811</v>
      </c>
      <c r="CD30">
        <v>20.21343994140625</v>
      </c>
      <c r="CE30">
        <v>16.889271020889279</v>
      </c>
      <c r="CF30">
        <v>18.823051452636719</v>
      </c>
      <c r="CG30">
        <v>16.721950531005859</v>
      </c>
      <c r="CH30">
        <v>16.94631290435791</v>
      </c>
      <c r="CI30">
        <v>16.739958524703979</v>
      </c>
      <c r="CJ30">
        <v>15.846755027771</v>
      </c>
      <c r="CK30">
        <v>17.256224393844601</v>
      </c>
      <c r="CL30">
        <v>15.907799482345579</v>
      </c>
      <c r="CM30">
        <v>15.33478808403015</v>
      </c>
      <c r="CN30">
        <v>16.097567558288571</v>
      </c>
      <c r="CO30">
        <v>16.46353816986084</v>
      </c>
      <c r="CP30">
        <v>18.284815788269039</v>
      </c>
      <c r="CQ30">
        <v>16.172889947891239</v>
      </c>
      <c r="CR30">
        <v>17.208689451217651</v>
      </c>
      <c r="CS30">
        <v>15.72037672996521</v>
      </c>
      <c r="CT30">
        <v>15.60499143600464</v>
      </c>
      <c r="CU30">
        <v>15.872110843658451</v>
      </c>
      <c r="CV30">
        <v>18.110764265060421</v>
      </c>
      <c r="CW30">
        <v>16.226068496704102</v>
      </c>
      <c r="CX30">
        <v>21.73140811920166</v>
      </c>
      <c r="CY30">
        <v>15.217708587646481</v>
      </c>
      <c r="CZ30">
        <v>15.2558925151825</v>
      </c>
      <c r="DA30">
        <v>17.226355314254761</v>
      </c>
      <c r="DB30">
        <v>15.859921455383301</v>
      </c>
      <c r="DC30">
        <v>17.045530319213871</v>
      </c>
      <c r="DE30">
        <v>1927.7919999999981</v>
      </c>
      <c r="DF30">
        <v>1672.232</v>
      </c>
      <c r="DG30">
        <v>1927.7919999999981</v>
      </c>
      <c r="DH30">
        <v>1604.3340000000001</v>
      </c>
      <c r="DI30">
        <v>1498.825000000001</v>
      </c>
      <c r="DJ30">
        <v>1728.6389999999999</v>
      </c>
      <c r="DK30">
        <v>1927.7919999999981</v>
      </c>
      <c r="DL30">
        <v>1927.7919999999981</v>
      </c>
      <c r="DM30">
        <v>1644.937999999999</v>
      </c>
      <c r="DN30">
        <v>1701.983999999999</v>
      </c>
      <c r="DO30">
        <v>1696.075</v>
      </c>
      <c r="DP30">
        <v>1665.6620000000021</v>
      </c>
      <c r="DQ30">
        <v>1552.065999999998</v>
      </c>
      <c r="DR30">
        <v>1614.412</v>
      </c>
      <c r="DS30">
        <v>1927.7919999999981</v>
      </c>
      <c r="DT30">
        <v>1720.881999999998</v>
      </c>
      <c r="DU30">
        <v>1523.348999999999</v>
      </c>
      <c r="DV30">
        <v>1927.7919999999981</v>
      </c>
      <c r="DW30">
        <v>1924.374999999998</v>
      </c>
      <c r="DX30">
        <v>1728.826</v>
      </c>
      <c r="DY30">
        <v>1927.7919999999981</v>
      </c>
      <c r="DZ30">
        <v>1859.0739999999989</v>
      </c>
      <c r="EA30">
        <v>1717.147999999999</v>
      </c>
      <c r="EB30">
        <v>1927.5999999999981</v>
      </c>
      <c r="EC30">
        <v>1664.3569999999991</v>
      </c>
      <c r="ED30">
        <v>1901.2799999999979</v>
      </c>
      <c r="EE30">
        <v>1463.604</v>
      </c>
      <c r="EF30">
        <v>1668.7940000000001</v>
      </c>
      <c r="EG30">
        <v>1806.2639999999999</v>
      </c>
      <c r="EH30">
        <v>1735.463999999999</v>
      </c>
      <c r="EI30">
        <v>1907.333999999998</v>
      </c>
      <c r="EJ30">
        <v>1793.877999999999</v>
      </c>
      <c r="EK30">
        <v>1927.5999999999981</v>
      </c>
      <c r="EL30">
        <v>1927.7919999999981</v>
      </c>
      <c r="EM30">
        <v>1906.7139999999979</v>
      </c>
      <c r="EN30">
        <v>1911.133999999998</v>
      </c>
      <c r="EO30">
        <v>1569.9529999999991</v>
      </c>
      <c r="EP30">
        <v>1901.899999999998</v>
      </c>
      <c r="EQ30">
        <v>1856.7529999999981</v>
      </c>
      <c r="ER30">
        <v>1904.5819999999981</v>
      </c>
      <c r="ES30">
        <v>1927.7919999999981</v>
      </c>
      <c r="ET30">
        <v>1862.4719999999991</v>
      </c>
      <c r="EU30">
        <v>1654.696999999999</v>
      </c>
      <c r="EV30">
        <v>1784.879999999999</v>
      </c>
      <c r="EW30">
        <v>1543.476000000001</v>
      </c>
      <c r="EX30">
        <v>1927.7919999999981</v>
      </c>
      <c r="EY30">
        <v>1927.7919999999981</v>
      </c>
      <c r="EZ30">
        <v>1686.970999999998</v>
      </c>
      <c r="FA30">
        <v>1888.5049999999981</v>
      </c>
      <c r="FB30">
        <v>1700.437999999999</v>
      </c>
      <c r="FD30">
        <v>4.8868179321289062E-2</v>
      </c>
      <c r="FE30">
        <v>8.2795612812042236</v>
      </c>
      <c r="FF30">
        <v>4.8868179321289062E-2</v>
      </c>
      <c r="FG30">
        <v>11.522717237472531</v>
      </c>
      <c r="FH30">
        <v>10.863649368286129</v>
      </c>
      <c r="FI30">
        <v>1.610548734664917</v>
      </c>
      <c r="FJ30">
        <v>4.8868179321289062E-2</v>
      </c>
      <c r="FK30">
        <v>4.8868179321289062E-2</v>
      </c>
      <c r="FL30">
        <v>2.0508942604064941</v>
      </c>
      <c r="FM30">
        <v>3.4631822109222412</v>
      </c>
      <c r="FN30">
        <v>7.5023448467254639</v>
      </c>
      <c r="FO30">
        <v>6.9689199924468994</v>
      </c>
      <c r="FP30">
        <v>13.78482675552368</v>
      </c>
      <c r="FQ30">
        <v>7.0066580772399902</v>
      </c>
      <c r="FR30">
        <v>4.8868179321289062E-2</v>
      </c>
      <c r="FS30">
        <v>3.3946175575256352</v>
      </c>
      <c r="FT30">
        <v>6.0189898014068604</v>
      </c>
      <c r="FU30">
        <v>4.8868179321289062E-2</v>
      </c>
      <c r="FV30">
        <v>2.2361938953399658</v>
      </c>
      <c r="FW30">
        <v>3.8000190258026119</v>
      </c>
      <c r="FX30">
        <v>4.8868179321289062E-2</v>
      </c>
      <c r="FY30">
        <v>1.3055350780487061</v>
      </c>
      <c r="FZ30">
        <v>3.3760755062103271</v>
      </c>
      <c r="GA30">
        <v>1.30600905418396</v>
      </c>
      <c r="GB30">
        <v>10.75289869308472</v>
      </c>
      <c r="GC30">
        <v>3.823710680007935</v>
      </c>
      <c r="GD30">
        <v>18.61716628074646</v>
      </c>
      <c r="GE30">
        <v>3.6472704410552979</v>
      </c>
      <c r="GF30">
        <v>3.4871444702148442</v>
      </c>
      <c r="GG30">
        <v>5.743060827255249</v>
      </c>
      <c r="GH30">
        <v>1.328454971313477</v>
      </c>
      <c r="GI30">
        <v>14.535055637359619</v>
      </c>
      <c r="GJ30">
        <v>1.3173308372497561</v>
      </c>
      <c r="GK30">
        <v>4.8868179321289062E-2</v>
      </c>
      <c r="GL30">
        <v>2.6462161540985112</v>
      </c>
      <c r="GM30">
        <v>4.3946950435638428</v>
      </c>
      <c r="GN30">
        <v>7.036175012588501</v>
      </c>
      <c r="GO30">
        <v>2.0330920219421391</v>
      </c>
      <c r="GP30">
        <v>5.5681440830230713</v>
      </c>
      <c r="GQ30">
        <v>1.333184957504272</v>
      </c>
      <c r="GR30">
        <v>4.8868179321289062E-2</v>
      </c>
      <c r="GS30">
        <v>1.342957019805908</v>
      </c>
      <c r="GT30">
        <v>5.2439513206481934</v>
      </c>
      <c r="GU30">
        <v>4.7516839504241943</v>
      </c>
      <c r="GV30">
        <v>19.46730470657349</v>
      </c>
      <c r="GW30">
        <v>4.8868179321289062E-2</v>
      </c>
      <c r="GX30">
        <v>4.8868179321289062E-2</v>
      </c>
      <c r="GY30">
        <v>4.0978162288665771</v>
      </c>
      <c r="GZ30">
        <v>1.313224077224731</v>
      </c>
      <c r="HA30">
        <v>4.0768043994903556</v>
      </c>
      <c r="HC30">
        <f t="shared" ref="HC30:HR45" si="27">ABS(DE30-G30)</f>
        <v>0</v>
      </c>
      <c r="HD30">
        <f t="shared" si="27"/>
        <v>0</v>
      </c>
      <c r="HE30">
        <f t="shared" si="27"/>
        <v>0</v>
      </c>
      <c r="HF30">
        <f t="shared" si="27"/>
        <v>0</v>
      </c>
      <c r="HG30">
        <f t="shared" si="27"/>
        <v>0</v>
      </c>
      <c r="HH30">
        <f t="shared" si="27"/>
        <v>0</v>
      </c>
      <c r="HI30">
        <f t="shared" si="27"/>
        <v>0</v>
      </c>
      <c r="HJ30">
        <f t="shared" si="27"/>
        <v>0</v>
      </c>
      <c r="HK30">
        <f t="shared" si="27"/>
        <v>0</v>
      </c>
      <c r="HL30">
        <f t="shared" si="27"/>
        <v>0</v>
      </c>
      <c r="HM30">
        <f t="shared" si="27"/>
        <v>0</v>
      </c>
      <c r="HN30">
        <f t="shared" si="27"/>
        <v>0</v>
      </c>
      <c r="HO30">
        <f t="shared" si="27"/>
        <v>0</v>
      </c>
      <c r="HP30">
        <f t="shared" si="27"/>
        <v>0</v>
      </c>
      <c r="HQ30">
        <f t="shared" si="27"/>
        <v>0</v>
      </c>
      <c r="HR30">
        <f t="shared" si="27"/>
        <v>0</v>
      </c>
      <c r="HS30">
        <f t="shared" ref="HS30:IH45" si="28">ABS(DU30-W30)</f>
        <v>4.0219999999999345</v>
      </c>
      <c r="HT30">
        <f t="shared" si="28"/>
        <v>0</v>
      </c>
      <c r="HU30">
        <f t="shared" si="28"/>
        <v>0</v>
      </c>
      <c r="HV30">
        <f t="shared" si="28"/>
        <v>0</v>
      </c>
      <c r="HW30">
        <f t="shared" si="28"/>
        <v>0</v>
      </c>
      <c r="HX30">
        <f t="shared" si="28"/>
        <v>2.2430000000001655</v>
      </c>
      <c r="HY30">
        <f t="shared" si="28"/>
        <v>0</v>
      </c>
      <c r="HZ30">
        <f t="shared" si="28"/>
        <v>0</v>
      </c>
      <c r="IA30">
        <f t="shared" si="28"/>
        <v>0</v>
      </c>
      <c r="IB30">
        <f t="shared" si="28"/>
        <v>0</v>
      </c>
      <c r="IC30">
        <f t="shared" si="28"/>
        <v>0</v>
      </c>
      <c r="ID30">
        <f t="shared" si="28"/>
        <v>0</v>
      </c>
      <c r="IE30">
        <f t="shared" si="28"/>
        <v>0</v>
      </c>
      <c r="IF30">
        <f t="shared" si="28"/>
        <v>0</v>
      </c>
      <c r="IG30">
        <f t="shared" si="28"/>
        <v>0</v>
      </c>
      <c r="IH30">
        <f t="shared" si="28"/>
        <v>1.9039999999999964</v>
      </c>
      <c r="II30">
        <f t="shared" ref="II30:IX45" si="29">ABS(EK30-AM30)</f>
        <v>0.19200000000000728</v>
      </c>
      <c r="IJ30">
        <f t="shared" si="29"/>
        <v>0</v>
      </c>
      <c r="IK30">
        <f t="shared" si="29"/>
        <v>0</v>
      </c>
      <c r="IL30">
        <f t="shared" si="29"/>
        <v>0</v>
      </c>
      <c r="IM30">
        <f t="shared" si="29"/>
        <v>0</v>
      </c>
      <c r="IN30">
        <f t="shared" si="29"/>
        <v>0</v>
      </c>
      <c r="IO30">
        <f t="shared" si="29"/>
        <v>0</v>
      </c>
      <c r="IP30">
        <f t="shared" si="29"/>
        <v>0</v>
      </c>
      <c r="IQ30">
        <f t="shared" si="29"/>
        <v>10.858999999999924</v>
      </c>
      <c r="IR30">
        <f t="shared" si="29"/>
        <v>0</v>
      </c>
      <c r="IS30">
        <f t="shared" si="29"/>
        <v>0</v>
      </c>
      <c r="IT30">
        <f t="shared" si="29"/>
        <v>0</v>
      </c>
      <c r="IU30">
        <f t="shared" si="29"/>
        <v>0</v>
      </c>
      <c r="IV30">
        <f t="shared" si="29"/>
        <v>0</v>
      </c>
      <c r="IW30">
        <f t="shared" si="29"/>
        <v>0</v>
      </c>
      <c r="IX30">
        <f t="shared" si="29"/>
        <v>0</v>
      </c>
      <c r="IY30">
        <f t="shared" ref="IY30:IZ45" si="30">ABS(FA30-BC30)</f>
        <v>0</v>
      </c>
      <c r="IZ30">
        <f t="shared" si="30"/>
        <v>0</v>
      </c>
      <c r="JA30">
        <v>0</v>
      </c>
      <c r="JB30" s="9">
        <f t="shared" ref="JB30:JQ45" si="31">SMALL($DE30:$FB30,JB$29)</f>
        <v>1463.604</v>
      </c>
      <c r="JC30" s="9">
        <f t="shared" si="31"/>
        <v>1498.825000000001</v>
      </c>
      <c r="JD30" s="9">
        <f t="shared" si="31"/>
        <v>1523.348999999999</v>
      </c>
      <c r="JE30" s="9">
        <f t="shared" si="31"/>
        <v>1543.476000000001</v>
      </c>
      <c r="JF30" s="9">
        <f t="shared" si="31"/>
        <v>1552.065999999998</v>
      </c>
      <c r="JG30" s="9">
        <f t="shared" si="31"/>
        <v>1569.9529999999991</v>
      </c>
      <c r="JH30" s="9">
        <f t="shared" si="31"/>
        <v>1604.3340000000001</v>
      </c>
      <c r="JI30" s="9">
        <f t="shared" si="31"/>
        <v>1614.412</v>
      </c>
      <c r="JJ30" s="9">
        <f t="shared" si="31"/>
        <v>1644.937999999999</v>
      </c>
      <c r="JK30" s="9">
        <f t="shared" si="31"/>
        <v>1654.696999999999</v>
      </c>
      <c r="JL30" s="9">
        <f t="shared" si="31"/>
        <v>1664.3569999999991</v>
      </c>
      <c r="JM30" s="9">
        <f t="shared" si="31"/>
        <v>1665.6620000000021</v>
      </c>
      <c r="JN30" s="9">
        <f t="shared" si="31"/>
        <v>1668.7940000000001</v>
      </c>
      <c r="JO30" s="9">
        <f t="shared" si="31"/>
        <v>1672.232</v>
      </c>
      <c r="JP30" s="9">
        <f t="shared" si="31"/>
        <v>1686.970999999998</v>
      </c>
      <c r="JQ30" s="9">
        <f t="shared" si="31"/>
        <v>1696.075</v>
      </c>
      <c r="JR30" s="9">
        <f t="shared" ref="JR30:KG45" si="32">SMALL($DE30:$FB30,JR$29)</f>
        <v>1700.437999999999</v>
      </c>
      <c r="JS30" s="9">
        <f t="shared" si="32"/>
        <v>1701.983999999999</v>
      </c>
      <c r="JT30" s="9">
        <f t="shared" si="32"/>
        <v>1717.147999999999</v>
      </c>
      <c r="JU30" s="9">
        <f t="shared" si="32"/>
        <v>1720.881999999998</v>
      </c>
      <c r="JV30" s="9">
        <f t="shared" si="32"/>
        <v>1728.6389999999999</v>
      </c>
      <c r="JW30" s="9">
        <f t="shared" si="32"/>
        <v>1728.826</v>
      </c>
      <c r="JX30" s="9">
        <f t="shared" si="32"/>
        <v>1735.463999999999</v>
      </c>
      <c r="JY30" s="9">
        <f t="shared" si="32"/>
        <v>1784.879999999999</v>
      </c>
      <c r="JZ30" s="9">
        <f t="shared" si="32"/>
        <v>1793.877999999999</v>
      </c>
      <c r="KA30" s="9">
        <f t="shared" si="32"/>
        <v>1806.2639999999999</v>
      </c>
      <c r="KB30" s="9">
        <f t="shared" si="32"/>
        <v>1856.7529999999981</v>
      </c>
      <c r="KC30" s="9">
        <f t="shared" si="32"/>
        <v>1859.0739999999989</v>
      </c>
      <c r="KD30" s="9">
        <f t="shared" si="32"/>
        <v>1862.4719999999991</v>
      </c>
      <c r="KE30" s="9">
        <f t="shared" si="32"/>
        <v>1888.5049999999981</v>
      </c>
      <c r="KF30" s="9">
        <f t="shared" si="32"/>
        <v>1901.2799999999979</v>
      </c>
      <c r="KG30" s="9">
        <f t="shared" si="32"/>
        <v>1901.899999999998</v>
      </c>
      <c r="KH30" s="9">
        <f t="shared" ref="KH30:KW45" si="33">SMALL($DE30:$FB30,KH$29)</f>
        <v>1904.5819999999981</v>
      </c>
      <c r="KI30" s="9">
        <f t="shared" si="33"/>
        <v>1906.7139999999979</v>
      </c>
      <c r="KJ30" s="9">
        <f t="shared" si="33"/>
        <v>1907.333999999998</v>
      </c>
      <c r="KK30" s="9">
        <f t="shared" si="33"/>
        <v>1911.133999999998</v>
      </c>
      <c r="KL30" s="9">
        <f t="shared" si="33"/>
        <v>1924.374999999998</v>
      </c>
      <c r="KM30" s="9">
        <f t="shared" si="33"/>
        <v>1927.5999999999981</v>
      </c>
      <c r="KN30" s="9">
        <f t="shared" si="33"/>
        <v>1927.5999999999981</v>
      </c>
      <c r="KO30" s="9">
        <f t="shared" si="33"/>
        <v>1927.7919999999981</v>
      </c>
      <c r="KP30" s="9">
        <f t="shared" si="33"/>
        <v>1927.7919999999981</v>
      </c>
      <c r="KQ30" s="9">
        <f t="shared" si="33"/>
        <v>1927.7919999999981</v>
      </c>
      <c r="KR30" s="9">
        <f t="shared" si="33"/>
        <v>1927.7919999999981</v>
      </c>
      <c r="KS30" s="9">
        <f t="shared" si="33"/>
        <v>1927.7919999999981</v>
      </c>
      <c r="KT30" s="9">
        <f t="shared" si="33"/>
        <v>1927.7919999999981</v>
      </c>
      <c r="KU30" s="9">
        <f t="shared" si="33"/>
        <v>1927.7919999999981</v>
      </c>
      <c r="KV30" s="9">
        <f t="shared" si="33"/>
        <v>1927.7919999999981</v>
      </c>
      <c r="KW30" s="9">
        <f t="shared" si="33"/>
        <v>1927.7919999999981</v>
      </c>
      <c r="KX30" s="9">
        <f t="shared" ref="KX30:LG44" si="34">SMALL($DE30:$FB30,KX$29)</f>
        <v>1927.7919999999981</v>
      </c>
      <c r="KY30" s="9">
        <f t="shared" si="34"/>
        <v>1927.7919999999981</v>
      </c>
      <c r="LB30" s="4">
        <f t="shared" ref="LB30:LB77" si="35">AVERAGE(G30:BD30)</f>
        <v>1780.9280599999993</v>
      </c>
      <c r="LC30" s="4">
        <f t="shared" ref="LC30:LC77" si="36">_xlfn.STDEV.S(G30:BD30)</f>
        <v>143.92976308168934</v>
      </c>
      <c r="LD30" s="4">
        <f>_xlfn.PERCENTILE.INC(G30:BD30,0.05)</f>
        <v>1534.61825</v>
      </c>
      <c r="LE30" s="4">
        <f>_xlfn.PERCENTILE.INC(G30:BD30,0.95)</f>
        <v>1927.7919999999981</v>
      </c>
      <c r="LF30" s="4">
        <f t="shared" ref="LF30:LF77" si="37">AVERAGE(BF30:DC30)</f>
        <v>16.831628861427308</v>
      </c>
      <c r="LG30" s="4">
        <f t="shared" ref="LG30:LG77" si="38">MAX(BF30:DC30)</f>
        <v>21.73140811920166</v>
      </c>
      <c r="LH30" s="4"/>
      <c r="LI30" s="4">
        <f>AVERAGE(DE30:FB30)</f>
        <v>1780.5436599999991</v>
      </c>
      <c r="LJ30" s="4">
        <f>_xlfn.STDEV.S(DE30:FB30)</f>
        <v>143.80748607442212</v>
      </c>
      <c r="LK30" s="4">
        <f>_xlfn.PERCENTILE.INC(JB30:KY30,0.05)</f>
        <v>1532.40615</v>
      </c>
      <c r="LL30" s="4">
        <f>_xlfn.PERCENTILE.INC(JB30:KY30,0.95)</f>
        <v>1927.7919999999981</v>
      </c>
      <c r="LM30" s="4">
        <f t="shared" ref="LM30:LM77" si="39">AVERAGE(FD30:HA30)</f>
        <v>4.4317126893997196</v>
      </c>
      <c r="LN30" s="4">
        <f t="shared" ref="LN30:LN77" si="40">MAX(FD30:HA30)</f>
        <v>19.46730470657349</v>
      </c>
      <c r="LO30" s="7"/>
      <c r="LP30" s="7">
        <f>CORREL(G30:BD30,DE30:FB30)</f>
        <v>0.99993361009930015</v>
      </c>
      <c r="LR30" s="4">
        <f t="shared" ref="LR30:LR77" si="41">LS30/LV30</f>
        <v>0.38440000000002328</v>
      </c>
      <c r="LS30" s="4">
        <f t="shared" ref="LS30:LS65" si="42">ABS(SUM(DE30:FB30)-SUM(G30:BD30))</f>
        <v>19.220000000001164</v>
      </c>
      <c r="LT30" s="4">
        <f t="shared" ref="LT30:LT77" si="43">MAX(HC30:IZ30)</f>
        <v>10.858999999999924</v>
      </c>
      <c r="LV30">
        <f t="shared" ref="LV30:LZ65" si="44">A30</f>
        <v>50</v>
      </c>
      <c r="LW30">
        <f t="shared" si="44"/>
        <v>10</v>
      </c>
      <c r="LX30">
        <f t="shared" si="44"/>
        <v>0.3</v>
      </c>
      <c r="LY30">
        <f t="shared" si="44"/>
        <v>25</v>
      </c>
      <c r="LZ30">
        <f t="shared" si="44"/>
        <v>0.1</v>
      </c>
      <c r="MJ30" s="21" t="s">
        <v>237</v>
      </c>
      <c r="MK30" s="21" t="s">
        <v>236</v>
      </c>
      <c r="ML30" s="21" t="s">
        <v>241</v>
      </c>
    </row>
    <row r="31" spans="1:350" x14ac:dyDescent="0.2">
      <c r="A31">
        <v>50</v>
      </c>
      <c r="B31">
        <v>10</v>
      </c>
      <c r="C31">
        <v>0.3</v>
      </c>
      <c r="D31">
        <v>25</v>
      </c>
      <c r="E31">
        <v>0.01</v>
      </c>
      <c r="G31">
        <v>1679.05</v>
      </c>
      <c r="H31">
        <v>1927.7919999999981</v>
      </c>
      <c r="I31">
        <v>1721.9359999999999</v>
      </c>
      <c r="J31">
        <v>1927.7919999999981</v>
      </c>
      <c r="K31">
        <v>1744.273999999999</v>
      </c>
      <c r="L31">
        <v>1778.1330000000009</v>
      </c>
      <c r="M31">
        <v>1498.7490000000009</v>
      </c>
      <c r="N31">
        <v>1927.7919999999981</v>
      </c>
      <c r="O31">
        <v>1686.012999999999</v>
      </c>
      <c r="P31">
        <v>1835.105</v>
      </c>
      <c r="Q31">
        <v>1927.7919999999981</v>
      </c>
      <c r="R31">
        <v>1575.296000000001</v>
      </c>
      <c r="S31">
        <v>1768.7779999999991</v>
      </c>
      <c r="T31">
        <v>1927.5999999999981</v>
      </c>
      <c r="U31">
        <v>1927.7919999999981</v>
      </c>
      <c r="V31">
        <v>1548.1860000000011</v>
      </c>
      <c r="W31">
        <v>1927.7919999999981</v>
      </c>
      <c r="X31">
        <v>1838.0189999999991</v>
      </c>
      <c r="Y31">
        <v>1884.556999999998</v>
      </c>
      <c r="Z31">
        <v>1834.495999999999</v>
      </c>
      <c r="AA31">
        <v>1508.550000000002</v>
      </c>
      <c r="AB31">
        <v>1927.7919999999981</v>
      </c>
      <c r="AC31">
        <v>1655.407999999999</v>
      </c>
      <c r="AD31">
        <v>1724.777</v>
      </c>
      <c r="AE31">
        <v>1761.098</v>
      </c>
      <c r="AF31">
        <v>1437.650000000001</v>
      </c>
      <c r="AG31">
        <v>1913.8779999999981</v>
      </c>
      <c r="AH31">
        <v>1929.7349999999999</v>
      </c>
      <c r="AI31">
        <v>1579.2429999999999</v>
      </c>
      <c r="AJ31">
        <v>1486.9060000000011</v>
      </c>
      <c r="AK31">
        <v>1675.3869999999999</v>
      </c>
      <c r="AL31">
        <v>1646.4709999999991</v>
      </c>
      <c r="AM31">
        <v>1898.2229999999979</v>
      </c>
      <c r="AN31">
        <v>1791.4629999999991</v>
      </c>
      <c r="AO31">
        <v>1740.2109999999991</v>
      </c>
      <c r="AP31">
        <v>1712.9529999999991</v>
      </c>
      <c r="AQ31">
        <v>1628.1190000000011</v>
      </c>
      <c r="AR31">
        <v>1655.2760000000021</v>
      </c>
      <c r="AS31">
        <v>1653.496000000001</v>
      </c>
      <c r="AT31">
        <v>1761.508</v>
      </c>
      <c r="AU31">
        <v>1695.469999999998</v>
      </c>
      <c r="AV31">
        <v>1674.575</v>
      </c>
      <c r="AW31">
        <v>1861.340999999999</v>
      </c>
      <c r="AX31">
        <v>1927.7919999999981</v>
      </c>
      <c r="AY31">
        <v>1396.31</v>
      </c>
      <c r="AZ31">
        <v>1789.675999999999</v>
      </c>
      <c r="BA31">
        <v>1859.0739999999989</v>
      </c>
      <c r="BB31">
        <v>1689.1149999999991</v>
      </c>
      <c r="BC31">
        <v>1613.831999999999</v>
      </c>
      <c r="BD31">
        <v>1872.536999999998</v>
      </c>
      <c r="BF31">
        <v>32.880904674530029</v>
      </c>
      <c r="BG31">
        <v>29.750079154968262</v>
      </c>
      <c r="BH31">
        <v>29.93456339836121</v>
      </c>
      <c r="BI31">
        <v>29.655168533325199</v>
      </c>
      <c r="BJ31">
        <v>30.806692600250241</v>
      </c>
      <c r="BK31">
        <v>31.47865629196167</v>
      </c>
      <c r="BL31">
        <v>32.712738275527947</v>
      </c>
      <c r="BM31">
        <v>29.850512027740479</v>
      </c>
      <c r="BN31">
        <v>30.96638464927673</v>
      </c>
      <c r="BO31">
        <v>30.43421745300293</v>
      </c>
      <c r="BP31">
        <v>29.830322265625</v>
      </c>
      <c r="BQ31">
        <v>32.90542197227478</v>
      </c>
      <c r="BR31">
        <v>31.109160184860229</v>
      </c>
      <c r="BS31">
        <v>30.075281381607059</v>
      </c>
      <c r="BT31">
        <v>30.393981695175171</v>
      </c>
      <c r="BU31">
        <v>32.839953422546387</v>
      </c>
      <c r="BV31">
        <v>29.830253839492801</v>
      </c>
      <c r="BW31">
        <v>31.24867939949036</v>
      </c>
      <c r="BX31">
        <v>29.888727426528931</v>
      </c>
      <c r="BY31">
        <v>30.975026369094849</v>
      </c>
      <c r="BZ31">
        <v>32.836641788482673</v>
      </c>
      <c r="CA31">
        <v>29.441963911056519</v>
      </c>
      <c r="CB31">
        <v>32.917609930038452</v>
      </c>
      <c r="CC31">
        <v>30.131813287734989</v>
      </c>
      <c r="CD31">
        <v>30.07544469833374</v>
      </c>
      <c r="CE31">
        <v>33.026855945587158</v>
      </c>
      <c r="CF31">
        <v>30.59073090553284</v>
      </c>
      <c r="CG31">
        <v>29.818938016891479</v>
      </c>
      <c r="CH31">
        <v>34.163496255874627</v>
      </c>
      <c r="CI31">
        <v>36.41321063041687</v>
      </c>
      <c r="CJ31">
        <v>33.797470331192017</v>
      </c>
      <c r="CK31">
        <v>31.29323577880859</v>
      </c>
      <c r="CL31">
        <v>30.382354974746701</v>
      </c>
      <c r="CM31">
        <v>29.987341165542599</v>
      </c>
      <c r="CN31">
        <v>31.154641628265381</v>
      </c>
      <c r="CO31">
        <v>30.60995984077454</v>
      </c>
      <c r="CP31">
        <v>32.945291042327881</v>
      </c>
      <c r="CQ31">
        <v>31.956834316253659</v>
      </c>
      <c r="CR31">
        <v>31.064453125</v>
      </c>
      <c r="CS31">
        <v>30.114425182342529</v>
      </c>
      <c r="CT31">
        <v>30.677444696426392</v>
      </c>
      <c r="CU31">
        <v>31.877773284912109</v>
      </c>
      <c r="CV31">
        <v>30.425728559494019</v>
      </c>
      <c r="CW31">
        <v>29.381137371063229</v>
      </c>
      <c r="CX31">
        <v>37.098267316818237</v>
      </c>
      <c r="CY31">
        <v>30.525690793991089</v>
      </c>
      <c r="CZ31">
        <v>30.344040632247921</v>
      </c>
      <c r="DA31">
        <v>32.165242910385132</v>
      </c>
      <c r="DB31">
        <v>35.953942537307739</v>
      </c>
      <c r="DC31">
        <v>29.788980722427372</v>
      </c>
      <c r="DE31">
        <v>1679.05</v>
      </c>
      <c r="DF31">
        <v>1927.7919999999981</v>
      </c>
      <c r="DG31">
        <v>1721.9359999999999</v>
      </c>
      <c r="DH31">
        <v>1927.7919999999981</v>
      </c>
      <c r="DI31">
        <v>1744.273999999999</v>
      </c>
      <c r="DJ31">
        <v>1767.8349999999989</v>
      </c>
      <c r="DK31">
        <v>1496.333000000001</v>
      </c>
      <c r="DL31">
        <v>1927.7919999999981</v>
      </c>
      <c r="DM31">
        <v>1686.012999999999</v>
      </c>
      <c r="DN31">
        <v>1835.105</v>
      </c>
      <c r="DO31">
        <v>1927.7919999999981</v>
      </c>
      <c r="DP31">
        <v>1575.296000000001</v>
      </c>
      <c r="DQ31">
        <v>1768.7779999999991</v>
      </c>
      <c r="DR31">
        <v>1927.5999999999981</v>
      </c>
      <c r="DS31">
        <v>1927.7919999999981</v>
      </c>
      <c r="DT31">
        <v>1548.1860000000011</v>
      </c>
      <c r="DU31">
        <v>1927.7919999999981</v>
      </c>
      <c r="DV31">
        <v>1838.0189999999991</v>
      </c>
      <c r="DW31">
        <v>1884.556999999998</v>
      </c>
      <c r="DX31">
        <v>1834.495999999999</v>
      </c>
      <c r="DY31">
        <v>1508.550000000002</v>
      </c>
      <c r="DZ31">
        <v>1927.7919999999981</v>
      </c>
      <c r="EA31">
        <v>1640.425999999999</v>
      </c>
      <c r="EB31">
        <v>1721.9359999999999</v>
      </c>
      <c r="EC31">
        <v>1761.098</v>
      </c>
      <c r="ED31">
        <v>1437.650000000001</v>
      </c>
      <c r="EE31">
        <v>1910.3179999999979</v>
      </c>
      <c r="EF31">
        <v>1927.7919999999981</v>
      </c>
      <c r="EG31">
        <v>1578.998000000001</v>
      </c>
      <c r="EH31">
        <v>1486.9060000000011</v>
      </c>
      <c r="EI31">
        <v>1648.7529999999999</v>
      </c>
      <c r="EJ31">
        <v>1646.4709999999991</v>
      </c>
      <c r="EK31">
        <v>1898.2229999999979</v>
      </c>
      <c r="EL31">
        <v>1791.4629999999991</v>
      </c>
      <c r="EM31">
        <v>1740.2109999999991</v>
      </c>
      <c r="EN31">
        <v>1689.155999999999</v>
      </c>
      <c r="EO31">
        <v>1628.1190000000011</v>
      </c>
      <c r="EP31">
        <v>1655.2760000000021</v>
      </c>
      <c r="EQ31">
        <v>1653.496000000001</v>
      </c>
      <c r="ER31">
        <v>1761.508</v>
      </c>
      <c r="ES31">
        <v>1685.136999999999</v>
      </c>
      <c r="ET31">
        <v>1674.575</v>
      </c>
      <c r="EU31">
        <v>1861.340999999999</v>
      </c>
      <c r="EV31">
        <v>1927.7919999999981</v>
      </c>
      <c r="EW31">
        <v>1396.2270000000001</v>
      </c>
      <c r="EX31">
        <v>1789.675999999999</v>
      </c>
      <c r="EY31">
        <v>1859.0739999999989</v>
      </c>
      <c r="EZ31">
        <v>1689.1149999999991</v>
      </c>
      <c r="FA31">
        <v>1613.831999999999</v>
      </c>
      <c r="FB31">
        <v>1872.536999999998</v>
      </c>
      <c r="FD31">
        <v>8.3417973518371582</v>
      </c>
      <c r="FE31">
        <v>4.8868179321289062E-2</v>
      </c>
      <c r="FF31">
        <v>1.623851537704468</v>
      </c>
      <c r="FG31">
        <v>4.8868179321289062E-2</v>
      </c>
      <c r="FH31">
        <v>2.858980655670166</v>
      </c>
      <c r="FI31">
        <v>3.7462284564971919</v>
      </c>
      <c r="FJ31">
        <v>7.2342939376831046</v>
      </c>
      <c r="FK31">
        <v>4.8868179321289062E-2</v>
      </c>
      <c r="FL31">
        <v>3.0500421524047852</v>
      </c>
      <c r="FM31">
        <v>2.3586173057556148</v>
      </c>
      <c r="FN31">
        <v>4.8868179321289062E-2</v>
      </c>
      <c r="FO31">
        <v>8.556013822555542</v>
      </c>
      <c r="FP31">
        <v>3.3610367774963379</v>
      </c>
      <c r="FQ31">
        <v>1.9626486301422119</v>
      </c>
      <c r="FR31">
        <v>4.8868179321289062E-2</v>
      </c>
      <c r="FS31">
        <v>6.3247134685516357</v>
      </c>
      <c r="FT31">
        <v>4.8868179321289062E-2</v>
      </c>
      <c r="FU31">
        <v>4.6619665622711182</v>
      </c>
      <c r="FV31">
        <v>1.612181663513184</v>
      </c>
      <c r="FW31">
        <v>3.5712568759918208</v>
      </c>
      <c r="FX31">
        <v>8.3206427097320557</v>
      </c>
      <c r="FY31">
        <v>4.8868179321289062E-2</v>
      </c>
      <c r="FZ31">
        <v>7.6164677143096924</v>
      </c>
      <c r="GA31">
        <v>1.3193638324737551</v>
      </c>
      <c r="GB31">
        <v>2.8109350204467769</v>
      </c>
      <c r="GC31">
        <v>9.0876426696777344</v>
      </c>
      <c r="GD31">
        <v>2.134402751922607</v>
      </c>
      <c r="GE31">
        <v>4.8868179321289062E-2</v>
      </c>
      <c r="GF31">
        <v>17.939753532409672</v>
      </c>
      <c r="GG31">
        <v>18.740185499191281</v>
      </c>
      <c r="GH31">
        <v>8.1304850578308105</v>
      </c>
      <c r="GI31">
        <v>3.4624242782592769</v>
      </c>
      <c r="GJ31">
        <v>2.6565439701080318</v>
      </c>
      <c r="GK31">
        <v>1.92467737197876</v>
      </c>
      <c r="GL31">
        <v>4.7833595275878906</v>
      </c>
      <c r="GM31">
        <v>4.0489363670349121</v>
      </c>
      <c r="GN31">
        <v>11.42219042778015</v>
      </c>
      <c r="GO31">
        <v>8.5781667232513428</v>
      </c>
      <c r="GP31">
        <v>3.957497358322144</v>
      </c>
      <c r="GQ31">
        <v>1.854688167572021</v>
      </c>
      <c r="GR31">
        <v>2.3596477508544922</v>
      </c>
      <c r="GS31">
        <v>5.1527121067047119</v>
      </c>
      <c r="GT31">
        <v>2.329224824905396</v>
      </c>
      <c r="GU31">
        <v>4.8868179321289062E-2</v>
      </c>
      <c r="GV31">
        <v>17.303722858428959</v>
      </c>
      <c r="GW31">
        <v>3.546979665756226</v>
      </c>
      <c r="GX31">
        <v>1.315840005874634</v>
      </c>
      <c r="GY31">
        <v>6.1921532154083252</v>
      </c>
      <c r="GZ31">
        <v>15.34052133560181</v>
      </c>
      <c r="HA31">
        <v>1.613672018051147</v>
      </c>
      <c r="HC31">
        <f t="shared" si="27"/>
        <v>0</v>
      </c>
      <c r="HD31">
        <f t="shared" si="27"/>
        <v>0</v>
      </c>
      <c r="HE31">
        <f t="shared" si="27"/>
        <v>0</v>
      </c>
      <c r="HF31">
        <f t="shared" si="27"/>
        <v>0</v>
      </c>
      <c r="HG31">
        <f t="shared" si="27"/>
        <v>0</v>
      </c>
      <c r="HH31">
        <f t="shared" si="27"/>
        <v>10.298000000002048</v>
      </c>
      <c r="HI31">
        <f t="shared" si="27"/>
        <v>2.41599999999994</v>
      </c>
      <c r="HJ31">
        <f t="shared" si="27"/>
        <v>0</v>
      </c>
      <c r="HK31">
        <f t="shared" si="27"/>
        <v>0</v>
      </c>
      <c r="HL31">
        <f t="shared" si="27"/>
        <v>0</v>
      </c>
      <c r="HM31">
        <f t="shared" si="27"/>
        <v>0</v>
      </c>
      <c r="HN31">
        <f t="shared" si="27"/>
        <v>0</v>
      </c>
      <c r="HO31">
        <f t="shared" si="27"/>
        <v>0</v>
      </c>
      <c r="HP31">
        <f t="shared" si="27"/>
        <v>0</v>
      </c>
      <c r="HQ31">
        <f t="shared" si="27"/>
        <v>0</v>
      </c>
      <c r="HR31">
        <f t="shared" si="27"/>
        <v>0</v>
      </c>
      <c r="HS31">
        <f t="shared" si="28"/>
        <v>0</v>
      </c>
      <c r="HT31">
        <f t="shared" si="28"/>
        <v>0</v>
      </c>
      <c r="HU31">
        <f t="shared" si="28"/>
        <v>0</v>
      </c>
      <c r="HV31">
        <f t="shared" si="28"/>
        <v>0</v>
      </c>
      <c r="HW31">
        <f t="shared" si="28"/>
        <v>0</v>
      </c>
      <c r="HX31">
        <f t="shared" si="28"/>
        <v>0</v>
      </c>
      <c r="HY31">
        <f t="shared" si="28"/>
        <v>14.981999999999971</v>
      </c>
      <c r="HZ31">
        <f t="shared" si="28"/>
        <v>2.8410000000001219</v>
      </c>
      <c r="IA31">
        <f t="shared" si="28"/>
        <v>0</v>
      </c>
      <c r="IB31">
        <f t="shared" si="28"/>
        <v>0</v>
      </c>
      <c r="IC31">
        <f t="shared" si="28"/>
        <v>3.5600000000001728</v>
      </c>
      <c r="ID31">
        <f t="shared" si="28"/>
        <v>1.9430000000018026</v>
      </c>
      <c r="IE31">
        <f t="shared" si="28"/>
        <v>0.24499999999898137</v>
      </c>
      <c r="IF31">
        <f t="shared" si="28"/>
        <v>0</v>
      </c>
      <c r="IG31">
        <f t="shared" si="28"/>
        <v>26.634000000000015</v>
      </c>
      <c r="IH31">
        <f t="shared" si="28"/>
        <v>0</v>
      </c>
      <c r="II31">
        <f t="shared" si="29"/>
        <v>0</v>
      </c>
      <c r="IJ31">
        <f t="shared" si="29"/>
        <v>0</v>
      </c>
      <c r="IK31">
        <f t="shared" si="29"/>
        <v>0</v>
      </c>
      <c r="IL31">
        <f t="shared" si="29"/>
        <v>23.797000000000025</v>
      </c>
      <c r="IM31">
        <f t="shared" si="29"/>
        <v>0</v>
      </c>
      <c r="IN31">
        <f t="shared" si="29"/>
        <v>0</v>
      </c>
      <c r="IO31">
        <f t="shared" si="29"/>
        <v>0</v>
      </c>
      <c r="IP31">
        <f t="shared" si="29"/>
        <v>0</v>
      </c>
      <c r="IQ31">
        <f t="shared" si="29"/>
        <v>10.332999999998947</v>
      </c>
      <c r="IR31">
        <f t="shared" si="29"/>
        <v>0</v>
      </c>
      <c r="IS31">
        <f t="shared" si="29"/>
        <v>0</v>
      </c>
      <c r="IT31">
        <f t="shared" si="29"/>
        <v>0</v>
      </c>
      <c r="IU31">
        <f t="shared" si="29"/>
        <v>8.29999999998563E-2</v>
      </c>
      <c r="IV31">
        <f t="shared" si="29"/>
        <v>0</v>
      </c>
      <c r="IW31">
        <f t="shared" si="29"/>
        <v>0</v>
      </c>
      <c r="IX31">
        <f t="shared" si="29"/>
        <v>0</v>
      </c>
      <c r="IY31">
        <f t="shared" si="30"/>
        <v>0</v>
      </c>
      <c r="IZ31">
        <f t="shared" si="30"/>
        <v>0</v>
      </c>
      <c r="JB31" s="9">
        <f t="shared" si="31"/>
        <v>1396.2270000000001</v>
      </c>
      <c r="JC31" s="9">
        <f t="shared" si="31"/>
        <v>1437.650000000001</v>
      </c>
      <c r="JD31" s="9">
        <f t="shared" si="31"/>
        <v>1486.9060000000011</v>
      </c>
      <c r="JE31" s="9">
        <f t="shared" si="31"/>
        <v>1496.333000000001</v>
      </c>
      <c r="JF31" s="9">
        <f t="shared" si="31"/>
        <v>1508.550000000002</v>
      </c>
      <c r="JG31" s="9">
        <f t="shared" si="31"/>
        <v>1548.1860000000011</v>
      </c>
      <c r="JH31" s="9">
        <f t="shared" si="31"/>
        <v>1575.296000000001</v>
      </c>
      <c r="JI31" s="9">
        <f t="shared" si="31"/>
        <v>1578.998000000001</v>
      </c>
      <c r="JJ31" s="9">
        <f t="shared" si="31"/>
        <v>1613.831999999999</v>
      </c>
      <c r="JK31" s="9">
        <f t="shared" si="31"/>
        <v>1628.1190000000011</v>
      </c>
      <c r="JL31" s="9">
        <f t="shared" si="31"/>
        <v>1640.425999999999</v>
      </c>
      <c r="JM31" s="9">
        <f t="shared" si="31"/>
        <v>1646.4709999999991</v>
      </c>
      <c r="JN31" s="9">
        <f t="shared" si="31"/>
        <v>1648.7529999999999</v>
      </c>
      <c r="JO31" s="9">
        <f t="shared" si="31"/>
        <v>1653.496000000001</v>
      </c>
      <c r="JP31" s="9">
        <f t="shared" si="31"/>
        <v>1655.2760000000021</v>
      </c>
      <c r="JQ31" s="9">
        <f t="shared" si="31"/>
        <v>1674.575</v>
      </c>
      <c r="JR31" s="9">
        <f t="shared" si="32"/>
        <v>1679.05</v>
      </c>
      <c r="JS31" s="9">
        <f t="shared" si="32"/>
        <v>1685.136999999999</v>
      </c>
      <c r="JT31" s="9">
        <f t="shared" si="32"/>
        <v>1686.012999999999</v>
      </c>
      <c r="JU31" s="9">
        <f t="shared" si="32"/>
        <v>1689.1149999999991</v>
      </c>
      <c r="JV31" s="9">
        <f t="shared" si="32"/>
        <v>1689.155999999999</v>
      </c>
      <c r="JW31" s="9">
        <f t="shared" si="32"/>
        <v>1721.9359999999999</v>
      </c>
      <c r="JX31" s="9">
        <f t="shared" si="32"/>
        <v>1721.9359999999999</v>
      </c>
      <c r="JY31" s="9">
        <f t="shared" si="32"/>
        <v>1740.2109999999991</v>
      </c>
      <c r="JZ31" s="9">
        <f t="shared" si="32"/>
        <v>1744.273999999999</v>
      </c>
      <c r="KA31" s="9">
        <f t="shared" si="32"/>
        <v>1761.098</v>
      </c>
      <c r="KB31" s="9">
        <f t="shared" si="32"/>
        <v>1761.508</v>
      </c>
      <c r="KC31" s="9">
        <f t="shared" si="32"/>
        <v>1767.8349999999989</v>
      </c>
      <c r="KD31" s="9">
        <f t="shared" si="32"/>
        <v>1768.7779999999991</v>
      </c>
      <c r="KE31" s="9">
        <f t="shared" si="32"/>
        <v>1789.675999999999</v>
      </c>
      <c r="KF31" s="9">
        <f t="shared" si="32"/>
        <v>1791.4629999999991</v>
      </c>
      <c r="KG31" s="9">
        <f t="shared" si="32"/>
        <v>1834.495999999999</v>
      </c>
      <c r="KH31" s="9">
        <f t="shared" si="33"/>
        <v>1835.105</v>
      </c>
      <c r="KI31" s="9">
        <f t="shared" si="33"/>
        <v>1838.0189999999991</v>
      </c>
      <c r="KJ31" s="9">
        <f t="shared" si="33"/>
        <v>1859.0739999999989</v>
      </c>
      <c r="KK31" s="9">
        <f t="shared" si="33"/>
        <v>1861.340999999999</v>
      </c>
      <c r="KL31" s="9">
        <f t="shared" si="33"/>
        <v>1872.536999999998</v>
      </c>
      <c r="KM31" s="9">
        <f t="shared" si="33"/>
        <v>1884.556999999998</v>
      </c>
      <c r="KN31" s="9">
        <f t="shared" si="33"/>
        <v>1898.2229999999979</v>
      </c>
      <c r="KO31" s="9">
        <f t="shared" si="33"/>
        <v>1910.3179999999979</v>
      </c>
      <c r="KP31" s="9">
        <f t="shared" si="33"/>
        <v>1927.5999999999981</v>
      </c>
      <c r="KQ31" s="9">
        <f t="shared" si="33"/>
        <v>1927.7919999999981</v>
      </c>
      <c r="KR31" s="9">
        <f t="shared" si="33"/>
        <v>1927.7919999999981</v>
      </c>
      <c r="KS31" s="9">
        <f t="shared" si="33"/>
        <v>1927.7919999999981</v>
      </c>
      <c r="KT31" s="9">
        <f t="shared" si="33"/>
        <v>1927.7919999999981</v>
      </c>
      <c r="KU31" s="9">
        <f t="shared" si="33"/>
        <v>1927.7919999999981</v>
      </c>
      <c r="KV31" s="9">
        <f t="shared" si="33"/>
        <v>1927.7919999999981</v>
      </c>
      <c r="KW31" s="9">
        <f t="shared" si="33"/>
        <v>1927.7919999999981</v>
      </c>
      <c r="KX31" s="9">
        <f t="shared" si="34"/>
        <v>1927.7919999999981</v>
      </c>
      <c r="KY31" s="9">
        <f t="shared" si="34"/>
        <v>1927.7919999999981</v>
      </c>
      <c r="LB31" s="4">
        <f t="shared" si="35"/>
        <v>1747.0961999999993</v>
      </c>
      <c r="LC31" s="4">
        <f t="shared" si="36"/>
        <v>147.38658952993336</v>
      </c>
      <c r="LD31" s="4">
        <f t="shared" ref="LD31:LD77" si="45">_xlfn.PERCENTILE.INC(G31:BD31,0.05)</f>
        <v>1492.2353500000011</v>
      </c>
      <c r="LE31" s="4">
        <f t="shared" ref="LE31:LE77" si="46">MAX(G31:BD31)</f>
        <v>1929.7349999999999</v>
      </c>
      <c r="LF31" s="4">
        <f t="shared" si="37"/>
        <v>31.370553731918335</v>
      </c>
      <c r="LG31" s="4">
        <f t="shared" si="38"/>
        <v>37.098267316818237</v>
      </c>
      <c r="LH31" s="4"/>
      <c r="LI31" s="4">
        <f t="shared" ref="LI30:LI77" si="47">AVERAGE(DE31:FB31)</f>
        <v>1745.1535599999991</v>
      </c>
      <c r="LJ31" s="4">
        <f t="shared" ref="LJ30:LJ77" si="48">_xlfn.STDEV.S(DE31:FB31)</f>
        <v>148.05970495111197</v>
      </c>
      <c r="LK31" s="4">
        <f t="shared" ref="LK31:LK77" si="49">_xlfn.PERCENTILE.INC(JB31:KY31,0.05)</f>
        <v>1491.1481500000011</v>
      </c>
      <c r="LL31" s="4">
        <f t="shared" ref="LL31:LL77" si="50">_xlfn.PERCENTILE.INC(JB31:KY31,0.95)</f>
        <v>1927.7919999999981</v>
      </c>
      <c r="LM31" s="4">
        <f t="shared" si="39"/>
        <v>4.672925591468811</v>
      </c>
      <c r="LN31" s="4">
        <f t="shared" si="40"/>
        <v>18.740185499191281</v>
      </c>
      <c r="LO31" s="7"/>
      <c r="LP31" s="7">
        <f t="shared" ref="LP31:LP77" si="51">CORREL(G31:BD31,DE31:FB31)</f>
        <v>0.99928340591089215</v>
      </c>
      <c r="LR31" s="4">
        <f t="shared" si="41"/>
        <v>1.9426400000002468</v>
      </c>
      <c r="LS31" s="4">
        <f t="shared" si="42"/>
        <v>97.13200000001234</v>
      </c>
      <c r="LT31" s="4">
        <f t="shared" si="43"/>
        <v>26.634000000000015</v>
      </c>
      <c r="LV31">
        <f t="shared" si="44"/>
        <v>50</v>
      </c>
      <c r="LW31">
        <f t="shared" si="44"/>
        <v>10</v>
      </c>
      <c r="LX31">
        <f t="shared" si="44"/>
        <v>0.3</v>
      </c>
      <c r="LY31">
        <f t="shared" si="44"/>
        <v>25</v>
      </c>
      <c r="LZ31">
        <f t="shared" si="44"/>
        <v>0.01</v>
      </c>
      <c r="MJ31" s="21" t="s">
        <v>2</v>
      </c>
      <c r="MK31" s="22" t="s">
        <v>238</v>
      </c>
      <c r="ML31" s="21" t="s">
        <v>242</v>
      </c>
    </row>
    <row r="32" spans="1:350" x14ac:dyDescent="0.2">
      <c r="A32">
        <v>50</v>
      </c>
      <c r="B32">
        <v>10</v>
      </c>
      <c r="C32">
        <v>0.3</v>
      </c>
      <c r="D32">
        <v>50</v>
      </c>
      <c r="E32">
        <v>0.1</v>
      </c>
      <c r="G32">
        <v>1927.7919999999981</v>
      </c>
      <c r="H32">
        <v>1927.7919999999981</v>
      </c>
      <c r="I32">
        <v>1828.541999999999</v>
      </c>
      <c r="J32">
        <v>1889.553999999998</v>
      </c>
      <c r="K32">
        <v>1619.6350000000009</v>
      </c>
      <c r="L32">
        <v>1927.7919999999981</v>
      </c>
      <c r="M32">
        <v>1927.7919999999981</v>
      </c>
      <c r="N32">
        <v>1778.0350000000001</v>
      </c>
      <c r="O32">
        <v>1592.053000000001</v>
      </c>
      <c r="P32">
        <v>1854.6289999999981</v>
      </c>
      <c r="Q32">
        <v>1699.023999999999</v>
      </c>
      <c r="R32">
        <v>1741.7399999999991</v>
      </c>
      <c r="S32">
        <v>1927.5999999999981</v>
      </c>
      <c r="T32">
        <v>1358.0610000000011</v>
      </c>
      <c r="U32">
        <v>1630.0960000000009</v>
      </c>
      <c r="V32">
        <v>1718.263999999999</v>
      </c>
      <c r="W32">
        <v>1764.5139999999999</v>
      </c>
      <c r="X32">
        <v>1752.0619999999999</v>
      </c>
      <c r="Y32">
        <v>1632.718999999998</v>
      </c>
      <c r="Z32">
        <v>1853.2619999999979</v>
      </c>
      <c r="AA32">
        <v>1725.999</v>
      </c>
      <c r="AB32">
        <v>1692.4060000000011</v>
      </c>
      <c r="AC32">
        <v>1677.9779999999989</v>
      </c>
      <c r="AD32">
        <v>1555.4439999999991</v>
      </c>
      <c r="AE32">
        <v>1872.2529999999981</v>
      </c>
      <c r="AF32">
        <v>1598.5989999999979</v>
      </c>
      <c r="AG32">
        <v>1927.7919999999981</v>
      </c>
      <c r="AH32">
        <v>1905.4819999999979</v>
      </c>
      <c r="AI32">
        <v>1723.183</v>
      </c>
      <c r="AJ32">
        <v>1669.8119999999981</v>
      </c>
      <c r="AK32">
        <v>1716.7550000000001</v>
      </c>
      <c r="AL32">
        <v>1616.8139999999989</v>
      </c>
      <c r="AM32">
        <v>1470.749</v>
      </c>
      <c r="AN32">
        <v>1742.7049999999981</v>
      </c>
      <c r="AO32">
        <v>1813.9590000000001</v>
      </c>
      <c r="AP32">
        <v>1554.2629999999999</v>
      </c>
      <c r="AQ32">
        <v>1547.8279999999991</v>
      </c>
      <c r="AR32">
        <v>1704.722</v>
      </c>
      <c r="AS32">
        <v>1791.4629999999991</v>
      </c>
      <c r="AT32">
        <v>1715.360999999999</v>
      </c>
      <c r="AU32">
        <v>1929.7039999999979</v>
      </c>
      <c r="AV32">
        <v>1838.0459999999989</v>
      </c>
      <c r="AW32">
        <v>1586.2209999999991</v>
      </c>
      <c r="AX32">
        <v>1503.232999999999</v>
      </c>
      <c r="AY32">
        <v>1617.6849999999999</v>
      </c>
      <c r="AZ32">
        <v>1464.423</v>
      </c>
      <c r="BA32">
        <v>1856.4599999999989</v>
      </c>
      <c r="BB32">
        <v>1888.5049999999981</v>
      </c>
      <c r="BC32">
        <v>1447.54</v>
      </c>
      <c r="BD32">
        <v>1927.7919999999981</v>
      </c>
      <c r="BF32">
        <v>29.5769362449646</v>
      </c>
      <c r="BG32">
        <v>29.78070330619812</v>
      </c>
      <c r="BH32">
        <v>31.11924147605896</v>
      </c>
      <c r="BI32">
        <v>30.830755233764648</v>
      </c>
      <c r="BJ32">
        <v>32.89776611328125</v>
      </c>
      <c r="BK32">
        <v>29.68411302566528</v>
      </c>
      <c r="BL32">
        <v>29.476465463638309</v>
      </c>
      <c r="BM32">
        <v>30.869818449020389</v>
      </c>
      <c r="BN32">
        <v>33.582345962524407</v>
      </c>
      <c r="BO32">
        <v>30.338435173034672</v>
      </c>
      <c r="BP32">
        <v>31.818512916564941</v>
      </c>
      <c r="BQ32">
        <v>31.286330699920651</v>
      </c>
      <c r="BR32">
        <v>29.905201196670529</v>
      </c>
      <c r="BS32">
        <v>35.638490200042718</v>
      </c>
      <c r="BT32">
        <v>31.53702974319458</v>
      </c>
      <c r="BU32">
        <v>31.78571248054504</v>
      </c>
      <c r="BV32">
        <v>30.16173434257507</v>
      </c>
      <c r="BW32">
        <v>31.82405686378479</v>
      </c>
      <c r="BX32">
        <v>31.28022837638855</v>
      </c>
      <c r="BY32">
        <v>30.031002044677731</v>
      </c>
      <c r="BZ32">
        <v>30.113948106765751</v>
      </c>
      <c r="CA32">
        <v>32.032816171646118</v>
      </c>
      <c r="CB32">
        <v>31.00652980804443</v>
      </c>
      <c r="CC32">
        <v>33.073409795761108</v>
      </c>
      <c r="CD32">
        <v>30.466917037963871</v>
      </c>
      <c r="CE32">
        <v>34.540384531021118</v>
      </c>
      <c r="CF32">
        <v>29.482796192169189</v>
      </c>
      <c r="CG32">
        <v>30.942400217056271</v>
      </c>
      <c r="CH32">
        <v>30.25635123252869</v>
      </c>
      <c r="CI32">
        <v>32.171071290969849</v>
      </c>
      <c r="CJ32">
        <v>32.058191776275628</v>
      </c>
      <c r="CK32">
        <v>31.397623300552372</v>
      </c>
      <c r="CL32">
        <v>33.015329837799072</v>
      </c>
      <c r="CM32">
        <v>31.278518676757809</v>
      </c>
      <c r="CN32">
        <v>30.31842470169067</v>
      </c>
      <c r="CO32">
        <v>34.911218881607063</v>
      </c>
      <c r="CP32">
        <v>31.71636343002319</v>
      </c>
      <c r="CQ32">
        <v>31.049927949905399</v>
      </c>
      <c r="CR32">
        <v>29.883670330047611</v>
      </c>
      <c r="CS32">
        <v>30.849921941757199</v>
      </c>
      <c r="CT32">
        <v>29.823776006698608</v>
      </c>
      <c r="CU32">
        <v>31.062530755996701</v>
      </c>
      <c r="CV32">
        <v>34.77165961265564</v>
      </c>
      <c r="CW32">
        <v>32.923123598098748</v>
      </c>
      <c r="CX32">
        <v>32.428853988647461</v>
      </c>
      <c r="CY32">
        <v>34.61320972442627</v>
      </c>
      <c r="CZ32">
        <v>31.667056322097778</v>
      </c>
      <c r="DA32">
        <v>31.000628709793091</v>
      </c>
      <c r="DB32">
        <v>33.598489999771118</v>
      </c>
      <c r="DC32">
        <v>29.563572645187381</v>
      </c>
      <c r="DE32">
        <v>1927.7919999999981</v>
      </c>
      <c r="DF32">
        <v>1927.7919999999981</v>
      </c>
      <c r="DG32">
        <v>1828.541999999999</v>
      </c>
      <c r="DH32">
        <v>1876.1659999999979</v>
      </c>
      <c r="DI32">
        <v>1619.6350000000009</v>
      </c>
      <c r="DJ32">
        <v>1927.7919999999981</v>
      </c>
      <c r="DK32">
        <v>1927.7919999999981</v>
      </c>
      <c r="DL32">
        <v>1778.0350000000001</v>
      </c>
      <c r="DM32">
        <v>1589.3010000000011</v>
      </c>
      <c r="DN32">
        <v>1854.6289999999981</v>
      </c>
      <c r="DO32">
        <v>1699.023999999999</v>
      </c>
      <c r="DP32">
        <v>1741.7399999999991</v>
      </c>
      <c r="DQ32">
        <v>1927.5999999999981</v>
      </c>
      <c r="DR32">
        <v>1358.0610000000011</v>
      </c>
      <c r="DS32">
        <v>1627.226000000001</v>
      </c>
      <c r="DT32">
        <v>1718.263999999999</v>
      </c>
      <c r="DU32">
        <v>1764.5139999999999</v>
      </c>
      <c r="DV32">
        <v>1726.7260000000001</v>
      </c>
      <c r="DW32">
        <v>1632.718999999998</v>
      </c>
      <c r="DX32">
        <v>1853.2619999999979</v>
      </c>
      <c r="DY32">
        <v>1725.999</v>
      </c>
      <c r="DZ32">
        <v>1692.4060000000011</v>
      </c>
      <c r="EA32">
        <v>1677.9779999999989</v>
      </c>
      <c r="EB32">
        <v>1555.4439999999991</v>
      </c>
      <c r="EC32">
        <v>1862.4719999999979</v>
      </c>
      <c r="ED32">
        <v>1598.5989999999979</v>
      </c>
      <c r="EE32">
        <v>1927.7919999999981</v>
      </c>
      <c r="EF32">
        <v>1905.4819999999979</v>
      </c>
      <c r="EG32">
        <v>1723.183</v>
      </c>
      <c r="EH32">
        <v>1669.8119999999981</v>
      </c>
      <c r="EI32">
        <v>1716.7550000000001</v>
      </c>
      <c r="EJ32">
        <v>1616.8139999999989</v>
      </c>
      <c r="EK32">
        <v>1470.749</v>
      </c>
      <c r="EL32">
        <v>1742.7049999999981</v>
      </c>
      <c r="EM32">
        <v>1813.9590000000001</v>
      </c>
      <c r="EN32">
        <v>1554.2629999999999</v>
      </c>
      <c r="EO32">
        <v>1547.8279999999991</v>
      </c>
      <c r="EP32">
        <v>1704.722</v>
      </c>
      <c r="EQ32">
        <v>1791.4629999999991</v>
      </c>
      <c r="ER32">
        <v>1715.360999999999</v>
      </c>
      <c r="ES32">
        <v>1927.7919999999981</v>
      </c>
      <c r="ET32">
        <v>1838.0459999999989</v>
      </c>
      <c r="EU32">
        <v>1586.2209999999991</v>
      </c>
      <c r="EV32">
        <v>1503.232999999999</v>
      </c>
      <c r="EW32">
        <v>1617.6849999999999</v>
      </c>
      <c r="EX32">
        <v>1464.423</v>
      </c>
      <c r="EY32">
        <v>1856.4599999999989</v>
      </c>
      <c r="EZ32">
        <v>1888.3129999999981</v>
      </c>
      <c r="FA32">
        <v>1447.54</v>
      </c>
      <c r="FB32">
        <v>1927.7919999999981</v>
      </c>
      <c r="FD32">
        <v>4.8868179321289062E-2</v>
      </c>
      <c r="FE32">
        <v>4.8868179321289062E-2</v>
      </c>
      <c r="FF32">
        <v>4.0873456001281738</v>
      </c>
      <c r="FG32">
        <v>4.0871469974517822</v>
      </c>
      <c r="FH32">
        <v>7.5982234477996826</v>
      </c>
      <c r="FI32">
        <v>4.8868179321289062E-2</v>
      </c>
      <c r="FJ32">
        <v>4.8868179321289062E-2</v>
      </c>
      <c r="FK32">
        <v>3.6429779529571529</v>
      </c>
      <c r="FL32">
        <v>10.109613180160521</v>
      </c>
      <c r="FM32">
        <v>2.0514779090881352</v>
      </c>
      <c r="FN32">
        <v>5.4181554317474374</v>
      </c>
      <c r="FO32">
        <v>3.4628114700317378</v>
      </c>
      <c r="FP32">
        <v>1.301193952560425</v>
      </c>
      <c r="FQ32">
        <v>18.051664352416989</v>
      </c>
      <c r="FR32">
        <v>5.5768194198608398</v>
      </c>
      <c r="FS32">
        <v>9.6331665515899658</v>
      </c>
      <c r="FT32">
        <v>1.953030586242676</v>
      </c>
      <c r="FU32">
        <v>4.0620744228363037</v>
      </c>
      <c r="FV32">
        <v>5.6124112606048584</v>
      </c>
      <c r="FW32">
        <v>1.6411561965942381</v>
      </c>
      <c r="FX32">
        <v>2.0200896263122559</v>
      </c>
      <c r="FY32">
        <v>7.7064094543457031</v>
      </c>
      <c r="FZ32">
        <v>4.0676491260528556</v>
      </c>
      <c r="GA32">
        <v>7.2260706424713126</v>
      </c>
      <c r="GB32">
        <v>1.6066708564758301</v>
      </c>
      <c r="GC32">
        <v>15.76949405670166</v>
      </c>
      <c r="GD32">
        <v>4.8868179321289062E-2</v>
      </c>
      <c r="GE32">
        <v>3.6459043025970459</v>
      </c>
      <c r="GF32">
        <v>4.5345795154571533</v>
      </c>
      <c r="GG32">
        <v>6.7105302810668954</v>
      </c>
      <c r="GH32">
        <v>5.8010540008544922</v>
      </c>
      <c r="GI32">
        <v>4.3543853759765616</v>
      </c>
      <c r="GJ32">
        <v>7.7758681774139404</v>
      </c>
      <c r="GK32">
        <v>8.1951766014099121</v>
      </c>
      <c r="GL32">
        <v>1.951384544372559</v>
      </c>
      <c r="GM32">
        <v>16.038626194000241</v>
      </c>
      <c r="GN32">
        <v>6.4825413227081299</v>
      </c>
      <c r="GO32">
        <v>3.9500126838684082</v>
      </c>
      <c r="GP32">
        <v>1.33966064453125</v>
      </c>
      <c r="GQ32">
        <v>2.3681151866912842</v>
      </c>
      <c r="GR32">
        <v>4.8868179321289062E-2</v>
      </c>
      <c r="GS32">
        <v>27.614511251449581</v>
      </c>
      <c r="GT32">
        <v>13.132488012313839</v>
      </c>
      <c r="GU32">
        <v>11.24393892288208</v>
      </c>
      <c r="GV32">
        <v>7.2259221076965332</v>
      </c>
      <c r="GW32">
        <v>13.319778442382811</v>
      </c>
      <c r="GX32">
        <v>7.0261356830596924</v>
      </c>
      <c r="GY32">
        <v>2.041064977645874</v>
      </c>
      <c r="GZ32">
        <v>12.908429861068729</v>
      </c>
      <c r="HA32">
        <v>4.8868179321289062E-2</v>
      </c>
      <c r="HC32">
        <f t="shared" si="27"/>
        <v>0</v>
      </c>
      <c r="HD32">
        <f t="shared" si="27"/>
        <v>0</v>
      </c>
      <c r="HE32">
        <f t="shared" si="27"/>
        <v>0</v>
      </c>
      <c r="HF32">
        <f t="shared" si="27"/>
        <v>13.388000000000147</v>
      </c>
      <c r="HG32">
        <f t="shared" si="27"/>
        <v>0</v>
      </c>
      <c r="HH32">
        <f t="shared" si="27"/>
        <v>0</v>
      </c>
      <c r="HI32">
        <f t="shared" si="27"/>
        <v>0</v>
      </c>
      <c r="HJ32">
        <f t="shared" si="27"/>
        <v>0</v>
      </c>
      <c r="HK32">
        <f t="shared" si="27"/>
        <v>2.7519999999999527</v>
      </c>
      <c r="HL32">
        <f t="shared" si="27"/>
        <v>0</v>
      </c>
      <c r="HM32">
        <f t="shared" si="27"/>
        <v>0</v>
      </c>
      <c r="HN32">
        <f t="shared" si="27"/>
        <v>0</v>
      </c>
      <c r="HO32">
        <f t="shared" si="27"/>
        <v>0</v>
      </c>
      <c r="HP32">
        <f t="shared" si="27"/>
        <v>0</v>
      </c>
      <c r="HQ32">
        <f t="shared" si="27"/>
        <v>2.8699999999998909</v>
      </c>
      <c r="HR32">
        <f t="shared" si="27"/>
        <v>0</v>
      </c>
      <c r="HS32">
        <f t="shared" si="28"/>
        <v>0</v>
      </c>
      <c r="HT32">
        <f t="shared" si="28"/>
        <v>25.335999999999785</v>
      </c>
      <c r="HU32">
        <f t="shared" si="28"/>
        <v>0</v>
      </c>
      <c r="HV32">
        <f t="shared" si="28"/>
        <v>0</v>
      </c>
      <c r="HW32">
        <f t="shared" si="28"/>
        <v>0</v>
      </c>
      <c r="HX32">
        <f t="shared" si="28"/>
        <v>0</v>
      </c>
      <c r="HY32">
        <f t="shared" si="28"/>
        <v>0</v>
      </c>
      <c r="HZ32">
        <f t="shared" si="28"/>
        <v>0</v>
      </c>
      <c r="IA32">
        <f t="shared" si="28"/>
        <v>9.7810000000001764</v>
      </c>
      <c r="IB32">
        <f t="shared" si="28"/>
        <v>0</v>
      </c>
      <c r="IC32">
        <f t="shared" si="28"/>
        <v>0</v>
      </c>
      <c r="ID32">
        <f t="shared" si="28"/>
        <v>0</v>
      </c>
      <c r="IE32">
        <f t="shared" si="28"/>
        <v>0</v>
      </c>
      <c r="IF32">
        <f t="shared" si="28"/>
        <v>0</v>
      </c>
      <c r="IG32">
        <f t="shared" si="28"/>
        <v>0</v>
      </c>
      <c r="IH32">
        <f t="shared" si="28"/>
        <v>0</v>
      </c>
      <c r="II32">
        <f t="shared" si="29"/>
        <v>0</v>
      </c>
      <c r="IJ32">
        <f t="shared" si="29"/>
        <v>0</v>
      </c>
      <c r="IK32">
        <f t="shared" si="29"/>
        <v>0</v>
      </c>
      <c r="IL32">
        <f t="shared" si="29"/>
        <v>0</v>
      </c>
      <c r="IM32">
        <f t="shared" si="29"/>
        <v>0</v>
      </c>
      <c r="IN32">
        <f t="shared" si="29"/>
        <v>0</v>
      </c>
      <c r="IO32">
        <f t="shared" si="29"/>
        <v>0</v>
      </c>
      <c r="IP32">
        <f t="shared" si="29"/>
        <v>0</v>
      </c>
      <c r="IQ32">
        <f t="shared" si="29"/>
        <v>1.9119999999998072</v>
      </c>
      <c r="IR32">
        <f t="shared" si="29"/>
        <v>0</v>
      </c>
      <c r="IS32">
        <f t="shared" si="29"/>
        <v>0</v>
      </c>
      <c r="IT32">
        <f t="shared" si="29"/>
        <v>0</v>
      </c>
      <c r="IU32">
        <f t="shared" si="29"/>
        <v>0</v>
      </c>
      <c r="IV32">
        <f t="shared" si="29"/>
        <v>0</v>
      </c>
      <c r="IW32">
        <f t="shared" si="29"/>
        <v>0</v>
      </c>
      <c r="IX32">
        <f t="shared" si="29"/>
        <v>0.19200000000000728</v>
      </c>
      <c r="IY32">
        <f t="shared" si="30"/>
        <v>0</v>
      </c>
      <c r="IZ32">
        <f t="shared" si="30"/>
        <v>0</v>
      </c>
      <c r="JB32" s="9">
        <f t="shared" si="31"/>
        <v>1358.0610000000011</v>
      </c>
      <c r="JC32" s="9">
        <f t="shared" si="31"/>
        <v>1447.54</v>
      </c>
      <c r="JD32" s="9">
        <f t="shared" si="31"/>
        <v>1464.423</v>
      </c>
      <c r="JE32" s="9">
        <f t="shared" si="31"/>
        <v>1470.749</v>
      </c>
      <c r="JF32" s="9">
        <f t="shared" si="31"/>
        <v>1503.232999999999</v>
      </c>
      <c r="JG32" s="9">
        <f t="shared" si="31"/>
        <v>1547.8279999999991</v>
      </c>
      <c r="JH32" s="9">
        <f t="shared" si="31"/>
        <v>1554.2629999999999</v>
      </c>
      <c r="JI32" s="9">
        <f t="shared" si="31"/>
        <v>1555.4439999999991</v>
      </c>
      <c r="JJ32" s="9">
        <f t="shared" si="31"/>
        <v>1586.2209999999991</v>
      </c>
      <c r="JK32" s="9">
        <f t="shared" si="31"/>
        <v>1589.3010000000011</v>
      </c>
      <c r="JL32" s="9">
        <f t="shared" si="31"/>
        <v>1598.5989999999979</v>
      </c>
      <c r="JM32" s="9">
        <f t="shared" si="31"/>
        <v>1616.8139999999989</v>
      </c>
      <c r="JN32" s="9">
        <f t="shared" si="31"/>
        <v>1617.6849999999999</v>
      </c>
      <c r="JO32" s="9">
        <f t="shared" si="31"/>
        <v>1619.6350000000009</v>
      </c>
      <c r="JP32" s="9">
        <f t="shared" si="31"/>
        <v>1627.226000000001</v>
      </c>
      <c r="JQ32" s="9">
        <f t="shared" si="31"/>
        <v>1632.718999999998</v>
      </c>
      <c r="JR32" s="9">
        <f t="shared" si="32"/>
        <v>1669.8119999999981</v>
      </c>
      <c r="JS32" s="9">
        <f t="shared" si="32"/>
        <v>1677.9779999999989</v>
      </c>
      <c r="JT32" s="9">
        <f t="shared" si="32"/>
        <v>1692.4060000000011</v>
      </c>
      <c r="JU32" s="9">
        <f t="shared" si="32"/>
        <v>1699.023999999999</v>
      </c>
      <c r="JV32" s="9">
        <f t="shared" si="32"/>
        <v>1704.722</v>
      </c>
      <c r="JW32" s="9">
        <f t="shared" si="32"/>
        <v>1715.360999999999</v>
      </c>
      <c r="JX32" s="9">
        <f t="shared" si="32"/>
        <v>1716.7550000000001</v>
      </c>
      <c r="JY32" s="9">
        <f t="shared" si="32"/>
        <v>1718.263999999999</v>
      </c>
      <c r="JZ32" s="9">
        <f t="shared" si="32"/>
        <v>1723.183</v>
      </c>
      <c r="KA32" s="9">
        <f t="shared" si="32"/>
        <v>1725.999</v>
      </c>
      <c r="KB32" s="9">
        <f t="shared" si="32"/>
        <v>1726.7260000000001</v>
      </c>
      <c r="KC32" s="9">
        <f t="shared" si="32"/>
        <v>1741.7399999999991</v>
      </c>
      <c r="KD32" s="9">
        <f t="shared" si="32"/>
        <v>1742.7049999999981</v>
      </c>
      <c r="KE32" s="9">
        <f t="shared" si="32"/>
        <v>1764.5139999999999</v>
      </c>
      <c r="KF32" s="9">
        <f t="shared" si="32"/>
        <v>1778.0350000000001</v>
      </c>
      <c r="KG32" s="9">
        <f t="shared" si="32"/>
        <v>1791.4629999999991</v>
      </c>
      <c r="KH32" s="9">
        <f t="shared" si="33"/>
        <v>1813.9590000000001</v>
      </c>
      <c r="KI32" s="9">
        <f t="shared" si="33"/>
        <v>1828.541999999999</v>
      </c>
      <c r="KJ32" s="9">
        <f t="shared" si="33"/>
        <v>1838.0459999999989</v>
      </c>
      <c r="KK32" s="9">
        <f t="shared" si="33"/>
        <v>1853.2619999999979</v>
      </c>
      <c r="KL32" s="9">
        <f t="shared" si="33"/>
        <v>1854.6289999999981</v>
      </c>
      <c r="KM32" s="9">
        <f t="shared" si="33"/>
        <v>1856.4599999999989</v>
      </c>
      <c r="KN32" s="9">
        <f t="shared" si="33"/>
        <v>1862.4719999999979</v>
      </c>
      <c r="KO32" s="9">
        <f t="shared" si="33"/>
        <v>1876.1659999999979</v>
      </c>
      <c r="KP32" s="9">
        <f t="shared" si="33"/>
        <v>1888.3129999999981</v>
      </c>
      <c r="KQ32" s="9">
        <f t="shared" si="33"/>
        <v>1905.4819999999979</v>
      </c>
      <c r="KR32" s="9">
        <f t="shared" si="33"/>
        <v>1927.5999999999981</v>
      </c>
      <c r="KS32" s="9">
        <f t="shared" si="33"/>
        <v>1927.7919999999981</v>
      </c>
      <c r="KT32" s="9">
        <f t="shared" si="33"/>
        <v>1927.7919999999981</v>
      </c>
      <c r="KU32" s="9">
        <f t="shared" si="33"/>
        <v>1927.7919999999981</v>
      </c>
      <c r="KV32" s="9">
        <f t="shared" si="33"/>
        <v>1927.7919999999981</v>
      </c>
      <c r="KW32" s="9">
        <f t="shared" si="33"/>
        <v>1927.7919999999981</v>
      </c>
      <c r="KX32" s="9">
        <f t="shared" si="34"/>
        <v>1927.7919999999981</v>
      </c>
      <c r="KY32" s="9">
        <f t="shared" si="34"/>
        <v>1927.7919999999981</v>
      </c>
      <c r="LB32" s="4">
        <f t="shared" si="35"/>
        <v>1728.682679999999</v>
      </c>
      <c r="LC32" s="4">
        <f t="shared" si="36"/>
        <v>151.46715490521041</v>
      </c>
      <c r="LD32" s="4">
        <f t="shared" si="45"/>
        <v>1467.2697000000001</v>
      </c>
      <c r="LE32" s="4">
        <f t="shared" si="46"/>
        <v>1929.7039999999979</v>
      </c>
      <c r="LF32" s="4">
        <f t="shared" si="37"/>
        <v>31.508871917724608</v>
      </c>
      <c r="LG32" s="4">
        <f t="shared" si="38"/>
        <v>35.638490200042718</v>
      </c>
      <c r="LH32" s="4"/>
      <c r="LI32" s="4">
        <f t="shared" si="47"/>
        <v>1727.5580599999987</v>
      </c>
      <c r="LJ32" s="4">
        <f t="shared" si="48"/>
        <v>150.99890969202329</v>
      </c>
      <c r="LK32" s="4">
        <f t="shared" si="49"/>
        <v>1467.2697000000001</v>
      </c>
      <c r="LL32" s="4">
        <f t="shared" si="50"/>
        <v>1927.7919999999981</v>
      </c>
      <c r="LM32" s="4">
        <f t="shared" si="39"/>
        <v>5.8937567567825315</v>
      </c>
      <c r="LN32" s="4">
        <f t="shared" si="40"/>
        <v>27.614511251449581</v>
      </c>
      <c r="LO32" s="7"/>
      <c r="LP32" s="7">
        <f t="shared" si="51"/>
        <v>0.99961526613232943</v>
      </c>
      <c r="LR32" s="4">
        <f t="shared" si="41"/>
        <v>1.1246200000002864</v>
      </c>
      <c r="LS32" s="4">
        <f t="shared" si="42"/>
        <v>56.231000000014319</v>
      </c>
      <c r="LT32" s="4">
        <f t="shared" si="43"/>
        <v>25.335999999999785</v>
      </c>
      <c r="LV32">
        <f t="shared" si="44"/>
        <v>50</v>
      </c>
      <c r="LW32">
        <f t="shared" si="44"/>
        <v>10</v>
      </c>
      <c r="LX32">
        <f t="shared" si="44"/>
        <v>0.3</v>
      </c>
      <c r="LY32">
        <f t="shared" si="44"/>
        <v>50</v>
      </c>
      <c r="LZ32">
        <f t="shared" si="44"/>
        <v>0.1</v>
      </c>
      <c r="MJ32" s="21" t="s">
        <v>235</v>
      </c>
      <c r="MK32" s="22" t="s">
        <v>239</v>
      </c>
      <c r="ML32" s="21" t="s">
        <v>243</v>
      </c>
    </row>
    <row r="33" spans="1:350" x14ac:dyDescent="0.2">
      <c r="A33">
        <v>50</v>
      </c>
      <c r="B33">
        <v>10</v>
      </c>
      <c r="C33">
        <v>0.3</v>
      </c>
      <c r="D33">
        <v>50</v>
      </c>
      <c r="E33">
        <v>0.01</v>
      </c>
      <c r="G33">
        <v>1930.5439999999981</v>
      </c>
      <c r="H33">
        <v>1863.3929999999989</v>
      </c>
      <c r="I33">
        <v>1927.7919999999981</v>
      </c>
      <c r="J33">
        <v>1620.507999999998</v>
      </c>
      <c r="K33">
        <v>1486.200000000001</v>
      </c>
      <c r="L33">
        <v>1704.484999999999</v>
      </c>
      <c r="M33">
        <v>1696.42</v>
      </c>
      <c r="N33">
        <v>1907.333999999998</v>
      </c>
      <c r="O33">
        <v>1862.2799999999979</v>
      </c>
      <c r="P33">
        <v>1672.280999999999</v>
      </c>
      <c r="Q33">
        <v>1369.432</v>
      </c>
      <c r="R33">
        <v>1885.483999999999</v>
      </c>
      <c r="S33">
        <v>1582.639999999999</v>
      </c>
      <c r="T33">
        <v>1656.0279999999991</v>
      </c>
      <c r="U33">
        <v>1719.9770000000001</v>
      </c>
      <c r="V33">
        <v>1677.4349999999999</v>
      </c>
      <c r="W33">
        <v>1927.7919999999981</v>
      </c>
      <c r="X33">
        <v>1927.7919999999981</v>
      </c>
      <c r="Y33">
        <v>1927.7919999999981</v>
      </c>
      <c r="Z33">
        <v>1597.742999999999</v>
      </c>
      <c r="AA33">
        <v>1605.803999999999</v>
      </c>
      <c r="AB33">
        <v>1487.3619999999989</v>
      </c>
      <c r="AC33">
        <v>1927.7919999999981</v>
      </c>
      <c r="AD33">
        <v>1654.8869999999999</v>
      </c>
      <c r="AE33">
        <v>1651.097999999999</v>
      </c>
      <c r="AF33">
        <v>1527.876</v>
      </c>
      <c r="AG33">
        <v>1725.876999999999</v>
      </c>
      <c r="AH33">
        <v>1912.236999999998</v>
      </c>
      <c r="AI33">
        <v>1907.333999999998</v>
      </c>
      <c r="AJ33">
        <v>1791.4629999999991</v>
      </c>
      <c r="AK33">
        <v>1927.7919999999981</v>
      </c>
      <c r="AL33">
        <v>1754.8879999999999</v>
      </c>
      <c r="AM33">
        <v>1856.3079999999979</v>
      </c>
      <c r="AN33">
        <v>1614.39</v>
      </c>
      <c r="AO33">
        <v>1548.9449999999999</v>
      </c>
      <c r="AP33">
        <v>1799.0930000000001</v>
      </c>
      <c r="AQ33">
        <v>1726.221</v>
      </c>
      <c r="AR33">
        <v>1796.108999999999</v>
      </c>
      <c r="AS33">
        <v>1507.367999999999</v>
      </c>
      <c r="AT33">
        <v>1700.706999999999</v>
      </c>
      <c r="AU33">
        <v>1752.627999999999</v>
      </c>
      <c r="AV33">
        <v>1814.928999999999</v>
      </c>
      <c r="AW33">
        <v>1601.3379999999991</v>
      </c>
      <c r="AX33">
        <v>1765.9339999999991</v>
      </c>
      <c r="AY33">
        <v>1751.915999999999</v>
      </c>
      <c r="AZ33">
        <v>1927.7919999999981</v>
      </c>
      <c r="BA33">
        <v>1670.2130000000011</v>
      </c>
      <c r="BB33">
        <v>1689.793999999999</v>
      </c>
      <c r="BC33">
        <v>1914.6839999999991</v>
      </c>
      <c r="BD33">
        <v>1662.3909999999989</v>
      </c>
      <c r="BF33">
        <v>58.109637022018433</v>
      </c>
      <c r="BG33">
        <v>58.447293758392327</v>
      </c>
      <c r="BH33">
        <v>58.3502357006073</v>
      </c>
      <c r="BI33">
        <v>59.882268667221069</v>
      </c>
      <c r="BJ33">
        <v>65.010905742645264</v>
      </c>
      <c r="BK33">
        <v>60.446672916412354</v>
      </c>
      <c r="BL33">
        <v>59.556668043136597</v>
      </c>
      <c r="BM33">
        <v>58.454874753952033</v>
      </c>
      <c r="BN33">
        <v>59.298685550689697</v>
      </c>
      <c r="BO33">
        <v>59.973612785339363</v>
      </c>
      <c r="BP33">
        <v>62.731855392456048</v>
      </c>
      <c r="BQ33">
        <v>59.13719367980957</v>
      </c>
      <c r="BR33">
        <v>61.338637590408332</v>
      </c>
      <c r="BS33">
        <v>59.593232393264771</v>
      </c>
      <c r="BT33">
        <v>61.804863691329963</v>
      </c>
      <c r="BU33">
        <v>60.304971694946289</v>
      </c>
      <c r="BV33">
        <v>58.651052713394172</v>
      </c>
      <c r="BW33">
        <v>58.353156328201287</v>
      </c>
      <c r="BX33">
        <v>58.289485454559333</v>
      </c>
      <c r="BY33">
        <v>62.323317289352417</v>
      </c>
      <c r="BZ33">
        <v>61.146879434585571</v>
      </c>
      <c r="CA33">
        <v>61.30223822593689</v>
      </c>
      <c r="CB33">
        <v>57.979522466659553</v>
      </c>
      <c r="CC33">
        <v>59.933065414428711</v>
      </c>
      <c r="CD33">
        <v>59.330820322036743</v>
      </c>
      <c r="CE33">
        <v>60.237204551696777</v>
      </c>
      <c r="CF33">
        <v>59.707716464996338</v>
      </c>
      <c r="CG33">
        <v>59.65749979019165</v>
      </c>
      <c r="CH33">
        <v>59.063041925430298</v>
      </c>
      <c r="CI33">
        <v>58.772790193557739</v>
      </c>
      <c r="CJ33">
        <v>57.862570762634277</v>
      </c>
      <c r="CK33">
        <v>60.977701425552368</v>
      </c>
      <c r="CL33">
        <v>58.788601160049438</v>
      </c>
      <c r="CM33">
        <v>59.480491876602173</v>
      </c>
      <c r="CN33">
        <v>63.297805547714233</v>
      </c>
      <c r="CO33">
        <v>58.450897693634033</v>
      </c>
      <c r="CP33">
        <v>59.193681716918952</v>
      </c>
      <c r="CQ33">
        <v>59.996239185333252</v>
      </c>
      <c r="CR33">
        <v>62.840204000473022</v>
      </c>
      <c r="CS33">
        <v>60.403884410858147</v>
      </c>
      <c r="CT33">
        <v>60.379832744598389</v>
      </c>
      <c r="CU33">
        <v>59.020266532897949</v>
      </c>
      <c r="CV33">
        <v>60.712108373641968</v>
      </c>
      <c r="CW33">
        <v>59.581151962280273</v>
      </c>
      <c r="CX33">
        <v>61.598645448684692</v>
      </c>
      <c r="CY33">
        <v>58.41522741317749</v>
      </c>
      <c r="CZ33">
        <v>62.405136823654168</v>
      </c>
      <c r="DA33">
        <v>61.051812171936042</v>
      </c>
      <c r="DB33">
        <v>58.335184097290039</v>
      </c>
      <c r="DC33">
        <v>59.594417333602912</v>
      </c>
      <c r="DE33">
        <v>1927.7919999999981</v>
      </c>
      <c r="DF33">
        <v>1863.3929999999989</v>
      </c>
      <c r="DG33">
        <v>1927.7919999999981</v>
      </c>
      <c r="DH33">
        <v>1620.507999999998</v>
      </c>
      <c r="DI33">
        <v>1486.200000000001</v>
      </c>
      <c r="DJ33">
        <v>1704.484999999999</v>
      </c>
      <c r="DK33">
        <v>1695.8</v>
      </c>
      <c r="DL33">
        <v>1907.333999999998</v>
      </c>
      <c r="DM33">
        <v>1862.2799999999979</v>
      </c>
      <c r="DN33">
        <v>1672.280999999999</v>
      </c>
      <c r="DO33">
        <v>1369.432</v>
      </c>
      <c r="DP33">
        <v>1862.4719999999991</v>
      </c>
      <c r="DQ33">
        <v>1582.639999999999</v>
      </c>
      <c r="DR33">
        <v>1656.0279999999991</v>
      </c>
      <c r="DS33">
        <v>1718.7180000000001</v>
      </c>
      <c r="DT33">
        <v>1675.9580000000001</v>
      </c>
      <c r="DU33">
        <v>1927.7919999999981</v>
      </c>
      <c r="DV33">
        <v>1927.7919999999981</v>
      </c>
      <c r="DW33">
        <v>1927.7919999999981</v>
      </c>
      <c r="DX33">
        <v>1597.742999999999</v>
      </c>
      <c r="DY33">
        <v>1603.9439999999991</v>
      </c>
      <c r="DZ33">
        <v>1487.3619999999989</v>
      </c>
      <c r="EA33">
        <v>1927.7919999999981</v>
      </c>
      <c r="EB33">
        <v>1654.8869999999999</v>
      </c>
      <c r="EC33">
        <v>1651.097999999999</v>
      </c>
      <c r="ED33">
        <v>1527.876</v>
      </c>
      <c r="EE33">
        <v>1725.876999999999</v>
      </c>
      <c r="EF33">
        <v>1912.236999999998</v>
      </c>
      <c r="EG33">
        <v>1907.333999999998</v>
      </c>
      <c r="EH33">
        <v>1791.4629999999991</v>
      </c>
      <c r="EI33">
        <v>1927.7919999999981</v>
      </c>
      <c r="EJ33">
        <v>1737.29</v>
      </c>
      <c r="EK33">
        <v>1856.3079999999979</v>
      </c>
      <c r="EL33">
        <v>1614.39</v>
      </c>
      <c r="EM33">
        <v>1525.0239999999999</v>
      </c>
      <c r="EN33">
        <v>1799.0930000000001</v>
      </c>
      <c r="EO33">
        <v>1726.129999999999</v>
      </c>
      <c r="EP33">
        <v>1796.108999999999</v>
      </c>
      <c r="EQ33">
        <v>1507.367999999999</v>
      </c>
      <c r="ER33">
        <v>1691.5749999999989</v>
      </c>
      <c r="ES33">
        <v>1752.627999999999</v>
      </c>
      <c r="ET33">
        <v>1814.928999999999</v>
      </c>
      <c r="EU33">
        <v>1601.3379999999991</v>
      </c>
      <c r="EV33">
        <v>1765.9339999999991</v>
      </c>
      <c r="EW33">
        <v>1751.915999999999</v>
      </c>
      <c r="EX33">
        <v>1927.7919999999981</v>
      </c>
      <c r="EY33">
        <v>1670.2130000000011</v>
      </c>
      <c r="EZ33">
        <v>1687.513999999999</v>
      </c>
      <c r="FA33">
        <v>1914.6839999999991</v>
      </c>
      <c r="FB33">
        <v>1662.3909999999989</v>
      </c>
      <c r="FD33">
        <v>4.8868179321289062E-2</v>
      </c>
      <c r="FE33">
        <v>1.6303331851959231</v>
      </c>
      <c r="FF33">
        <v>4.8868179321289062E-2</v>
      </c>
      <c r="FG33">
        <v>8.3070182800292969</v>
      </c>
      <c r="FH33">
        <v>16.254278421401981</v>
      </c>
      <c r="FI33">
        <v>6.3152625560760498</v>
      </c>
      <c r="FJ33">
        <v>2.0373177528381352</v>
      </c>
      <c r="FK33">
        <v>1.308991670608521</v>
      </c>
      <c r="FL33">
        <v>4.0764303207397461</v>
      </c>
      <c r="FM33">
        <v>4.0955724716186523</v>
      </c>
      <c r="FN33">
        <v>10.71665573120117</v>
      </c>
      <c r="FO33">
        <v>1.308677673339844</v>
      </c>
      <c r="FP33">
        <v>7.1738419532775879</v>
      </c>
      <c r="FQ33">
        <v>2.3308441638946529</v>
      </c>
      <c r="FR33">
        <v>8.7313442230224609</v>
      </c>
      <c r="FS33">
        <v>3.494204998016357</v>
      </c>
      <c r="FT33">
        <v>4.8868179321289062E-2</v>
      </c>
      <c r="FU33">
        <v>4.8868179321289062E-2</v>
      </c>
      <c r="FV33">
        <v>4.8868179321289062E-2</v>
      </c>
      <c r="FW33">
        <v>10.990725517272949</v>
      </c>
      <c r="FX33">
        <v>7.9753506183624268</v>
      </c>
      <c r="FY33">
        <v>5.9962213039398193</v>
      </c>
      <c r="FZ33">
        <v>4.8868179321289062E-2</v>
      </c>
      <c r="GA33">
        <v>3.3856441974639888</v>
      </c>
      <c r="GB33">
        <v>3.083220481872559</v>
      </c>
      <c r="GC33">
        <v>5.3178141117095947</v>
      </c>
      <c r="GD33">
        <v>3.6951475143432622</v>
      </c>
      <c r="GE33">
        <v>3.7248084545135498</v>
      </c>
      <c r="GF33">
        <v>1.6546764373779299</v>
      </c>
      <c r="GG33">
        <v>1.3297040462493901</v>
      </c>
      <c r="GH33">
        <v>4.8868179321289062E-2</v>
      </c>
      <c r="GI33">
        <v>4.8019924163818359</v>
      </c>
      <c r="GJ33">
        <v>2.153729915618896</v>
      </c>
      <c r="GK33">
        <v>4.272810697555542</v>
      </c>
      <c r="GL33">
        <v>12.314141988754271</v>
      </c>
      <c r="GM33">
        <v>1.923125028610229</v>
      </c>
      <c r="GN33">
        <v>2.381986141204834</v>
      </c>
      <c r="GO33">
        <v>2.7706551551818852</v>
      </c>
      <c r="GP33">
        <v>9.860037088394165</v>
      </c>
      <c r="GQ33">
        <v>3.0569314956665039</v>
      </c>
      <c r="GR33">
        <v>6.4113774299621582</v>
      </c>
      <c r="GS33">
        <v>3.550634384155273</v>
      </c>
      <c r="GT33">
        <v>6.6419856548309326</v>
      </c>
      <c r="GU33">
        <v>3.0859634876251221</v>
      </c>
      <c r="GV33">
        <v>14.41658711433411</v>
      </c>
      <c r="GW33">
        <v>4.8868179321289062E-2</v>
      </c>
      <c r="GX33">
        <v>9.408832311630249</v>
      </c>
      <c r="GY33">
        <v>4.8062245845794678</v>
      </c>
      <c r="GZ33">
        <v>4.3481335639953613</v>
      </c>
      <c r="HA33">
        <v>2.89051342010498</v>
      </c>
      <c r="HC33">
        <f t="shared" si="27"/>
        <v>2.7519999999999527</v>
      </c>
      <c r="HD33">
        <f t="shared" si="27"/>
        <v>0</v>
      </c>
      <c r="HE33">
        <f t="shared" si="27"/>
        <v>0</v>
      </c>
      <c r="HF33">
        <f t="shared" si="27"/>
        <v>0</v>
      </c>
      <c r="HG33">
        <f t="shared" si="27"/>
        <v>0</v>
      </c>
      <c r="HH33">
        <f t="shared" si="27"/>
        <v>0</v>
      </c>
      <c r="HI33">
        <f t="shared" si="27"/>
        <v>0.62000000000011823</v>
      </c>
      <c r="HJ33">
        <f t="shared" si="27"/>
        <v>0</v>
      </c>
      <c r="HK33">
        <f t="shared" si="27"/>
        <v>0</v>
      </c>
      <c r="HL33">
        <f t="shared" si="27"/>
        <v>0</v>
      </c>
      <c r="HM33">
        <f t="shared" si="27"/>
        <v>0</v>
      </c>
      <c r="HN33">
        <f t="shared" si="27"/>
        <v>23.011999999999944</v>
      </c>
      <c r="HO33">
        <f t="shared" si="27"/>
        <v>0</v>
      </c>
      <c r="HP33">
        <f t="shared" si="27"/>
        <v>0</v>
      </c>
      <c r="HQ33">
        <f t="shared" si="27"/>
        <v>1.2590000000000146</v>
      </c>
      <c r="HR33">
        <f t="shared" si="27"/>
        <v>1.4769999999998618</v>
      </c>
      <c r="HS33">
        <f t="shared" si="28"/>
        <v>0</v>
      </c>
      <c r="HT33">
        <f t="shared" si="28"/>
        <v>0</v>
      </c>
      <c r="HU33">
        <f t="shared" si="28"/>
        <v>0</v>
      </c>
      <c r="HV33">
        <f t="shared" si="28"/>
        <v>0</v>
      </c>
      <c r="HW33">
        <f t="shared" si="28"/>
        <v>1.8599999999999</v>
      </c>
      <c r="HX33">
        <f t="shared" si="28"/>
        <v>0</v>
      </c>
      <c r="HY33">
        <f t="shared" si="28"/>
        <v>0</v>
      </c>
      <c r="HZ33">
        <f t="shared" si="28"/>
        <v>0</v>
      </c>
      <c r="IA33">
        <f t="shared" si="28"/>
        <v>0</v>
      </c>
      <c r="IB33">
        <f t="shared" si="28"/>
        <v>0</v>
      </c>
      <c r="IC33">
        <f t="shared" si="28"/>
        <v>0</v>
      </c>
      <c r="ID33">
        <f t="shared" si="28"/>
        <v>0</v>
      </c>
      <c r="IE33">
        <f t="shared" si="28"/>
        <v>0</v>
      </c>
      <c r="IF33">
        <f t="shared" si="28"/>
        <v>0</v>
      </c>
      <c r="IG33">
        <f t="shared" si="28"/>
        <v>0</v>
      </c>
      <c r="IH33">
        <f t="shared" si="28"/>
        <v>17.597999999999956</v>
      </c>
      <c r="II33">
        <f t="shared" si="29"/>
        <v>0</v>
      </c>
      <c r="IJ33">
        <f t="shared" si="29"/>
        <v>0</v>
      </c>
      <c r="IK33">
        <f t="shared" si="29"/>
        <v>23.921000000000049</v>
      </c>
      <c r="IL33">
        <f t="shared" si="29"/>
        <v>0</v>
      </c>
      <c r="IM33">
        <f t="shared" si="29"/>
        <v>9.1000000001031367E-2</v>
      </c>
      <c r="IN33">
        <f t="shared" si="29"/>
        <v>0</v>
      </c>
      <c r="IO33">
        <f t="shared" si="29"/>
        <v>0</v>
      </c>
      <c r="IP33">
        <f t="shared" si="29"/>
        <v>9.1320000000000618</v>
      </c>
      <c r="IQ33">
        <f t="shared" si="29"/>
        <v>0</v>
      </c>
      <c r="IR33">
        <f t="shared" si="29"/>
        <v>0</v>
      </c>
      <c r="IS33">
        <f t="shared" si="29"/>
        <v>0</v>
      </c>
      <c r="IT33">
        <f t="shared" si="29"/>
        <v>0</v>
      </c>
      <c r="IU33">
        <f t="shared" si="29"/>
        <v>0</v>
      </c>
      <c r="IV33">
        <f t="shared" si="29"/>
        <v>0</v>
      </c>
      <c r="IW33">
        <f t="shared" si="29"/>
        <v>0</v>
      </c>
      <c r="IX33">
        <f t="shared" si="29"/>
        <v>2.2799999999999727</v>
      </c>
      <c r="IY33">
        <f t="shared" si="30"/>
        <v>0</v>
      </c>
      <c r="IZ33">
        <f t="shared" si="30"/>
        <v>0</v>
      </c>
      <c r="JB33" s="9">
        <f t="shared" si="31"/>
        <v>1369.432</v>
      </c>
      <c r="JC33" s="9">
        <f t="shared" si="31"/>
        <v>1486.200000000001</v>
      </c>
      <c r="JD33" s="9">
        <f t="shared" si="31"/>
        <v>1487.3619999999989</v>
      </c>
      <c r="JE33" s="9">
        <f t="shared" si="31"/>
        <v>1507.367999999999</v>
      </c>
      <c r="JF33" s="9">
        <f t="shared" si="31"/>
        <v>1525.0239999999999</v>
      </c>
      <c r="JG33" s="9">
        <f t="shared" si="31"/>
        <v>1527.876</v>
      </c>
      <c r="JH33" s="9">
        <f t="shared" si="31"/>
        <v>1582.639999999999</v>
      </c>
      <c r="JI33" s="9">
        <f t="shared" si="31"/>
        <v>1597.742999999999</v>
      </c>
      <c r="JJ33" s="9">
        <f t="shared" si="31"/>
        <v>1601.3379999999991</v>
      </c>
      <c r="JK33" s="9">
        <f t="shared" si="31"/>
        <v>1603.9439999999991</v>
      </c>
      <c r="JL33" s="9">
        <f t="shared" si="31"/>
        <v>1614.39</v>
      </c>
      <c r="JM33" s="9">
        <f t="shared" si="31"/>
        <v>1620.507999999998</v>
      </c>
      <c r="JN33" s="9">
        <f t="shared" si="31"/>
        <v>1651.097999999999</v>
      </c>
      <c r="JO33" s="9">
        <f t="shared" si="31"/>
        <v>1654.8869999999999</v>
      </c>
      <c r="JP33" s="9">
        <f t="shared" si="31"/>
        <v>1656.0279999999991</v>
      </c>
      <c r="JQ33" s="9">
        <f t="shared" si="31"/>
        <v>1662.3909999999989</v>
      </c>
      <c r="JR33" s="9">
        <f t="shared" si="32"/>
        <v>1670.2130000000011</v>
      </c>
      <c r="JS33" s="9">
        <f t="shared" si="32"/>
        <v>1672.280999999999</v>
      </c>
      <c r="JT33" s="9">
        <f t="shared" si="32"/>
        <v>1675.9580000000001</v>
      </c>
      <c r="JU33" s="9">
        <f t="shared" si="32"/>
        <v>1687.513999999999</v>
      </c>
      <c r="JV33" s="9">
        <f t="shared" si="32"/>
        <v>1691.5749999999989</v>
      </c>
      <c r="JW33" s="9">
        <f t="shared" si="32"/>
        <v>1695.8</v>
      </c>
      <c r="JX33" s="9">
        <f t="shared" si="32"/>
        <v>1704.484999999999</v>
      </c>
      <c r="JY33" s="9">
        <f t="shared" si="32"/>
        <v>1718.7180000000001</v>
      </c>
      <c r="JZ33" s="9">
        <f t="shared" si="32"/>
        <v>1725.876999999999</v>
      </c>
      <c r="KA33" s="9">
        <f t="shared" si="32"/>
        <v>1726.129999999999</v>
      </c>
      <c r="KB33" s="9">
        <f t="shared" si="32"/>
        <v>1737.29</v>
      </c>
      <c r="KC33" s="9">
        <f t="shared" si="32"/>
        <v>1751.915999999999</v>
      </c>
      <c r="KD33" s="9">
        <f t="shared" si="32"/>
        <v>1752.627999999999</v>
      </c>
      <c r="KE33" s="9">
        <f t="shared" si="32"/>
        <v>1765.9339999999991</v>
      </c>
      <c r="KF33" s="9">
        <f t="shared" si="32"/>
        <v>1791.4629999999991</v>
      </c>
      <c r="KG33" s="9">
        <f t="shared" si="32"/>
        <v>1796.108999999999</v>
      </c>
      <c r="KH33" s="9">
        <f t="shared" si="33"/>
        <v>1799.0930000000001</v>
      </c>
      <c r="KI33" s="9">
        <f t="shared" si="33"/>
        <v>1814.928999999999</v>
      </c>
      <c r="KJ33" s="9">
        <f t="shared" si="33"/>
        <v>1856.3079999999979</v>
      </c>
      <c r="KK33" s="9">
        <f t="shared" si="33"/>
        <v>1862.2799999999979</v>
      </c>
      <c r="KL33" s="9">
        <f t="shared" si="33"/>
        <v>1862.4719999999991</v>
      </c>
      <c r="KM33" s="9">
        <f t="shared" si="33"/>
        <v>1863.3929999999989</v>
      </c>
      <c r="KN33" s="9">
        <f t="shared" si="33"/>
        <v>1907.333999999998</v>
      </c>
      <c r="KO33" s="9">
        <f t="shared" si="33"/>
        <v>1907.333999999998</v>
      </c>
      <c r="KP33" s="9">
        <f t="shared" si="33"/>
        <v>1912.236999999998</v>
      </c>
      <c r="KQ33" s="9">
        <f t="shared" si="33"/>
        <v>1914.6839999999991</v>
      </c>
      <c r="KR33" s="9">
        <f t="shared" si="33"/>
        <v>1927.7919999999981</v>
      </c>
      <c r="KS33" s="9">
        <f t="shared" si="33"/>
        <v>1927.7919999999981</v>
      </c>
      <c r="KT33" s="9">
        <f t="shared" si="33"/>
        <v>1927.7919999999981</v>
      </c>
      <c r="KU33" s="9">
        <f t="shared" si="33"/>
        <v>1927.7919999999981</v>
      </c>
      <c r="KV33" s="9">
        <f t="shared" si="33"/>
        <v>1927.7919999999981</v>
      </c>
      <c r="KW33" s="9">
        <f t="shared" si="33"/>
        <v>1927.7919999999981</v>
      </c>
      <c r="KX33" s="9">
        <f t="shared" si="34"/>
        <v>1927.7919999999981</v>
      </c>
      <c r="KY33" s="9">
        <f t="shared" si="34"/>
        <v>1927.7919999999981</v>
      </c>
      <c r="LB33" s="4">
        <f t="shared" si="35"/>
        <v>1738.370439999999</v>
      </c>
      <c r="LC33" s="4">
        <f t="shared" si="36"/>
        <v>145.91464326568914</v>
      </c>
      <c r="LD33" s="4">
        <f t="shared" si="45"/>
        <v>1496.3646999999989</v>
      </c>
      <c r="LE33" s="4">
        <f t="shared" si="46"/>
        <v>1930.5439999999981</v>
      </c>
      <c r="LF33" s="4">
        <f t="shared" si="37"/>
        <v>59.991505212783814</v>
      </c>
      <c r="LG33" s="4">
        <f t="shared" si="38"/>
        <v>65.010905742645264</v>
      </c>
      <c r="LH33" s="4"/>
      <c r="LI33" s="4">
        <f t="shared" si="47"/>
        <v>1736.6903999999993</v>
      </c>
      <c r="LJ33" s="4">
        <f t="shared" si="48"/>
        <v>146.1738507102732</v>
      </c>
      <c r="LK33" s="4">
        <f t="shared" si="49"/>
        <v>1496.3646999999989</v>
      </c>
      <c r="LL33" s="4">
        <f t="shared" si="50"/>
        <v>1927.7919999999981</v>
      </c>
      <c r="LM33" s="4">
        <f t="shared" si="39"/>
        <v>4.4884138679504391</v>
      </c>
      <c r="LN33" s="4">
        <f t="shared" si="40"/>
        <v>16.254278421401981</v>
      </c>
      <c r="LO33" s="7"/>
      <c r="LP33" s="7">
        <f t="shared" si="51"/>
        <v>0.99934417768895289</v>
      </c>
      <c r="LR33" s="4">
        <f t="shared" si="41"/>
        <v>1.6800399999998625</v>
      </c>
      <c r="LS33" s="4">
        <f t="shared" si="42"/>
        <v>84.001999999993131</v>
      </c>
      <c r="LT33" s="4">
        <f t="shared" si="43"/>
        <v>23.921000000000049</v>
      </c>
      <c r="LV33">
        <f t="shared" si="44"/>
        <v>50</v>
      </c>
      <c r="LW33">
        <f t="shared" si="44"/>
        <v>10</v>
      </c>
      <c r="LX33">
        <f t="shared" si="44"/>
        <v>0.3</v>
      </c>
      <c r="LY33">
        <f t="shared" si="44"/>
        <v>50</v>
      </c>
      <c r="LZ33">
        <f t="shared" si="44"/>
        <v>0.01</v>
      </c>
      <c r="ME33" t="s">
        <v>245</v>
      </c>
      <c r="MJ33" s="21" t="s">
        <v>4</v>
      </c>
      <c r="MK33" s="22" t="s">
        <v>240</v>
      </c>
      <c r="ML33" s="21" t="s">
        <v>244</v>
      </c>
    </row>
    <row r="34" spans="1:350" x14ac:dyDescent="0.2">
      <c r="A34">
        <v>50</v>
      </c>
      <c r="B34">
        <v>10</v>
      </c>
      <c r="C34">
        <v>0.6</v>
      </c>
      <c r="D34">
        <v>25</v>
      </c>
      <c r="E34">
        <v>0.1</v>
      </c>
      <c r="G34">
        <v>1607.3820000000001</v>
      </c>
      <c r="H34">
        <v>1870.546999999998</v>
      </c>
      <c r="I34">
        <v>1754.668000000001</v>
      </c>
      <c r="J34">
        <v>1927.7919999999981</v>
      </c>
      <c r="K34">
        <v>1554.860000000001</v>
      </c>
      <c r="L34">
        <v>1862.4719999999991</v>
      </c>
      <c r="M34">
        <v>1845.482999999997</v>
      </c>
      <c r="N34">
        <v>1347.591000000001</v>
      </c>
      <c r="O34">
        <v>1927.7919999999981</v>
      </c>
      <c r="P34">
        <v>1927.5999999999981</v>
      </c>
      <c r="Q34">
        <v>1556.150000000001</v>
      </c>
      <c r="R34">
        <v>1764.8459999999991</v>
      </c>
      <c r="S34">
        <v>1863.5419999999981</v>
      </c>
      <c r="T34">
        <v>1319.774000000001</v>
      </c>
      <c r="U34">
        <v>1728.6389999999999</v>
      </c>
      <c r="V34">
        <v>1900.795999999998</v>
      </c>
      <c r="W34">
        <v>1506.9239999999991</v>
      </c>
      <c r="X34">
        <v>1927.7919999999981</v>
      </c>
      <c r="Y34">
        <v>1474.409000000001</v>
      </c>
      <c r="Z34">
        <v>1640.0169999999989</v>
      </c>
      <c r="AA34">
        <v>1761.8240000000001</v>
      </c>
      <c r="AB34">
        <v>1719.407999999999</v>
      </c>
      <c r="AC34">
        <v>1714.573999999998</v>
      </c>
      <c r="AD34">
        <v>1789.277999999998</v>
      </c>
      <c r="AE34">
        <v>1927.7919999999981</v>
      </c>
      <c r="AF34">
        <v>1684.144</v>
      </c>
      <c r="AG34">
        <v>1772.3810000000001</v>
      </c>
      <c r="AH34">
        <v>1744.582000000001</v>
      </c>
      <c r="AI34">
        <v>1679.8559999999991</v>
      </c>
      <c r="AJ34">
        <v>1888.4349999999979</v>
      </c>
      <c r="AK34">
        <v>1538.2680000000009</v>
      </c>
      <c r="AL34">
        <v>1927.7919999999981</v>
      </c>
      <c r="AM34">
        <v>1695.755999999998</v>
      </c>
      <c r="AN34">
        <v>1927.7919999999981</v>
      </c>
      <c r="AO34">
        <v>1731.5940000000001</v>
      </c>
      <c r="AP34">
        <v>1694.071999999999</v>
      </c>
      <c r="AQ34">
        <v>1836.6849999999999</v>
      </c>
      <c r="AR34">
        <v>1927.7919999999981</v>
      </c>
      <c r="AS34">
        <v>1752.8429999999989</v>
      </c>
      <c r="AT34">
        <v>1927.7919999999981</v>
      </c>
      <c r="AU34">
        <v>1927.5999999999981</v>
      </c>
      <c r="AV34">
        <v>1796.1999999999989</v>
      </c>
      <c r="AW34">
        <v>1388.2989999999991</v>
      </c>
      <c r="AX34">
        <v>1907.333999999998</v>
      </c>
      <c r="AY34">
        <v>1638.517999999998</v>
      </c>
      <c r="AZ34">
        <v>1792.778</v>
      </c>
      <c r="BA34">
        <v>1927.7919999999981</v>
      </c>
      <c r="BB34">
        <v>1858.343999999998</v>
      </c>
      <c r="BC34">
        <v>1724.1559999999999</v>
      </c>
      <c r="BD34">
        <v>1927.7919999999981</v>
      </c>
      <c r="BF34">
        <v>40.62680983543396</v>
      </c>
      <c r="BG34">
        <v>37.872942209243767</v>
      </c>
      <c r="BH34">
        <v>37.93698787689209</v>
      </c>
      <c r="BI34">
        <v>36.572294235229492</v>
      </c>
      <c r="BJ34">
        <v>39.728904724121087</v>
      </c>
      <c r="BK34">
        <v>37.362226486206048</v>
      </c>
      <c r="BL34">
        <v>37.723315715789788</v>
      </c>
      <c r="BM34">
        <v>40.380447864532471</v>
      </c>
      <c r="BN34">
        <v>36.648231983184807</v>
      </c>
      <c r="BO34">
        <v>37.167011737823493</v>
      </c>
      <c r="BP34">
        <v>38.814021825790412</v>
      </c>
      <c r="BQ34">
        <v>38.261443376541138</v>
      </c>
      <c r="BR34">
        <v>37.497436285018921</v>
      </c>
      <c r="BS34">
        <v>41.815169334411621</v>
      </c>
      <c r="BT34">
        <v>37.188591003417969</v>
      </c>
      <c r="BU34">
        <v>37.792693614959717</v>
      </c>
      <c r="BV34">
        <v>40.306751489639282</v>
      </c>
      <c r="BW34">
        <v>36.711346864700317</v>
      </c>
      <c r="BX34">
        <v>41.796843290328979</v>
      </c>
      <c r="BY34">
        <v>39.458661317825317</v>
      </c>
      <c r="BZ34">
        <v>39.971335649490364</v>
      </c>
      <c r="CA34">
        <v>38.276370763778687</v>
      </c>
      <c r="CB34">
        <v>39.279568672180183</v>
      </c>
      <c r="CC34">
        <v>37.814324617385857</v>
      </c>
      <c r="CD34">
        <v>36.766410827636719</v>
      </c>
      <c r="CE34">
        <v>39.146436452865601</v>
      </c>
      <c r="CF34">
        <v>37.33747386932373</v>
      </c>
      <c r="CG34">
        <v>38.247389554977417</v>
      </c>
      <c r="CH34">
        <v>38.142953157424927</v>
      </c>
      <c r="CI34">
        <v>37.1889808177948</v>
      </c>
      <c r="CJ34">
        <v>38.738538026809692</v>
      </c>
      <c r="CK34">
        <v>36.842433214187622</v>
      </c>
      <c r="CL34">
        <v>39.708709478378303</v>
      </c>
      <c r="CM34">
        <v>36.908714532852173</v>
      </c>
      <c r="CN34">
        <v>37.966277599334717</v>
      </c>
      <c r="CO34">
        <v>38.286860227584839</v>
      </c>
      <c r="CP34">
        <v>37.226461172103882</v>
      </c>
      <c r="CQ34">
        <v>37.108890056610107</v>
      </c>
      <c r="CR34">
        <v>37.869588851928711</v>
      </c>
      <c r="CS34">
        <v>36.299384355545037</v>
      </c>
      <c r="CT34">
        <v>37.202138185501099</v>
      </c>
      <c r="CU34">
        <v>37.647553205490112</v>
      </c>
      <c r="CV34">
        <v>40.557260751724243</v>
      </c>
      <c r="CW34">
        <v>37.286065578460693</v>
      </c>
      <c r="CX34">
        <v>40.485318422317498</v>
      </c>
      <c r="CY34">
        <v>37.786853551864617</v>
      </c>
      <c r="CZ34">
        <v>36.377557039260857</v>
      </c>
      <c r="DA34">
        <v>36.876284837722778</v>
      </c>
      <c r="DB34">
        <v>39.216694593429573</v>
      </c>
      <c r="DC34">
        <v>36.944131135940552</v>
      </c>
      <c r="DE34">
        <v>1607.3820000000001</v>
      </c>
      <c r="DF34">
        <v>1870.546999999998</v>
      </c>
      <c r="DG34">
        <v>1754.668000000001</v>
      </c>
      <c r="DH34">
        <v>1927.7919999999981</v>
      </c>
      <c r="DI34">
        <v>1554.860000000001</v>
      </c>
      <c r="DJ34">
        <v>1862.4719999999991</v>
      </c>
      <c r="DK34">
        <v>1845.482999999997</v>
      </c>
      <c r="DL34">
        <v>1347.591000000001</v>
      </c>
      <c r="DM34">
        <v>1927.7919999999981</v>
      </c>
      <c r="DN34">
        <v>1927.5999999999981</v>
      </c>
      <c r="DO34">
        <v>1556.150000000001</v>
      </c>
      <c r="DP34">
        <v>1764.8459999999991</v>
      </c>
      <c r="DQ34">
        <v>1863.5419999999981</v>
      </c>
      <c r="DR34">
        <v>1319.774000000001</v>
      </c>
      <c r="DS34">
        <v>1728.6389999999999</v>
      </c>
      <c r="DT34">
        <v>1896.758999999998</v>
      </c>
      <c r="DU34">
        <v>1506.9239999999991</v>
      </c>
      <c r="DV34">
        <v>1927.7919999999981</v>
      </c>
      <c r="DW34">
        <v>1474.409000000001</v>
      </c>
      <c r="DX34">
        <v>1638.7769999999989</v>
      </c>
      <c r="DY34">
        <v>1761.8240000000001</v>
      </c>
      <c r="DZ34">
        <v>1711.918999999999</v>
      </c>
      <c r="EA34">
        <v>1714.573999999998</v>
      </c>
      <c r="EB34">
        <v>1789.277999999998</v>
      </c>
      <c r="EC34">
        <v>1927.7919999999981</v>
      </c>
      <c r="ED34">
        <v>1681.415</v>
      </c>
      <c r="EE34">
        <v>1772.3810000000001</v>
      </c>
      <c r="EF34">
        <v>1744.582000000001</v>
      </c>
      <c r="EG34">
        <v>1679.8559999999991</v>
      </c>
      <c r="EH34">
        <v>1888.4349999999979</v>
      </c>
      <c r="EI34">
        <v>1538.2680000000009</v>
      </c>
      <c r="EJ34">
        <v>1927.7919999999981</v>
      </c>
      <c r="EK34">
        <v>1695.755999999998</v>
      </c>
      <c r="EL34">
        <v>1927.7919999999981</v>
      </c>
      <c r="EM34">
        <v>1731.5940000000001</v>
      </c>
      <c r="EN34">
        <v>1694.071999999999</v>
      </c>
      <c r="EO34">
        <v>1836.6849999999999</v>
      </c>
      <c r="EP34">
        <v>1927.7919999999981</v>
      </c>
      <c r="EQ34">
        <v>1752.8429999999989</v>
      </c>
      <c r="ER34">
        <v>1927.7919999999981</v>
      </c>
      <c r="ES34">
        <v>1927.5999999999981</v>
      </c>
      <c r="ET34">
        <v>1796.1999999999989</v>
      </c>
      <c r="EU34">
        <v>1388.2989999999991</v>
      </c>
      <c r="EV34">
        <v>1907.333999999998</v>
      </c>
      <c r="EW34">
        <v>1638.517999999998</v>
      </c>
      <c r="EX34">
        <v>1792.778</v>
      </c>
      <c r="EY34">
        <v>1927.7919999999981</v>
      </c>
      <c r="EZ34">
        <v>1858.343999999998</v>
      </c>
      <c r="FA34">
        <v>1724.1559999999999</v>
      </c>
      <c r="FB34">
        <v>1927.7919999999981</v>
      </c>
      <c r="FD34">
        <v>18.23556733131409</v>
      </c>
      <c r="FE34">
        <v>3.1742620468139648</v>
      </c>
      <c r="FF34">
        <v>6.523240327835083</v>
      </c>
      <c r="FG34">
        <v>4.8868179321289062E-2</v>
      </c>
      <c r="FH34">
        <v>5.8351809978485107</v>
      </c>
      <c r="FI34">
        <v>1.33481764793396</v>
      </c>
      <c r="FJ34">
        <v>5.6665177345275879</v>
      </c>
      <c r="FK34">
        <v>6.5657186508178711</v>
      </c>
      <c r="FL34">
        <v>4.8868179321289062E-2</v>
      </c>
      <c r="FM34">
        <v>1.310899972915649</v>
      </c>
      <c r="FN34">
        <v>4.1063141822814941</v>
      </c>
      <c r="FO34">
        <v>10.00579047203064</v>
      </c>
      <c r="FP34">
        <v>1.6321849822998049</v>
      </c>
      <c r="FQ34">
        <v>13.309322357177731</v>
      </c>
      <c r="FR34">
        <v>1.3334217071533201</v>
      </c>
      <c r="FS34">
        <v>2.6353995800018311</v>
      </c>
      <c r="FT34">
        <v>7.7856595516204834</v>
      </c>
      <c r="FU34">
        <v>4.8868179321289062E-2</v>
      </c>
      <c r="FV34">
        <v>12.47686195373535</v>
      </c>
      <c r="FW34">
        <v>6.0193657875061044</v>
      </c>
      <c r="FX34">
        <v>10.73087954521179</v>
      </c>
      <c r="FY34">
        <v>3.05216383934021</v>
      </c>
      <c r="FZ34">
        <v>6.124082088470459</v>
      </c>
      <c r="GA34">
        <v>3.700008869171143</v>
      </c>
      <c r="GB34">
        <v>4.8868179321289062E-2</v>
      </c>
      <c r="GC34">
        <v>4.5910656452178964</v>
      </c>
      <c r="GD34">
        <v>1.9199814796447749</v>
      </c>
      <c r="GE34">
        <v>3.0629222393035889</v>
      </c>
      <c r="GF34">
        <v>2.756354808807373</v>
      </c>
      <c r="GG34">
        <v>1.6524486541748049</v>
      </c>
      <c r="GH34">
        <v>4.4141263961791992</v>
      </c>
      <c r="GI34">
        <v>4.8868179321289062E-2</v>
      </c>
      <c r="GJ34">
        <v>7.700878381729126</v>
      </c>
      <c r="GK34">
        <v>4.8868179321289062E-2</v>
      </c>
      <c r="GL34">
        <v>3.4167284965515141</v>
      </c>
      <c r="GM34">
        <v>2.7384941577911381</v>
      </c>
      <c r="GN34">
        <v>1.3469252586364751</v>
      </c>
      <c r="GO34">
        <v>4.8868179321289062E-2</v>
      </c>
      <c r="GP34">
        <v>2.558933019638062</v>
      </c>
      <c r="GQ34">
        <v>4.8868179321289062E-2</v>
      </c>
      <c r="GR34">
        <v>1.326418876647949</v>
      </c>
      <c r="GS34">
        <v>2.0556545257568359</v>
      </c>
      <c r="GT34">
        <v>9.8543174266815186</v>
      </c>
      <c r="GU34">
        <v>1.9308900833129881</v>
      </c>
      <c r="GV34">
        <v>10.23229670524597</v>
      </c>
      <c r="GW34">
        <v>2.391534566879272</v>
      </c>
      <c r="GX34">
        <v>4.8868179321289062E-2</v>
      </c>
      <c r="GY34">
        <v>1.3305079936981199</v>
      </c>
      <c r="GZ34">
        <v>6.5492923259735107</v>
      </c>
      <c r="HA34">
        <v>4.8868179321289062E-2</v>
      </c>
      <c r="HC34">
        <f t="shared" si="27"/>
        <v>0</v>
      </c>
      <c r="HD34">
        <f t="shared" si="27"/>
        <v>0</v>
      </c>
      <c r="HE34">
        <f t="shared" si="27"/>
        <v>0</v>
      </c>
      <c r="HF34">
        <f t="shared" si="27"/>
        <v>0</v>
      </c>
      <c r="HG34">
        <f t="shared" si="27"/>
        <v>0</v>
      </c>
      <c r="HH34">
        <f t="shared" si="27"/>
        <v>0</v>
      </c>
      <c r="HI34">
        <f t="shared" si="27"/>
        <v>0</v>
      </c>
      <c r="HJ34">
        <f t="shared" si="27"/>
        <v>0</v>
      </c>
      <c r="HK34">
        <f t="shared" si="27"/>
        <v>0</v>
      </c>
      <c r="HL34">
        <f t="shared" si="27"/>
        <v>0</v>
      </c>
      <c r="HM34">
        <f t="shared" si="27"/>
        <v>0</v>
      </c>
      <c r="HN34">
        <f t="shared" si="27"/>
        <v>0</v>
      </c>
      <c r="HO34">
        <f t="shared" si="27"/>
        <v>0</v>
      </c>
      <c r="HP34">
        <f t="shared" si="27"/>
        <v>0</v>
      </c>
      <c r="HQ34">
        <f t="shared" si="27"/>
        <v>0</v>
      </c>
      <c r="HR34">
        <f t="shared" si="27"/>
        <v>4.0370000000000346</v>
      </c>
      <c r="HS34">
        <f t="shared" si="28"/>
        <v>0</v>
      </c>
      <c r="HT34">
        <f t="shared" si="28"/>
        <v>0</v>
      </c>
      <c r="HU34">
        <f t="shared" si="28"/>
        <v>0</v>
      </c>
      <c r="HV34">
        <f t="shared" si="28"/>
        <v>1.2400000000000091</v>
      </c>
      <c r="HW34">
        <f t="shared" si="28"/>
        <v>0</v>
      </c>
      <c r="HX34">
        <f t="shared" si="28"/>
        <v>7.4890000000000327</v>
      </c>
      <c r="HY34">
        <f t="shared" si="28"/>
        <v>0</v>
      </c>
      <c r="HZ34">
        <f t="shared" si="28"/>
        <v>0</v>
      </c>
      <c r="IA34">
        <f t="shared" si="28"/>
        <v>0</v>
      </c>
      <c r="IB34">
        <f t="shared" si="28"/>
        <v>2.7290000000000418</v>
      </c>
      <c r="IC34">
        <f t="shared" si="28"/>
        <v>0</v>
      </c>
      <c r="ID34">
        <f t="shared" si="28"/>
        <v>0</v>
      </c>
      <c r="IE34">
        <f t="shared" si="28"/>
        <v>0</v>
      </c>
      <c r="IF34">
        <f t="shared" si="28"/>
        <v>0</v>
      </c>
      <c r="IG34">
        <f t="shared" si="28"/>
        <v>0</v>
      </c>
      <c r="IH34">
        <f t="shared" si="28"/>
        <v>0</v>
      </c>
      <c r="II34">
        <f t="shared" si="29"/>
        <v>0</v>
      </c>
      <c r="IJ34">
        <f t="shared" si="29"/>
        <v>0</v>
      </c>
      <c r="IK34">
        <f t="shared" si="29"/>
        <v>0</v>
      </c>
      <c r="IL34">
        <f t="shared" si="29"/>
        <v>0</v>
      </c>
      <c r="IM34">
        <f t="shared" si="29"/>
        <v>0</v>
      </c>
      <c r="IN34">
        <f t="shared" si="29"/>
        <v>0</v>
      </c>
      <c r="IO34">
        <f t="shared" si="29"/>
        <v>0</v>
      </c>
      <c r="IP34">
        <f t="shared" si="29"/>
        <v>0</v>
      </c>
      <c r="IQ34">
        <f t="shared" si="29"/>
        <v>0</v>
      </c>
      <c r="IR34">
        <f t="shared" si="29"/>
        <v>0</v>
      </c>
      <c r="IS34">
        <f t="shared" si="29"/>
        <v>0</v>
      </c>
      <c r="IT34">
        <f t="shared" si="29"/>
        <v>0</v>
      </c>
      <c r="IU34">
        <f t="shared" si="29"/>
        <v>0</v>
      </c>
      <c r="IV34">
        <f t="shared" si="29"/>
        <v>0</v>
      </c>
      <c r="IW34">
        <f t="shared" si="29"/>
        <v>0</v>
      </c>
      <c r="IX34">
        <f t="shared" si="29"/>
        <v>0</v>
      </c>
      <c r="IY34">
        <f t="shared" si="30"/>
        <v>0</v>
      </c>
      <c r="IZ34">
        <f t="shared" si="30"/>
        <v>0</v>
      </c>
      <c r="JB34" s="9">
        <f t="shared" si="31"/>
        <v>1319.774000000001</v>
      </c>
      <c r="JC34" s="9">
        <f t="shared" si="31"/>
        <v>1347.591000000001</v>
      </c>
      <c r="JD34" s="9">
        <f t="shared" si="31"/>
        <v>1388.2989999999991</v>
      </c>
      <c r="JE34" s="9">
        <f t="shared" si="31"/>
        <v>1474.409000000001</v>
      </c>
      <c r="JF34" s="9">
        <f t="shared" si="31"/>
        <v>1506.9239999999991</v>
      </c>
      <c r="JG34" s="9">
        <f t="shared" si="31"/>
        <v>1538.2680000000009</v>
      </c>
      <c r="JH34" s="9">
        <f t="shared" si="31"/>
        <v>1554.860000000001</v>
      </c>
      <c r="JI34" s="9">
        <f t="shared" si="31"/>
        <v>1556.150000000001</v>
      </c>
      <c r="JJ34" s="9">
        <f t="shared" si="31"/>
        <v>1607.3820000000001</v>
      </c>
      <c r="JK34" s="9">
        <f t="shared" si="31"/>
        <v>1638.517999999998</v>
      </c>
      <c r="JL34" s="9">
        <f t="shared" si="31"/>
        <v>1638.7769999999989</v>
      </c>
      <c r="JM34" s="9">
        <f t="shared" si="31"/>
        <v>1679.8559999999991</v>
      </c>
      <c r="JN34" s="9">
        <f t="shared" si="31"/>
        <v>1681.415</v>
      </c>
      <c r="JO34" s="9">
        <f t="shared" si="31"/>
        <v>1694.071999999999</v>
      </c>
      <c r="JP34" s="9">
        <f t="shared" si="31"/>
        <v>1695.755999999998</v>
      </c>
      <c r="JQ34" s="9">
        <f t="shared" si="31"/>
        <v>1711.918999999999</v>
      </c>
      <c r="JR34" s="9">
        <f t="shared" si="32"/>
        <v>1714.573999999998</v>
      </c>
      <c r="JS34" s="9">
        <f t="shared" si="32"/>
        <v>1724.1559999999999</v>
      </c>
      <c r="JT34" s="9">
        <f t="shared" si="32"/>
        <v>1728.6389999999999</v>
      </c>
      <c r="JU34" s="9">
        <f t="shared" si="32"/>
        <v>1731.5940000000001</v>
      </c>
      <c r="JV34" s="9">
        <f t="shared" si="32"/>
        <v>1744.582000000001</v>
      </c>
      <c r="JW34" s="9">
        <f t="shared" si="32"/>
        <v>1752.8429999999989</v>
      </c>
      <c r="JX34" s="9">
        <f t="shared" si="32"/>
        <v>1754.668000000001</v>
      </c>
      <c r="JY34" s="9">
        <f t="shared" si="32"/>
        <v>1761.8240000000001</v>
      </c>
      <c r="JZ34" s="9">
        <f t="shared" si="32"/>
        <v>1764.8459999999991</v>
      </c>
      <c r="KA34" s="9">
        <f t="shared" si="32"/>
        <v>1772.3810000000001</v>
      </c>
      <c r="KB34" s="9">
        <f t="shared" si="32"/>
        <v>1789.277999999998</v>
      </c>
      <c r="KC34" s="9">
        <f t="shared" si="32"/>
        <v>1792.778</v>
      </c>
      <c r="KD34" s="9">
        <f t="shared" si="32"/>
        <v>1796.1999999999989</v>
      </c>
      <c r="KE34" s="9">
        <f t="shared" si="32"/>
        <v>1836.6849999999999</v>
      </c>
      <c r="KF34" s="9">
        <f t="shared" si="32"/>
        <v>1845.482999999997</v>
      </c>
      <c r="KG34" s="9">
        <f t="shared" si="32"/>
        <v>1858.343999999998</v>
      </c>
      <c r="KH34" s="9">
        <f t="shared" si="33"/>
        <v>1862.4719999999991</v>
      </c>
      <c r="KI34" s="9">
        <f t="shared" si="33"/>
        <v>1863.5419999999981</v>
      </c>
      <c r="KJ34" s="9">
        <f t="shared" si="33"/>
        <v>1870.546999999998</v>
      </c>
      <c r="KK34" s="9">
        <f t="shared" si="33"/>
        <v>1888.4349999999979</v>
      </c>
      <c r="KL34" s="9">
        <f t="shared" si="33"/>
        <v>1896.758999999998</v>
      </c>
      <c r="KM34" s="9">
        <f t="shared" si="33"/>
        <v>1907.333999999998</v>
      </c>
      <c r="KN34" s="9">
        <f t="shared" si="33"/>
        <v>1927.5999999999981</v>
      </c>
      <c r="KO34" s="9">
        <f t="shared" si="33"/>
        <v>1927.5999999999981</v>
      </c>
      <c r="KP34" s="9">
        <f t="shared" si="33"/>
        <v>1927.7919999999981</v>
      </c>
      <c r="KQ34" s="9">
        <f t="shared" si="33"/>
        <v>1927.7919999999981</v>
      </c>
      <c r="KR34" s="9">
        <f t="shared" si="33"/>
        <v>1927.7919999999981</v>
      </c>
      <c r="KS34" s="9">
        <f t="shared" si="33"/>
        <v>1927.7919999999981</v>
      </c>
      <c r="KT34" s="9">
        <f t="shared" si="33"/>
        <v>1927.7919999999981</v>
      </c>
      <c r="KU34" s="9">
        <f t="shared" si="33"/>
        <v>1927.7919999999981</v>
      </c>
      <c r="KV34" s="9">
        <f t="shared" si="33"/>
        <v>1927.7919999999981</v>
      </c>
      <c r="KW34" s="9">
        <f t="shared" si="33"/>
        <v>1927.7919999999981</v>
      </c>
      <c r="KX34" s="9">
        <f t="shared" si="34"/>
        <v>1927.7919999999981</v>
      </c>
      <c r="KY34" s="9">
        <f t="shared" si="34"/>
        <v>1927.7919999999981</v>
      </c>
      <c r="LB34" s="4">
        <f t="shared" si="35"/>
        <v>1756.8109799999993</v>
      </c>
      <c r="LC34" s="4">
        <f t="shared" si="36"/>
        <v>163.85765675190106</v>
      </c>
      <c r="LD34" s="4">
        <f t="shared" si="45"/>
        <v>1427.0484999999999</v>
      </c>
      <c r="LE34" s="4">
        <f t="shared" si="46"/>
        <v>1927.7919999999981</v>
      </c>
      <c r="LF34" s="4">
        <f t="shared" si="37"/>
        <v>38.223381805419919</v>
      </c>
      <c r="LG34" s="4">
        <f t="shared" si="38"/>
        <v>41.815169334411621</v>
      </c>
      <c r="LH34" s="4"/>
      <c r="LI34" s="4">
        <f t="shared" si="47"/>
        <v>1756.5010799999995</v>
      </c>
      <c r="LJ34" s="4">
        <f t="shared" si="48"/>
        <v>163.86765254598598</v>
      </c>
      <c r="LK34" s="4">
        <f t="shared" si="49"/>
        <v>1427.0484999999999</v>
      </c>
      <c r="LL34" s="4">
        <f t="shared" si="50"/>
        <v>1927.7919999999981</v>
      </c>
      <c r="LM34" s="4">
        <f t="shared" si="39"/>
        <v>4.0775222492218015</v>
      </c>
      <c r="LN34" s="4">
        <f t="shared" si="40"/>
        <v>18.23556733131409</v>
      </c>
      <c r="LO34" s="7"/>
      <c r="LP34" s="7">
        <f t="shared" si="51"/>
        <v>0.99997090488728591</v>
      </c>
      <c r="LR34" s="4">
        <f t="shared" si="41"/>
        <v>0.30989999999990686</v>
      </c>
      <c r="LS34" s="4">
        <f t="shared" si="42"/>
        <v>15.494999999995343</v>
      </c>
      <c r="LT34" s="4">
        <f t="shared" si="43"/>
        <v>7.4890000000000327</v>
      </c>
      <c r="LV34">
        <f t="shared" si="44"/>
        <v>50</v>
      </c>
      <c r="LW34">
        <f t="shared" si="44"/>
        <v>10</v>
      </c>
      <c r="LX34">
        <f t="shared" si="44"/>
        <v>0.6</v>
      </c>
      <c r="LY34">
        <f t="shared" si="44"/>
        <v>25</v>
      </c>
      <c r="LZ34">
        <f t="shared" si="44"/>
        <v>0.1</v>
      </c>
      <c r="ME34" t="s">
        <v>246</v>
      </c>
    </row>
    <row r="35" spans="1:350" x14ac:dyDescent="0.2">
      <c r="A35">
        <v>50</v>
      </c>
      <c r="B35">
        <v>10</v>
      </c>
      <c r="C35">
        <v>0.6</v>
      </c>
      <c r="D35">
        <v>25</v>
      </c>
      <c r="E35">
        <v>0.01</v>
      </c>
      <c r="G35">
        <v>1731.779</v>
      </c>
      <c r="H35">
        <v>1853.225999999999</v>
      </c>
      <c r="I35">
        <v>1728.773999999999</v>
      </c>
      <c r="J35">
        <v>1927.7919999999981</v>
      </c>
      <c r="K35">
        <v>1927.7919999999981</v>
      </c>
      <c r="L35">
        <v>1927.7919999999981</v>
      </c>
      <c r="M35">
        <v>1830.5039999999981</v>
      </c>
      <c r="N35">
        <v>1659.656999999999</v>
      </c>
      <c r="O35">
        <v>1533.3370000000009</v>
      </c>
      <c r="P35">
        <v>1544.805999999998</v>
      </c>
      <c r="Q35">
        <v>1642.5579999999979</v>
      </c>
      <c r="R35">
        <v>1927.7919999999981</v>
      </c>
      <c r="S35">
        <v>1598.2860000000021</v>
      </c>
      <c r="T35">
        <v>1699.062999999999</v>
      </c>
      <c r="U35">
        <v>1642.011999999999</v>
      </c>
      <c r="V35">
        <v>1910.3179999999979</v>
      </c>
      <c r="W35">
        <v>1914.9339999999991</v>
      </c>
      <c r="X35">
        <v>1575.997000000001</v>
      </c>
      <c r="Y35">
        <v>1867.304999999998</v>
      </c>
      <c r="Z35">
        <v>1836.7179999999989</v>
      </c>
      <c r="AA35">
        <v>1761.763999999999</v>
      </c>
      <c r="AB35">
        <v>1356.8109999999999</v>
      </c>
      <c r="AC35">
        <v>1816.3049999999989</v>
      </c>
      <c r="AD35">
        <v>1927.7919999999981</v>
      </c>
      <c r="AE35">
        <v>1502.1620000000009</v>
      </c>
      <c r="AF35">
        <v>1801.9039999999991</v>
      </c>
      <c r="AG35">
        <v>1727.4169999999999</v>
      </c>
      <c r="AH35">
        <v>1927.7919999999981</v>
      </c>
      <c r="AI35">
        <v>1791.237999999998</v>
      </c>
      <c r="AJ35">
        <v>1761.508</v>
      </c>
      <c r="AK35">
        <v>1927.7919999999981</v>
      </c>
      <c r="AL35">
        <v>1772.72</v>
      </c>
      <c r="AM35">
        <v>1927.7919999999981</v>
      </c>
      <c r="AN35">
        <v>1762.2</v>
      </c>
      <c r="AO35">
        <v>1812.5519999999999</v>
      </c>
      <c r="AP35">
        <v>1887.8849999999979</v>
      </c>
      <c r="AQ35">
        <v>1675.8579999999999</v>
      </c>
      <c r="AR35">
        <v>1464.992</v>
      </c>
      <c r="AS35">
        <v>1626.436999999999</v>
      </c>
      <c r="AT35">
        <v>1936.8599999999981</v>
      </c>
      <c r="AU35">
        <v>1507.7769999999989</v>
      </c>
      <c r="AV35">
        <v>1653.099999999999</v>
      </c>
      <c r="AW35">
        <v>1342.1280000000011</v>
      </c>
      <c r="AX35">
        <v>1635.416999999999</v>
      </c>
      <c r="AY35">
        <v>1806.976999999999</v>
      </c>
      <c r="AZ35">
        <v>1706.588999999999</v>
      </c>
      <c r="BA35">
        <v>1489.949000000001</v>
      </c>
      <c r="BB35">
        <v>1760.952</v>
      </c>
      <c r="BC35">
        <v>1749.9029999999991</v>
      </c>
      <c r="BD35">
        <v>1836.6849999999999</v>
      </c>
      <c r="BF35">
        <v>73.717151641845703</v>
      </c>
      <c r="BG35">
        <v>73.163577795028687</v>
      </c>
      <c r="BH35">
        <v>73.592765331268311</v>
      </c>
      <c r="BI35">
        <v>72.44460654258728</v>
      </c>
      <c r="BJ35">
        <v>72.349264144897461</v>
      </c>
      <c r="BK35">
        <v>72.325472116470337</v>
      </c>
      <c r="BL35">
        <v>72.555016756057739</v>
      </c>
      <c r="BM35">
        <v>74.129801988601685</v>
      </c>
      <c r="BN35">
        <v>76.86670708656311</v>
      </c>
      <c r="BO35">
        <v>76.382812738418579</v>
      </c>
      <c r="BP35">
        <v>74.075545787811279</v>
      </c>
      <c r="BQ35">
        <v>72.798663854598999</v>
      </c>
      <c r="BR35">
        <v>76.158082485198975</v>
      </c>
      <c r="BS35">
        <v>73.660373210906982</v>
      </c>
      <c r="BT35">
        <v>73.583291292190552</v>
      </c>
      <c r="BU35">
        <v>73.026983261108398</v>
      </c>
      <c r="BV35">
        <v>72.85654091835022</v>
      </c>
      <c r="BW35">
        <v>74.540900707244873</v>
      </c>
      <c r="BX35">
        <v>73.785095930099487</v>
      </c>
      <c r="BY35">
        <v>72.788172960281372</v>
      </c>
      <c r="BZ35">
        <v>74.418662309646606</v>
      </c>
      <c r="CA35">
        <v>79.877161979675293</v>
      </c>
      <c r="CB35">
        <v>73.286567449569702</v>
      </c>
      <c r="CC35">
        <v>72.193589687347412</v>
      </c>
      <c r="CD35">
        <v>77.253808975219727</v>
      </c>
      <c r="CE35">
        <v>73.509963750839233</v>
      </c>
      <c r="CF35">
        <v>74.677779674530029</v>
      </c>
      <c r="CG35">
        <v>72.300158500671387</v>
      </c>
      <c r="CH35">
        <v>74.169212102890015</v>
      </c>
      <c r="CI35">
        <v>72.753867626190186</v>
      </c>
      <c r="CJ35">
        <v>72.161809206008911</v>
      </c>
      <c r="CK35">
        <v>73.286316156387329</v>
      </c>
      <c r="CL35">
        <v>71.946944236755371</v>
      </c>
      <c r="CM35">
        <v>73.419874429702759</v>
      </c>
      <c r="CN35">
        <v>74.250833988189697</v>
      </c>
      <c r="CO35">
        <v>73.313619613647461</v>
      </c>
      <c r="CP35">
        <v>76.119985818862915</v>
      </c>
      <c r="CQ35">
        <v>78.475276708602905</v>
      </c>
      <c r="CR35">
        <v>75.228218078613281</v>
      </c>
      <c r="CS35">
        <v>72.929891586303711</v>
      </c>
      <c r="CT35">
        <v>75.499065160751343</v>
      </c>
      <c r="CU35">
        <v>73.700710773468018</v>
      </c>
      <c r="CV35">
        <v>77.758830070495605</v>
      </c>
      <c r="CW35">
        <v>74.425589799880981</v>
      </c>
      <c r="CX35">
        <v>73.999073266983032</v>
      </c>
      <c r="CY35">
        <v>75.73605751991272</v>
      </c>
      <c r="CZ35">
        <v>78.092855930328369</v>
      </c>
      <c r="DA35">
        <v>72.582292079925537</v>
      </c>
      <c r="DB35">
        <v>74.245526790618896</v>
      </c>
      <c r="DC35">
        <v>72.996537685394287</v>
      </c>
      <c r="DE35">
        <v>1721.9359999999999</v>
      </c>
      <c r="DF35">
        <v>1853.225999999999</v>
      </c>
      <c r="DG35">
        <v>1728.773999999999</v>
      </c>
      <c r="DH35">
        <v>1927.7919999999981</v>
      </c>
      <c r="DI35">
        <v>1927.7919999999981</v>
      </c>
      <c r="DJ35">
        <v>1927.7919999999981</v>
      </c>
      <c r="DK35">
        <v>1830.5039999999981</v>
      </c>
      <c r="DL35">
        <v>1659.656999999999</v>
      </c>
      <c r="DM35">
        <v>1533.3370000000009</v>
      </c>
      <c r="DN35">
        <v>1544.805999999998</v>
      </c>
      <c r="DO35">
        <v>1642.5579999999979</v>
      </c>
      <c r="DP35">
        <v>1927.7919999999981</v>
      </c>
      <c r="DQ35">
        <v>1594.8740000000021</v>
      </c>
      <c r="DR35">
        <v>1699.062999999999</v>
      </c>
      <c r="DS35">
        <v>1642.011999999999</v>
      </c>
      <c r="DT35">
        <v>1910.3179999999979</v>
      </c>
      <c r="DU35">
        <v>1914.9339999999991</v>
      </c>
      <c r="DV35">
        <v>1574.8290000000011</v>
      </c>
      <c r="DW35">
        <v>1867.304999999998</v>
      </c>
      <c r="DX35">
        <v>1836.7179999999989</v>
      </c>
      <c r="DY35">
        <v>1761.763999999999</v>
      </c>
      <c r="DZ35">
        <v>1351.307</v>
      </c>
      <c r="EA35">
        <v>1816.3049999999989</v>
      </c>
      <c r="EB35">
        <v>1927.7919999999981</v>
      </c>
      <c r="EC35">
        <v>1502.1620000000009</v>
      </c>
      <c r="ED35">
        <v>1801.9039999999991</v>
      </c>
      <c r="EE35">
        <v>1727.4169999999999</v>
      </c>
      <c r="EF35">
        <v>1927.7919999999981</v>
      </c>
      <c r="EG35">
        <v>1791.237999999998</v>
      </c>
      <c r="EH35">
        <v>1760.952</v>
      </c>
      <c r="EI35">
        <v>1927.7919999999981</v>
      </c>
      <c r="EJ35">
        <v>1772.556</v>
      </c>
      <c r="EK35">
        <v>1927.7919999999981</v>
      </c>
      <c r="EL35">
        <v>1762.2</v>
      </c>
      <c r="EM35">
        <v>1812.5519999999999</v>
      </c>
      <c r="EN35">
        <v>1887.8849999999979</v>
      </c>
      <c r="EO35">
        <v>1675.8579999999999</v>
      </c>
      <c r="EP35">
        <v>1464.992</v>
      </c>
      <c r="EQ35">
        <v>1626.436999999999</v>
      </c>
      <c r="ER35">
        <v>1927.5999999999981</v>
      </c>
      <c r="ES35">
        <v>1507.7769999999989</v>
      </c>
      <c r="ET35">
        <v>1653.099999999999</v>
      </c>
      <c r="EU35">
        <v>1342.1280000000011</v>
      </c>
      <c r="EV35">
        <v>1635.416999999999</v>
      </c>
      <c r="EW35">
        <v>1806.976999999999</v>
      </c>
      <c r="EX35">
        <v>1706.588999999999</v>
      </c>
      <c r="EY35">
        <v>1463.7110000000021</v>
      </c>
      <c r="EZ35">
        <v>1760.952</v>
      </c>
      <c r="FA35">
        <v>1749.9029999999991</v>
      </c>
      <c r="FB35">
        <v>1836.6849999999999</v>
      </c>
      <c r="FD35">
        <v>1.323883533477783</v>
      </c>
      <c r="FE35">
        <v>4.8415510654449463</v>
      </c>
      <c r="FF35">
        <v>3.9985766410827641</v>
      </c>
      <c r="FG35">
        <v>4.8868179321289062E-2</v>
      </c>
      <c r="FH35">
        <v>4.8868179321289062E-2</v>
      </c>
      <c r="FI35">
        <v>4.8868179321289062E-2</v>
      </c>
      <c r="FJ35">
        <v>1.366850614547729</v>
      </c>
      <c r="FK35">
        <v>3.6620607376098628</v>
      </c>
      <c r="FL35">
        <v>11.48669385910034</v>
      </c>
      <c r="FM35">
        <v>11.49179792404175</v>
      </c>
      <c r="FN35">
        <v>3.285831212997437</v>
      </c>
      <c r="FO35">
        <v>4.8868179321289062E-2</v>
      </c>
      <c r="FP35">
        <v>6.6250360012054443</v>
      </c>
      <c r="FQ35">
        <v>2.5631639957427979</v>
      </c>
      <c r="FR35">
        <v>2.6672379970550542</v>
      </c>
      <c r="FS35">
        <v>2.9654393196105961</v>
      </c>
      <c r="FT35">
        <v>3.3998301029205318</v>
      </c>
      <c r="FU35">
        <v>4.4083800315856934</v>
      </c>
      <c r="FV35">
        <v>2.7791140079498291</v>
      </c>
      <c r="FW35">
        <v>3.752235889434814</v>
      </c>
      <c r="FX35">
        <v>8.6467928886413574</v>
      </c>
      <c r="FY35">
        <v>17.18904089927673</v>
      </c>
      <c r="FZ35">
        <v>2.0373661518096919</v>
      </c>
      <c r="GA35">
        <v>4.8868179321289062E-2</v>
      </c>
      <c r="GB35">
        <v>16.29576206207275</v>
      </c>
      <c r="GC35">
        <v>5.2273406982421884</v>
      </c>
      <c r="GD35">
        <v>5.8729712963104248</v>
      </c>
      <c r="GE35">
        <v>4.8868179321289062E-2</v>
      </c>
      <c r="GF35">
        <v>4.08724045753479</v>
      </c>
      <c r="GG35">
        <v>1.626747608184814</v>
      </c>
      <c r="GH35">
        <v>4.8868179321289062E-2</v>
      </c>
      <c r="GI35">
        <v>2.2337803840637211</v>
      </c>
      <c r="GJ35">
        <v>4.8868179321289062E-2</v>
      </c>
      <c r="GK35">
        <v>1.8843705654144289</v>
      </c>
      <c r="GL35">
        <v>2.6860780715942378</v>
      </c>
      <c r="GM35">
        <v>2.0355429649353032</v>
      </c>
      <c r="GN35">
        <v>12.61751484870911</v>
      </c>
      <c r="GO35">
        <v>18.106483697891239</v>
      </c>
      <c r="GP35">
        <v>5.9916720390319824</v>
      </c>
      <c r="GQ35">
        <v>1.3232448101043699</v>
      </c>
      <c r="GR35">
        <v>6.8587925434112549</v>
      </c>
      <c r="GS35">
        <v>4.2528600692749023</v>
      </c>
      <c r="GT35">
        <v>10.625813484191889</v>
      </c>
      <c r="GU35">
        <v>4.0839338302612296</v>
      </c>
      <c r="GV35">
        <v>2.9845058917999272</v>
      </c>
      <c r="GW35">
        <v>9.0423524379730225</v>
      </c>
      <c r="GX35">
        <v>9.2147109508514404</v>
      </c>
      <c r="GY35">
        <v>1.3372704982757571</v>
      </c>
      <c r="GZ35">
        <v>5.1012921333312988</v>
      </c>
      <c r="HA35">
        <v>1.937677145004272</v>
      </c>
      <c r="HC35">
        <f t="shared" si="27"/>
        <v>9.8430000000000746</v>
      </c>
      <c r="HD35">
        <f t="shared" si="27"/>
        <v>0</v>
      </c>
      <c r="HE35">
        <f t="shared" si="27"/>
        <v>0</v>
      </c>
      <c r="HF35">
        <f t="shared" si="27"/>
        <v>0</v>
      </c>
      <c r="HG35">
        <f t="shared" si="27"/>
        <v>0</v>
      </c>
      <c r="HH35">
        <f t="shared" si="27"/>
        <v>0</v>
      </c>
      <c r="HI35">
        <f t="shared" si="27"/>
        <v>0</v>
      </c>
      <c r="HJ35">
        <f t="shared" si="27"/>
        <v>0</v>
      </c>
      <c r="HK35">
        <f t="shared" si="27"/>
        <v>0</v>
      </c>
      <c r="HL35">
        <f t="shared" si="27"/>
        <v>0</v>
      </c>
      <c r="HM35">
        <f t="shared" si="27"/>
        <v>0</v>
      </c>
      <c r="HN35">
        <f t="shared" si="27"/>
        <v>0</v>
      </c>
      <c r="HO35">
        <f t="shared" si="27"/>
        <v>3.4120000000000346</v>
      </c>
      <c r="HP35">
        <f t="shared" si="27"/>
        <v>0</v>
      </c>
      <c r="HQ35">
        <f t="shared" si="27"/>
        <v>0</v>
      </c>
      <c r="HR35">
        <f t="shared" si="27"/>
        <v>0</v>
      </c>
      <c r="HS35">
        <f t="shared" si="28"/>
        <v>0</v>
      </c>
      <c r="HT35">
        <f t="shared" si="28"/>
        <v>1.1679999999998927</v>
      </c>
      <c r="HU35">
        <f t="shared" si="28"/>
        <v>0</v>
      </c>
      <c r="HV35">
        <f t="shared" si="28"/>
        <v>0</v>
      </c>
      <c r="HW35">
        <f t="shared" si="28"/>
        <v>0</v>
      </c>
      <c r="HX35">
        <f t="shared" si="28"/>
        <v>5.5039999999999054</v>
      </c>
      <c r="HY35">
        <f t="shared" si="28"/>
        <v>0</v>
      </c>
      <c r="HZ35">
        <f t="shared" si="28"/>
        <v>0</v>
      </c>
      <c r="IA35">
        <f t="shared" si="28"/>
        <v>0</v>
      </c>
      <c r="IB35">
        <f t="shared" si="28"/>
        <v>0</v>
      </c>
      <c r="IC35">
        <f t="shared" si="28"/>
        <v>0</v>
      </c>
      <c r="ID35">
        <f t="shared" si="28"/>
        <v>0</v>
      </c>
      <c r="IE35">
        <f t="shared" si="28"/>
        <v>0</v>
      </c>
      <c r="IF35">
        <f t="shared" si="28"/>
        <v>0.55600000000004002</v>
      </c>
      <c r="IG35">
        <f t="shared" si="28"/>
        <v>0</v>
      </c>
      <c r="IH35">
        <f t="shared" si="28"/>
        <v>0.16399999999998727</v>
      </c>
      <c r="II35">
        <f t="shared" si="29"/>
        <v>0</v>
      </c>
      <c r="IJ35">
        <f t="shared" si="29"/>
        <v>0</v>
      </c>
      <c r="IK35">
        <f t="shared" si="29"/>
        <v>0</v>
      </c>
      <c r="IL35">
        <f t="shared" si="29"/>
        <v>0</v>
      </c>
      <c r="IM35">
        <f t="shared" si="29"/>
        <v>0</v>
      </c>
      <c r="IN35">
        <f t="shared" si="29"/>
        <v>0</v>
      </c>
      <c r="IO35">
        <f t="shared" si="29"/>
        <v>0</v>
      </c>
      <c r="IP35">
        <f t="shared" si="29"/>
        <v>9.2599999999999909</v>
      </c>
      <c r="IQ35">
        <f t="shared" si="29"/>
        <v>0</v>
      </c>
      <c r="IR35">
        <f t="shared" si="29"/>
        <v>0</v>
      </c>
      <c r="IS35">
        <f t="shared" si="29"/>
        <v>0</v>
      </c>
      <c r="IT35">
        <f t="shared" si="29"/>
        <v>0</v>
      </c>
      <c r="IU35">
        <f t="shared" si="29"/>
        <v>0</v>
      </c>
      <c r="IV35">
        <f t="shared" si="29"/>
        <v>0</v>
      </c>
      <c r="IW35">
        <f t="shared" si="29"/>
        <v>26.23799999999892</v>
      </c>
      <c r="IX35">
        <f t="shared" si="29"/>
        <v>0</v>
      </c>
      <c r="IY35">
        <f t="shared" si="30"/>
        <v>0</v>
      </c>
      <c r="IZ35">
        <f t="shared" si="30"/>
        <v>0</v>
      </c>
      <c r="JB35" s="9">
        <f t="shared" si="31"/>
        <v>1342.1280000000011</v>
      </c>
      <c r="JC35" s="9">
        <f t="shared" si="31"/>
        <v>1351.307</v>
      </c>
      <c r="JD35" s="9">
        <f t="shared" si="31"/>
        <v>1463.7110000000021</v>
      </c>
      <c r="JE35" s="9">
        <f t="shared" si="31"/>
        <v>1464.992</v>
      </c>
      <c r="JF35" s="9">
        <f t="shared" si="31"/>
        <v>1502.1620000000009</v>
      </c>
      <c r="JG35" s="9">
        <f t="shared" si="31"/>
        <v>1507.7769999999989</v>
      </c>
      <c r="JH35" s="9">
        <f t="shared" si="31"/>
        <v>1533.3370000000009</v>
      </c>
      <c r="JI35" s="9">
        <f t="shared" si="31"/>
        <v>1544.805999999998</v>
      </c>
      <c r="JJ35" s="9">
        <f t="shared" si="31"/>
        <v>1574.8290000000011</v>
      </c>
      <c r="JK35" s="9">
        <f t="shared" si="31"/>
        <v>1594.8740000000021</v>
      </c>
      <c r="JL35" s="9">
        <f t="shared" si="31"/>
        <v>1626.436999999999</v>
      </c>
      <c r="JM35" s="9">
        <f t="shared" si="31"/>
        <v>1635.416999999999</v>
      </c>
      <c r="JN35" s="9">
        <f t="shared" si="31"/>
        <v>1642.011999999999</v>
      </c>
      <c r="JO35" s="9">
        <f t="shared" si="31"/>
        <v>1642.5579999999979</v>
      </c>
      <c r="JP35" s="9">
        <f t="shared" si="31"/>
        <v>1653.099999999999</v>
      </c>
      <c r="JQ35" s="9">
        <f t="shared" si="31"/>
        <v>1659.656999999999</v>
      </c>
      <c r="JR35" s="9">
        <f t="shared" si="32"/>
        <v>1675.8579999999999</v>
      </c>
      <c r="JS35" s="9">
        <f t="shared" si="32"/>
        <v>1699.062999999999</v>
      </c>
      <c r="JT35" s="9">
        <f t="shared" si="32"/>
        <v>1706.588999999999</v>
      </c>
      <c r="JU35" s="9">
        <f t="shared" si="32"/>
        <v>1721.9359999999999</v>
      </c>
      <c r="JV35" s="9">
        <f t="shared" si="32"/>
        <v>1727.4169999999999</v>
      </c>
      <c r="JW35" s="9">
        <f t="shared" si="32"/>
        <v>1728.773999999999</v>
      </c>
      <c r="JX35" s="9">
        <f t="shared" si="32"/>
        <v>1749.9029999999991</v>
      </c>
      <c r="JY35" s="9">
        <f t="shared" si="32"/>
        <v>1760.952</v>
      </c>
      <c r="JZ35" s="9">
        <f t="shared" si="32"/>
        <v>1760.952</v>
      </c>
      <c r="KA35" s="9">
        <f t="shared" si="32"/>
        <v>1761.763999999999</v>
      </c>
      <c r="KB35" s="9">
        <f t="shared" si="32"/>
        <v>1762.2</v>
      </c>
      <c r="KC35" s="9">
        <f t="shared" si="32"/>
        <v>1772.556</v>
      </c>
      <c r="KD35" s="9">
        <f t="shared" si="32"/>
        <v>1791.237999999998</v>
      </c>
      <c r="KE35" s="9">
        <f t="shared" si="32"/>
        <v>1801.9039999999991</v>
      </c>
      <c r="KF35" s="9">
        <f t="shared" si="32"/>
        <v>1806.976999999999</v>
      </c>
      <c r="KG35" s="9">
        <f t="shared" si="32"/>
        <v>1812.5519999999999</v>
      </c>
      <c r="KH35" s="9">
        <f t="shared" si="33"/>
        <v>1816.3049999999989</v>
      </c>
      <c r="KI35" s="9">
        <f t="shared" si="33"/>
        <v>1830.5039999999981</v>
      </c>
      <c r="KJ35" s="9">
        <f t="shared" si="33"/>
        <v>1836.6849999999999</v>
      </c>
      <c r="KK35" s="9">
        <f t="shared" si="33"/>
        <v>1836.7179999999989</v>
      </c>
      <c r="KL35" s="9">
        <f t="shared" si="33"/>
        <v>1853.225999999999</v>
      </c>
      <c r="KM35" s="9">
        <f t="shared" si="33"/>
        <v>1867.304999999998</v>
      </c>
      <c r="KN35" s="9">
        <f t="shared" si="33"/>
        <v>1887.8849999999979</v>
      </c>
      <c r="KO35" s="9">
        <f t="shared" si="33"/>
        <v>1910.3179999999979</v>
      </c>
      <c r="KP35" s="9">
        <f t="shared" si="33"/>
        <v>1914.9339999999991</v>
      </c>
      <c r="KQ35" s="9">
        <f t="shared" si="33"/>
        <v>1927.5999999999981</v>
      </c>
      <c r="KR35" s="9">
        <f t="shared" si="33"/>
        <v>1927.7919999999981</v>
      </c>
      <c r="KS35" s="9">
        <f t="shared" si="33"/>
        <v>1927.7919999999981</v>
      </c>
      <c r="KT35" s="9">
        <f t="shared" si="33"/>
        <v>1927.7919999999981</v>
      </c>
      <c r="KU35" s="9">
        <f t="shared" si="33"/>
        <v>1927.7919999999981</v>
      </c>
      <c r="KV35" s="9">
        <f t="shared" si="33"/>
        <v>1927.7919999999981</v>
      </c>
      <c r="KW35" s="9">
        <f t="shared" si="33"/>
        <v>1927.7919999999981</v>
      </c>
      <c r="KX35" s="9">
        <f t="shared" si="34"/>
        <v>1927.7919999999981</v>
      </c>
      <c r="KY35" s="9">
        <f t="shared" si="34"/>
        <v>1927.7919999999981</v>
      </c>
      <c r="LB35" s="4">
        <f t="shared" si="35"/>
        <v>1738.7940000000003</v>
      </c>
      <c r="LC35" s="4">
        <f t="shared" si="36"/>
        <v>158.37473928280906</v>
      </c>
      <c r="LD35" s="4">
        <f t="shared" si="45"/>
        <v>1476.2226500000004</v>
      </c>
      <c r="LE35" s="4">
        <f t="shared" si="46"/>
        <v>1936.8599999999981</v>
      </c>
      <c r="LF35" s="4">
        <f t="shared" si="37"/>
        <v>74.188218150138852</v>
      </c>
      <c r="LG35" s="4">
        <f t="shared" si="38"/>
        <v>79.877161979675293</v>
      </c>
      <c r="LH35" s="4"/>
      <c r="LI35" s="4">
        <f t="shared" si="47"/>
        <v>1737.6710999999996</v>
      </c>
      <c r="LJ35" s="4">
        <f t="shared" si="48"/>
        <v>159.39508791579325</v>
      </c>
      <c r="LK35" s="4">
        <f t="shared" si="49"/>
        <v>1464.2874500000012</v>
      </c>
      <c r="LL35" s="4">
        <f t="shared" si="50"/>
        <v>1927.7919999999981</v>
      </c>
      <c r="LM35" s="4">
        <f t="shared" si="39"/>
        <v>4.6861957359313964</v>
      </c>
      <c r="LN35" s="4">
        <f t="shared" si="40"/>
        <v>18.106483697891239</v>
      </c>
      <c r="LO35" s="7"/>
      <c r="LP35" s="7">
        <f t="shared" si="51"/>
        <v>0.99967636831801843</v>
      </c>
      <c r="LR35" s="4">
        <f t="shared" si="41"/>
        <v>1.1229000000006635</v>
      </c>
      <c r="LS35" s="4">
        <f t="shared" si="42"/>
        <v>56.145000000033178</v>
      </c>
      <c r="LT35" s="4">
        <f t="shared" si="43"/>
        <v>26.23799999999892</v>
      </c>
      <c r="LV35">
        <f t="shared" si="44"/>
        <v>50</v>
      </c>
      <c r="LW35">
        <f t="shared" si="44"/>
        <v>10</v>
      </c>
      <c r="LX35">
        <f t="shared" si="44"/>
        <v>0.6</v>
      </c>
      <c r="LY35">
        <f t="shared" si="44"/>
        <v>25</v>
      </c>
      <c r="LZ35">
        <f t="shared" si="44"/>
        <v>0.01</v>
      </c>
    </row>
    <row r="36" spans="1:350" ht="16" x14ac:dyDescent="0.2">
      <c r="A36">
        <v>50</v>
      </c>
      <c r="B36">
        <v>10</v>
      </c>
      <c r="C36">
        <v>0.6</v>
      </c>
      <c r="D36">
        <v>50</v>
      </c>
      <c r="E36">
        <v>0.1</v>
      </c>
      <c r="G36">
        <v>1927.7919999999981</v>
      </c>
      <c r="H36">
        <v>1663.9380000000001</v>
      </c>
      <c r="I36">
        <v>1739.855</v>
      </c>
      <c r="J36">
        <v>1897.430999999998</v>
      </c>
      <c r="K36">
        <v>1808.0459999999989</v>
      </c>
      <c r="L36">
        <v>1927.7919999999981</v>
      </c>
      <c r="M36">
        <v>1721.0930000000001</v>
      </c>
      <c r="N36">
        <v>1655.348999999999</v>
      </c>
      <c r="O36">
        <v>1928.3479999999979</v>
      </c>
      <c r="P36">
        <v>1674.14</v>
      </c>
      <c r="Q36">
        <v>1676.7679999999989</v>
      </c>
      <c r="R36">
        <v>1748.676999999999</v>
      </c>
      <c r="S36">
        <v>1927.7919999999981</v>
      </c>
      <c r="T36">
        <v>1690.522999999999</v>
      </c>
      <c r="U36">
        <v>1927.7919999999981</v>
      </c>
      <c r="V36">
        <v>1791.4629999999991</v>
      </c>
      <c r="W36">
        <v>1747.5380000000009</v>
      </c>
      <c r="X36">
        <v>1730.9169999999999</v>
      </c>
      <c r="Y36">
        <v>1925.795999999998</v>
      </c>
      <c r="Z36">
        <v>1855.651999999998</v>
      </c>
      <c r="AA36">
        <v>1553.7599999999991</v>
      </c>
      <c r="AB36">
        <v>1927.7919999999981</v>
      </c>
      <c r="AC36">
        <v>1907.333999999998</v>
      </c>
      <c r="AD36">
        <v>1259.023000000001</v>
      </c>
      <c r="AE36">
        <v>1921.9409999999989</v>
      </c>
      <c r="AF36">
        <v>1927.7919999999981</v>
      </c>
      <c r="AG36">
        <v>1681.7170000000001</v>
      </c>
      <c r="AH36">
        <v>1719.3439999999989</v>
      </c>
      <c r="AI36">
        <v>1654.4209999999989</v>
      </c>
      <c r="AJ36">
        <v>1582.9250000000011</v>
      </c>
      <c r="AK36">
        <v>1909.1349999999979</v>
      </c>
      <c r="AL36">
        <v>1927.7919999999981</v>
      </c>
      <c r="AM36">
        <v>1599.976999999999</v>
      </c>
      <c r="AN36">
        <v>1714.4229999999991</v>
      </c>
      <c r="AO36">
        <v>1857.1279999999981</v>
      </c>
      <c r="AP36">
        <v>1559.130000000001</v>
      </c>
      <c r="AQ36">
        <v>1606.540999999999</v>
      </c>
      <c r="AR36">
        <v>1516.533999999999</v>
      </c>
      <c r="AS36">
        <v>1565.6540000000009</v>
      </c>
      <c r="AT36">
        <v>1713.124</v>
      </c>
      <c r="AU36">
        <v>1795.0079999999989</v>
      </c>
      <c r="AV36">
        <v>1850.4099999999989</v>
      </c>
      <c r="AW36">
        <v>1927.7919999999981</v>
      </c>
      <c r="AX36">
        <v>1704.887999999999</v>
      </c>
      <c r="AY36">
        <v>1694.0829999999989</v>
      </c>
      <c r="AZ36">
        <v>1867.155999999999</v>
      </c>
      <c r="BA36">
        <v>1938.650999999998</v>
      </c>
      <c r="BB36">
        <v>1710.867</v>
      </c>
      <c r="BC36">
        <v>1927.7919999999981</v>
      </c>
      <c r="BD36">
        <v>1512.849000000002</v>
      </c>
      <c r="BF36">
        <v>72.665645360946655</v>
      </c>
      <c r="BG36">
        <v>75.637212753295898</v>
      </c>
      <c r="BH36">
        <v>74.777309417724609</v>
      </c>
      <c r="BI36">
        <v>73.171705722808838</v>
      </c>
      <c r="BJ36">
        <v>73.724720001220703</v>
      </c>
      <c r="BK36">
        <v>72.804733037948608</v>
      </c>
      <c r="BL36">
        <v>74.042460918426514</v>
      </c>
      <c r="BM36">
        <v>75.118320941925049</v>
      </c>
      <c r="BN36">
        <v>72.756643056869507</v>
      </c>
      <c r="BO36">
        <v>75.830281019210815</v>
      </c>
      <c r="BP36">
        <v>74.238930940628052</v>
      </c>
      <c r="BQ36">
        <v>76.425595998764038</v>
      </c>
      <c r="BR36">
        <v>71.999172449111938</v>
      </c>
      <c r="BS36">
        <v>73.19862699508667</v>
      </c>
      <c r="BT36">
        <v>72.787380695343018</v>
      </c>
      <c r="BU36">
        <v>72.813031673431396</v>
      </c>
      <c r="BV36">
        <v>74.142431974411011</v>
      </c>
      <c r="BW36">
        <v>75.725528717041016</v>
      </c>
      <c r="BX36">
        <v>73.689068794250488</v>
      </c>
      <c r="BY36">
        <v>74.196185827255249</v>
      </c>
      <c r="BZ36">
        <v>76.186287403106689</v>
      </c>
      <c r="CA36">
        <v>72.82866096496582</v>
      </c>
      <c r="CB36">
        <v>72.878893613815308</v>
      </c>
      <c r="CC36">
        <v>81.119146823883057</v>
      </c>
      <c r="CD36">
        <v>72.989675998687744</v>
      </c>
      <c r="CE36">
        <v>72.36684775352478</v>
      </c>
      <c r="CF36">
        <v>73.353452444076538</v>
      </c>
      <c r="CG36">
        <v>73.292062044143677</v>
      </c>
      <c r="CH36">
        <v>74.192070484161377</v>
      </c>
      <c r="CI36">
        <v>75.558225154876709</v>
      </c>
      <c r="CJ36">
        <v>74.056137800216675</v>
      </c>
      <c r="CK36">
        <v>71.986406564712524</v>
      </c>
      <c r="CL36">
        <v>75.624499082565308</v>
      </c>
      <c r="CM36">
        <v>73.479684352874756</v>
      </c>
      <c r="CN36">
        <v>72.853229999542236</v>
      </c>
      <c r="CO36">
        <v>77.086747884750366</v>
      </c>
      <c r="CP36">
        <v>75.823592662811279</v>
      </c>
      <c r="CQ36">
        <v>77.877147674560547</v>
      </c>
      <c r="CR36">
        <v>75.96535849571228</v>
      </c>
      <c r="CS36">
        <v>75.078143119812012</v>
      </c>
      <c r="CT36">
        <v>73.411270618438721</v>
      </c>
      <c r="CU36">
        <v>74.277204036712646</v>
      </c>
      <c r="CV36">
        <v>72.352143049240112</v>
      </c>
      <c r="CW36">
        <v>73.900033235549927</v>
      </c>
      <c r="CX36">
        <v>73.929607629776001</v>
      </c>
      <c r="CY36">
        <v>73.330543518066406</v>
      </c>
      <c r="CZ36">
        <v>72.006596803665161</v>
      </c>
      <c r="DA36">
        <v>75.362753391265869</v>
      </c>
      <c r="DB36">
        <v>72.521617650985718</v>
      </c>
      <c r="DC36">
        <v>77.115959882736206</v>
      </c>
      <c r="DE36">
        <v>1927.7919999999981</v>
      </c>
      <c r="DF36">
        <v>1663.9380000000001</v>
      </c>
      <c r="DG36">
        <v>1739.855</v>
      </c>
      <c r="DH36">
        <v>1897.430999999998</v>
      </c>
      <c r="DI36">
        <v>1808.0459999999989</v>
      </c>
      <c r="DJ36">
        <v>1927.7919999999981</v>
      </c>
      <c r="DK36">
        <v>1721.0930000000001</v>
      </c>
      <c r="DL36">
        <v>1655.348999999999</v>
      </c>
      <c r="DM36">
        <v>1927.7919999999981</v>
      </c>
      <c r="DN36">
        <v>1668.912</v>
      </c>
      <c r="DO36">
        <v>1676.7679999999989</v>
      </c>
      <c r="DP36">
        <v>1748.676999999999</v>
      </c>
      <c r="DQ36">
        <v>1927.7919999999981</v>
      </c>
      <c r="DR36">
        <v>1690.522999999999</v>
      </c>
      <c r="DS36">
        <v>1927.7919999999981</v>
      </c>
      <c r="DT36">
        <v>1791.4629999999991</v>
      </c>
      <c r="DU36">
        <v>1747.5380000000009</v>
      </c>
      <c r="DV36">
        <v>1725.135</v>
      </c>
      <c r="DW36">
        <v>1925.795999999998</v>
      </c>
      <c r="DX36">
        <v>1855.651999999998</v>
      </c>
      <c r="DY36">
        <v>1553.7599999999991</v>
      </c>
      <c r="DZ36">
        <v>1927.7919999999981</v>
      </c>
      <c r="EA36">
        <v>1907.333999999998</v>
      </c>
      <c r="EB36" s="8">
        <v>1259.023000000001</v>
      </c>
      <c r="EC36">
        <v>1921.9409999999989</v>
      </c>
      <c r="ED36">
        <v>1927.7919999999981</v>
      </c>
      <c r="EE36">
        <v>1680.3409999999999</v>
      </c>
      <c r="EF36">
        <v>1719.3439999999989</v>
      </c>
      <c r="EG36">
        <v>1654.4209999999989</v>
      </c>
      <c r="EH36">
        <v>1582.9250000000011</v>
      </c>
      <c r="EI36">
        <v>1904.3899999999981</v>
      </c>
      <c r="EJ36">
        <v>1927.7919999999981</v>
      </c>
      <c r="EK36">
        <v>1599.976999999999</v>
      </c>
      <c r="EL36">
        <v>1714.4229999999991</v>
      </c>
      <c r="EM36">
        <v>1857.1279999999981</v>
      </c>
      <c r="EN36">
        <v>1559.130000000001</v>
      </c>
      <c r="EO36">
        <v>1600.988999999998</v>
      </c>
      <c r="EP36">
        <v>1514.934</v>
      </c>
      <c r="EQ36">
        <v>1526.9179999999999</v>
      </c>
      <c r="ER36">
        <v>1713.124</v>
      </c>
      <c r="ES36">
        <v>1795.0079999999989</v>
      </c>
      <c r="ET36">
        <v>1820.0679999999991</v>
      </c>
      <c r="EU36">
        <v>1927.7919999999981</v>
      </c>
      <c r="EV36">
        <v>1704.887999999999</v>
      </c>
      <c r="EW36">
        <v>1694.0829999999989</v>
      </c>
      <c r="EX36">
        <v>1866.599999999999</v>
      </c>
      <c r="EY36">
        <v>1927.7919999999981</v>
      </c>
      <c r="EZ36">
        <v>1710.867</v>
      </c>
      <c r="FA36">
        <v>1927.7919999999981</v>
      </c>
      <c r="FB36">
        <v>1512.849000000002</v>
      </c>
      <c r="FD36">
        <v>4.8868179321289062E-2</v>
      </c>
      <c r="FE36">
        <v>9.1504485607147217</v>
      </c>
      <c r="FF36">
        <v>3.591180801391602</v>
      </c>
      <c r="FG36">
        <v>2.8721714019775391</v>
      </c>
      <c r="FH36">
        <v>3.730589866638184</v>
      </c>
      <c r="FI36">
        <v>4.8868179321289062E-2</v>
      </c>
      <c r="FJ36">
        <v>8.1418831348419189</v>
      </c>
      <c r="FK36">
        <v>4.1858744621276864</v>
      </c>
      <c r="FL36">
        <v>4.8868179321289062E-2</v>
      </c>
      <c r="FM36">
        <v>9.1802623271942139</v>
      </c>
      <c r="FN36">
        <v>4.2704458236694336</v>
      </c>
      <c r="FO36">
        <v>2.6999163627624512</v>
      </c>
      <c r="FP36">
        <v>4.8868179321289062E-2</v>
      </c>
      <c r="FQ36">
        <v>2.5543515682220459</v>
      </c>
      <c r="FR36">
        <v>4.8868179321289062E-2</v>
      </c>
      <c r="FS36">
        <v>1.3251569271087651</v>
      </c>
      <c r="FT36">
        <v>2.3922066688537602</v>
      </c>
      <c r="FU36">
        <v>9.7668299674987793</v>
      </c>
      <c r="FV36">
        <v>2.0508708953857422</v>
      </c>
      <c r="FW36">
        <v>3.7824306488037109</v>
      </c>
      <c r="FX36">
        <v>7.6702966690063477</v>
      </c>
      <c r="FY36">
        <v>4.8868179321289062E-2</v>
      </c>
      <c r="FZ36">
        <v>1.3454020023345949</v>
      </c>
      <c r="GA36">
        <v>26.204986810684201</v>
      </c>
      <c r="GB36">
        <v>2.5442323684692378</v>
      </c>
      <c r="GC36">
        <v>4.8868179321289062E-2</v>
      </c>
      <c r="GD36">
        <v>2.0149354934692378</v>
      </c>
      <c r="GE36">
        <v>3.9465126991271968</v>
      </c>
      <c r="GF36">
        <v>6.5592594146728516</v>
      </c>
      <c r="GG36">
        <v>7.0954198837280273</v>
      </c>
      <c r="GH36">
        <v>3.5373916625976558</v>
      </c>
      <c r="GI36">
        <v>4.8868179321289062E-2</v>
      </c>
      <c r="GJ36">
        <v>9.3030281066894531</v>
      </c>
      <c r="GK36">
        <v>3.8723628520965581</v>
      </c>
      <c r="GL36">
        <v>1.644370317459106</v>
      </c>
      <c r="GM36">
        <v>15.062649726867679</v>
      </c>
      <c r="GN36">
        <v>7.3152427673339844</v>
      </c>
      <c r="GO36">
        <v>12.68361592292786</v>
      </c>
      <c r="GP36">
        <v>5.6794986724853516</v>
      </c>
      <c r="GQ36">
        <v>7.2932748794555664</v>
      </c>
      <c r="GR36">
        <v>2.83448314666748</v>
      </c>
      <c r="GS36">
        <v>10.55081224441528</v>
      </c>
      <c r="GT36">
        <v>4.8868179321289062E-2</v>
      </c>
      <c r="GU36">
        <v>4.2998340129852286</v>
      </c>
      <c r="GV36">
        <v>2.5447008609771729</v>
      </c>
      <c r="GW36">
        <v>1.9230601787567141</v>
      </c>
      <c r="GX36">
        <v>4.8868179321289062E-2</v>
      </c>
      <c r="GY36">
        <v>7.3019833564758301</v>
      </c>
      <c r="GZ36">
        <v>4.8868179321289062E-2</v>
      </c>
      <c r="HA36">
        <v>12.514661550521851</v>
      </c>
      <c r="HC36">
        <f t="shared" si="27"/>
        <v>0</v>
      </c>
      <c r="HD36">
        <f t="shared" si="27"/>
        <v>0</v>
      </c>
      <c r="HE36">
        <f t="shared" si="27"/>
        <v>0</v>
      </c>
      <c r="HF36">
        <f t="shared" si="27"/>
        <v>0</v>
      </c>
      <c r="HG36">
        <f t="shared" si="27"/>
        <v>0</v>
      </c>
      <c r="HH36">
        <f t="shared" si="27"/>
        <v>0</v>
      </c>
      <c r="HI36">
        <f t="shared" si="27"/>
        <v>0</v>
      </c>
      <c r="HJ36">
        <f t="shared" si="27"/>
        <v>0</v>
      </c>
      <c r="HK36">
        <f t="shared" si="27"/>
        <v>0.55599999999981264</v>
      </c>
      <c r="HL36">
        <f t="shared" si="27"/>
        <v>5.2280000000000655</v>
      </c>
      <c r="HM36">
        <f t="shared" si="27"/>
        <v>0</v>
      </c>
      <c r="HN36">
        <f t="shared" si="27"/>
        <v>0</v>
      </c>
      <c r="HO36">
        <f t="shared" si="27"/>
        <v>0</v>
      </c>
      <c r="HP36">
        <f t="shared" si="27"/>
        <v>0</v>
      </c>
      <c r="HQ36">
        <f t="shared" si="27"/>
        <v>0</v>
      </c>
      <c r="HR36">
        <f t="shared" si="27"/>
        <v>0</v>
      </c>
      <c r="HS36">
        <f t="shared" si="28"/>
        <v>0</v>
      </c>
      <c r="HT36">
        <f t="shared" si="28"/>
        <v>5.7819999999999254</v>
      </c>
      <c r="HU36">
        <f t="shared" si="28"/>
        <v>0</v>
      </c>
      <c r="HV36">
        <f t="shared" si="28"/>
        <v>0</v>
      </c>
      <c r="HW36">
        <f t="shared" si="28"/>
        <v>0</v>
      </c>
      <c r="HX36">
        <f t="shared" si="28"/>
        <v>0</v>
      </c>
      <c r="HY36">
        <f t="shared" si="28"/>
        <v>0</v>
      </c>
      <c r="HZ36">
        <f t="shared" si="28"/>
        <v>0</v>
      </c>
      <c r="IA36">
        <f t="shared" si="28"/>
        <v>0</v>
      </c>
      <c r="IB36">
        <f t="shared" si="28"/>
        <v>0</v>
      </c>
      <c r="IC36">
        <f t="shared" si="28"/>
        <v>1.3760000000002037</v>
      </c>
      <c r="ID36">
        <f t="shared" si="28"/>
        <v>0</v>
      </c>
      <c r="IE36">
        <f t="shared" si="28"/>
        <v>0</v>
      </c>
      <c r="IF36">
        <f t="shared" si="28"/>
        <v>0</v>
      </c>
      <c r="IG36">
        <f t="shared" si="28"/>
        <v>4.7449999999998909</v>
      </c>
      <c r="IH36">
        <f t="shared" si="28"/>
        <v>0</v>
      </c>
      <c r="II36">
        <f t="shared" si="29"/>
        <v>0</v>
      </c>
      <c r="IJ36">
        <f t="shared" si="29"/>
        <v>0</v>
      </c>
      <c r="IK36">
        <f t="shared" si="29"/>
        <v>0</v>
      </c>
      <c r="IL36">
        <f t="shared" si="29"/>
        <v>0</v>
      </c>
      <c r="IM36">
        <f t="shared" si="29"/>
        <v>5.5520000000010441</v>
      </c>
      <c r="IN36">
        <f t="shared" si="29"/>
        <v>1.5999999999989996</v>
      </c>
      <c r="IO36">
        <f t="shared" si="29"/>
        <v>38.736000000001013</v>
      </c>
      <c r="IP36">
        <f t="shared" si="29"/>
        <v>0</v>
      </c>
      <c r="IQ36">
        <f t="shared" si="29"/>
        <v>0</v>
      </c>
      <c r="IR36">
        <f t="shared" si="29"/>
        <v>30.341999999999871</v>
      </c>
      <c r="IS36">
        <f t="shared" si="29"/>
        <v>0</v>
      </c>
      <c r="IT36">
        <f t="shared" si="29"/>
        <v>0</v>
      </c>
      <c r="IU36">
        <f t="shared" si="29"/>
        <v>0</v>
      </c>
      <c r="IV36">
        <f t="shared" si="29"/>
        <v>0.55600000000004002</v>
      </c>
      <c r="IW36">
        <f t="shared" si="29"/>
        <v>10.858999999999924</v>
      </c>
      <c r="IX36">
        <f t="shared" si="29"/>
        <v>0</v>
      </c>
      <c r="IY36">
        <f t="shared" si="30"/>
        <v>0</v>
      </c>
      <c r="IZ36">
        <f t="shared" si="30"/>
        <v>0</v>
      </c>
      <c r="JB36" s="9">
        <f t="shared" si="31"/>
        <v>1259.023000000001</v>
      </c>
      <c r="JC36" s="9">
        <f t="shared" si="31"/>
        <v>1512.849000000002</v>
      </c>
      <c r="JD36" s="9">
        <f t="shared" si="31"/>
        <v>1514.934</v>
      </c>
      <c r="JE36" s="9">
        <f t="shared" si="31"/>
        <v>1526.9179999999999</v>
      </c>
      <c r="JF36" s="9">
        <f t="shared" si="31"/>
        <v>1553.7599999999991</v>
      </c>
      <c r="JG36" s="9">
        <f t="shared" si="31"/>
        <v>1559.130000000001</v>
      </c>
      <c r="JH36" s="9">
        <f t="shared" si="31"/>
        <v>1582.9250000000011</v>
      </c>
      <c r="JI36" s="9">
        <f t="shared" si="31"/>
        <v>1599.976999999999</v>
      </c>
      <c r="JJ36" s="9">
        <f t="shared" si="31"/>
        <v>1600.988999999998</v>
      </c>
      <c r="JK36" s="9">
        <f t="shared" si="31"/>
        <v>1654.4209999999989</v>
      </c>
      <c r="JL36" s="9">
        <f t="shared" si="31"/>
        <v>1655.348999999999</v>
      </c>
      <c r="JM36" s="9">
        <f t="shared" si="31"/>
        <v>1663.9380000000001</v>
      </c>
      <c r="JN36" s="9">
        <f t="shared" si="31"/>
        <v>1668.912</v>
      </c>
      <c r="JO36" s="9">
        <f t="shared" si="31"/>
        <v>1676.7679999999989</v>
      </c>
      <c r="JP36" s="9">
        <f t="shared" si="31"/>
        <v>1680.3409999999999</v>
      </c>
      <c r="JQ36" s="9">
        <f t="shared" si="31"/>
        <v>1690.522999999999</v>
      </c>
      <c r="JR36" s="9">
        <f t="shared" si="32"/>
        <v>1694.0829999999989</v>
      </c>
      <c r="JS36" s="9">
        <f t="shared" si="32"/>
        <v>1704.887999999999</v>
      </c>
      <c r="JT36" s="9">
        <f t="shared" si="32"/>
        <v>1710.867</v>
      </c>
      <c r="JU36" s="9">
        <f t="shared" si="32"/>
        <v>1713.124</v>
      </c>
      <c r="JV36" s="9">
        <f t="shared" si="32"/>
        <v>1714.4229999999991</v>
      </c>
      <c r="JW36" s="9">
        <f t="shared" si="32"/>
        <v>1719.3439999999989</v>
      </c>
      <c r="JX36" s="9">
        <f t="shared" si="32"/>
        <v>1721.0930000000001</v>
      </c>
      <c r="JY36" s="9">
        <f t="shared" si="32"/>
        <v>1725.135</v>
      </c>
      <c r="JZ36" s="9">
        <f t="shared" si="32"/>
        <v>1739.855</v>
      </c>
      <c r="KA36" s="9">
        <f t="shared" si="32"/>
        <v>1747.5380000000009</v>
      </c>
      <c r="KB36" s="9">
        <f t="shared" si="32"/>
        <v>1748.676999999999</v>
      </c>
      <c r="KC36" s="9">
        <f t="shared" si="32"/>
        <v>1791.4629999999991</v>
      </c>
      <c r="KD36" s="9">
        <f t="shared" si="32"/>
        <v>1795.0079999999989</v>
      </c>
      <c r="KE36" s="9">
        <f t="shared" si="32"/>
        <v>1808.0459999999989</v>
      </c>
      <c r="KF36" s="9">
        <f t="shared" si="32"/>
        <v>1820.0679999999991</v>
      </c>
      <c r="KG36" s="9">
        <f t="shared" si="32"/>
        <v>1855.651999999998</v>
      </c>
      <c r="KH36" s="9">
        <f t="shared" si="33"/>
        <v>1857.1279999999981</v>
      </c>
      <c r="KI36" s="9">
        <f t="shared" si="33"/>
        <v>1866.599999999999</v>
      </c>
      <c r="KJ36" s="9">
        <f t="shared" si="33"/>
        <v>1897.430999999998</v>
      </c>
      <c r="KK36" s="9">
        <f t="shared" si="33"/>
        <v>1904.3899999999981</v>
      </c>
      <c r="KL36" s="9">
        <f t="shared" si="33"/>
        <v>1907.333999999998</v>
      </c>
      <c r="KM36" s="9">
        <f t="shared" si="33"/>
        <v>1921.9409999999989</v>
      </c>
      <c r="KN36" s="9">
        <f t="shared" si="33"/>
        <v>1925.795999999998</v>
      </c>
      <c r="KO36" s="9">
        <f t="shared" si="33"/>
        <v>1927.7919999999981</v>
      </c>
      <c r="KP36" s="9">
        <f t="shared" si="33"/>
        <v>1927.7919999999981</v>
      </c>
      <c r="KQ36" s="9">
        <f t="shared" si="33"/>
        <v>1927.7919999999981</v>
      </c>
      <c r="KR36" s="9">
        <f t="shared" si="33"/>
        <v>1927.7919999999981</v>
      </c>
      <c r="KS36" s="9">
        <f t="shared" si="33"/>
        <v>1927.7919999999981</v>
      </c>
      <c r="KT36" s="9">
        <f t="shared" si="33"/>
        <v>1927.7919999999981</v>
      </c>
      <c r="KU36" s="9">
        <f t="shared" si="33"/>
        <v>1927.7919999999981</v>
      </c>
      <c r="KV36" s="9">
        <f t="shared" si="33"/>
        <v>1927.7919999999981</v>
      </c>
      <c r="KW36" s="9">
        <f t="shared" si="33"/>
        <v>1927.7919999999981</v>
      </c>
      <c r="KX36" s="9">
        <f t="shared" si="34"/>
        <v>1927.7919999999981</v>
      </c>
      <c r="KY36" s="9">
        <f t="shared" si="34"/>
        <v>1927.7919999999981</v>
      </c>
      <c r="LB36" s="4">
        <f t="shared" si="35"/>
        <v>1760.033699999999</v>
      </c>
      <c r="LC36" s="4">
        <f t="shared" si="36"/>
        <v>151.2408047582673</v>
      </c>
      <c r="LD36" s="4">
        <f t="shared" si="45"/>
        <v>1533.285699999999</v>
      </c>
      <c r="LE36" s="4">
        <f t="shared" si="46"/>
        <v>1938.650999999998</v>
      </c>
      <c r="LF36" s="4">
        <f t="shared" si="37"/>
        <v>74.250979728698724</v>
      </c>
      <c r="LG36" s="4">
        <f t="shared" si="38"/>
        <v>81.119146823883057</v>
      </c>
      <c r="LH36" s="4"/>
      <c r="LI36" s="4">
        <f t="shared" si="47"/>
        <v>1757.9270599999995</v>
      </c>
      <c r="LJ36" s="4">
        <f t="shared" si="48"/>
        <v>151.93712595641017</v>
      </c>
      <c r="LK36" s="4">
        <f t="shared" si="49"/>
        <v>1520.3268</v>
      </c>
      <c r="LL36" s="4">
        <f t="shared" si="50"/>
        <v>1927.7919999999981</v>
      </c>
      <c r="LM36" s="4">
        <f t="shared" si="39"/>
        <v>4.7194836997985838</v>
      </c>
      <c r="LN36" s="4">
        <f t="shared" si="40"/>
        <v>26.204986810684201</v>
      </c>
      <c r="LO36" s="7"/>
      <c r="LP36" s="7">
        <f t="shared" si="51"/>
        <v>0.99892868344790275</v>
      </c>
      <c r="LR36" s="4">
        <f t="shared" si="41"/>
        <v>2.1066399999996066</v>
      </c>
      <c r="LS36" s="4">
        <f t="shared" si="42"/>
        <v>105.33199999998033</v>
      </c>
      <c r="LT36" s="4">
        <f t="shared" si="43"/>
        <v>38.736000000001013</v>
      </c>
      <c r="LV36" s="10">
        <f t="shared" si="44"/>
        <v>50</v>
      </c>
      <c r="LW36" s="10">
        <f t="shared" si="44"/>
        <v>10</v>
      </c>
      <c r="LX36" s="10">
        <f t="shared" si="44"/>
        <v>0.6</v>
      </c>
      <c r="LY36" s="10">
        <f t="shared" si="44"/>
        <v>50</v>
      </c>
      <c r="LZ36" s="10">
        <f t="shared" si="44"/>
        <v>0.1</v>
      </c>
      <c r="MB36" t="s">
        <v>229</v>
      </c>
    </row>
    <row r="37" spans="1:350" x14ac:dyDescent="0.2">
      <c r="A37">
        <v>50</v>
      </c>
      <c r="B37">
        <v>10</v>
      </c>
      <c r="C37">
        <v>0.6</v>
      </c>
      <c r="D37">
        <v>50</v>
      </c>
      <c r="E37">
        <v>0.01</v>
      </c>
      <c r="G37">
        <v>1722.7769999999989</v>
      </c>
      <c r="H37">
        <v>1742.6020000000001</v>
      </c>
      <c r="I37">
        <v>1881.678999999998</v>
      </c>
      <c r="J37">
        <v>1561.579999999999</v>
      </c>
      <c r="K37">
        <v>1927.7919999999981</v>
      </c>
      <c r="L37">
        <v>1820.1409999999989</v>
      </c>
      <c r="M37">
        <v>1927.7919999999981</v>
      </c>
      <c r="N37">
        <v>1732.79</v>
      </c>
      <c r="O37">
        <v>1608.0629999999981</v>
      </c>
      <c r="P37">
        <v>1927.7919999999981</v>
      </c>
      <c r="Q37">
        <v>1761.828</v>
      </c>
      <c r="R37">
        <v>1463.941</v>
      </c>
      <c r="S37">
        <v>1696.129000000001</v>
      </c>
      <c r="T37">
        <v>1927.7919999999981</v>
      </c>
      <c r="U37">
        <v>1712.5549999999989</v>
      </c>
      <c r="V37">
        <v>1685.6229999999989</v>
      </c>
      <c r="W37">
        <v>1746.3780000000011</v>
      </c>
      <c r="X37">
        <v>1880.0189999999991</v>
      </c>
      <c r="Y37">
        <v>1927.7919999999981</v>
      </c>
      <c r="Z37">
        <v>1720.133999999998</v>
      </c>
      <c r="AA37">
        <v>1781.9970000000001</v>
      </c>
      <c r="AB37">
        <v>1761.644</v>
      </c>
      <c r="AC37">
        <v>1651.6469999999999</v>
      </c>
      <c r="AD37">
        <v>1927.7919999999981</v>
      </c>
      <c r="AE37">
        <v>1729.4480000000001</v>
      </c>
      <c r="AF37">
        <v>1569.218000000001</v>
      </c>
      <c r="AG37">
        <v>1771.4760000000001</v>
      </c>
      <c r="AH37">
        <v>1927.7919999999981</v>
      </c>
      <c r="AI37">
        <v>1839.8089999999979</v>
      </c>
      <c r="AJ37">
        <v>1716.2560000000001</v>
      </c>
      <c r="AK37">
        <v>1862.4719999999991</v>
      </c>
      <c r="AL37">
        <v>1680.0350000000001</v>
      </c>
      <c r="AM37">
        <v>1842.3259999999991</v>
      </c>
      <c r="AN37">
        <v>1666.375</v>
      </c>
      <c r="AO37">
        <v>1816.2419999999991</v>
      </c>
      <c r="AP37">
        <v>1817.492999999999</v>
      </c>
      <c r="AQ37">
        <v>1755.047</v>
      </c>
      <c r="AR37">
        <v>1588.9849999999981</v>
      </c>
      <c r="AS37">
        <v>1927.7919999999981</v>
      </c>
      <c r="AT37">
        <v>1927.7919999999981</v>
      </c>
      <c r="AU37">
        <v>1927.7919999999981</v>
      </c>
      <c r="AV37">
        <v>1927.7919999999981</v>
      </c>
      <c r="AW37">
        <v>1784.925999999999</v>
      </c>
      <c r="AX37">
        <v>1725.2629999999999</v>
      </c>
      <c r="AY37">
        <v>1695.992999999999</v>
      </c>
      <c r="AZ37">
        <v>1682.8239999999989</v>
      </c>
      <c r="BA37">
        <v>1742.6020000000001</v>
      </c>
      <c r="BB37">
        <v>1595.9760000000001</v>
      </c>
      <c r="BC37">
        <v>1461.515000000001</v>
      </c>
      <c r="BD37">
        <v>1791.2550000000001</v>
      </c>
      <c r="BF37">
        <v>144.53038239479059</v>
      </c>
      <c r="BG37">
        <v>145.10823941230771</v>
      </c>
      <c r="BH37">
        <v>144.28088855743411</v>
      </c>
      <c r="BI37">
        <v>147.48298835754389</v>
      </c>
      <c r="BJ37">
        <v>143.70751547813421</v>
      </c>
      <c r="BK37">
        <v>144.90880560874939</v>
      </c>
      <c r="BL37">
        <v>143.6509122848511</v>
      </c>
      <c r="BM37">
        <v>144.70037317276001</v>
      </c>
      <c r="BN37">
        <v>145.5560705661774</v>
      </c>
      <c r="BO37">
        <v>143.60194396972659</v>
      </c>
      <c r="BP37">
        <v>143.57340264320371</v>
      </c>
      <c r="BQ37">
        <v>147.42634034156799</v>
      </c>
      <c r="BR37">
        <v>147.04459571838379</v>
      </c>
      <c r="BS37">
        <v>144.0311324596405</v>
      </c>
      <c r="BT37">
        <v>146.10447692871091</v>
      </c>
      <c r="BU37">
        <v>145.28211879730219</v>
      </c>
      <c r="BV37">
        <v>145.4711883068085</v>
      </c>
      <c r="BW37">
        <v>144.69630455970761</v>
      </c>
      <c r="BX37">
        <v>143.58724188804629</v>
      </c>
      <c r="BY37">
        <v>144.67456340789789</v>
      </c>
      <c r="BZ37">
        <v>144.29260730743411</v>
      </c>
      <c r="CA37">
        <v>144.23692727088931</v>
      </c>
      <c r="CB37">
        <v>145.06621694564819</v>
      </c>
      <c r="CC37">
        <v>144.0382380485535</v>
      </c>
      <c r="CD37">
        <v>144.86071300506589</v>
      </c>
      <c r="CE37">
        <v>147.07263350486761</v>
      </c>
      <c r="CF37">
        <v>145.83628702163699</v>
      </c>
      <c r="CG37">
        <v>143.60344791412351</v>
      </c>
      <c r="CH37">
        <v>143.85388159751889</v>
      </c>
      <c r="CI37">
        <v>145.43229866027829</v>
      </c>
      <c r="CJ37">
        <v>144.2838990688324</v>
      </c>
      <c r="CK37">
        <v>146.5299468040466</v>
      </c>
      <c r="CL37">
        <v>145.28031849861151</v>
      </c>
      <c r="CM37">
        <v>147.76269865036011</v>
      </c>
      <c r="CN37">
        <v>147.07564091682431</v>
      </c>
      <c r="CO37">
        <v>145.95249128341669</v>
      </c>
      <c r="CP37">
        <v>144.3566575050354</v>
      </c>
      <c r="CQ37">
        <v>146.52766084671021</v>
      </c>
      <c r="CR37">
        <v>143.59813952445981</v>
      </c>
      <c r="CS37">
        <v>143.38310575485229</v>
      </c>
      <c r="CT37">
        <v>143.543182849884</v>
      </c>
      <c r="CU37">
        <v>143.32844996452329</v>
      </c>
      <c r="CV37">
        <v>144.46499943733221</v>
      </c>
      <c r="CW37">
        <v>144.5997447967529</v>
      </c>
      <c r="CX37">
        <v>146.38102722167969</v>
      </c>
      <c r="CY37">
        <v>145.7625226974487</v>
      </c>
      <c r="CZ37">
        <v>143.33132982254031</v>
      </c>
      <c r="DA37">
        <v>146.3424825668335</v>
      </c>
      <c r="DB37">
        <v>148.72248959541321</v>
      </c>
      <c r="DC37">
        <v>144.39769244194031</v>
      </c>
      <c r="DE37">
        <v>1722.7769999999989</v>
      </c>
      <c r="DF37">
        <v>1728.6389999999999</v>
      </c>
      <c r="DG37">
        <v>1881.678999999998</v>
      </c>
      <c r="DH37">
        <v>1561.579999999999</v>
      </c>
      <c r="DI37">
        <v>1927.7919999999981</v>
      </c>
      <c r="DJ37">
        <v>1820.1409999999989</v>
      </c>
      <c r="DK37">
        <v>1927.7919999999981</v>
      </c>
      <c r="DL37">
        <v>1728.6389999999999</v>
      </c>
      <c r="DM37">
        <v>1608.0629999999981</v>
      </c>
      <c r="DN37">
        <v>1927.7919999999981</v>
      </c>
      <c r="DO37">
        <v>1761.828</v>
      </c>
      <c r="DP37">
        <v>1463.941</v>
      </c>
      <c r="DQ37">
        <v>1696.129000000001</v>
      </c>
      <c r="DR37">
        <v>1927.7919999999981</v>
      </c>
      <c r="DS37">
        <v>1712.5549999999989</v>
      </c>
      <c r="DT37">
        <v>1685.6229999999989</v>
      </c>
      <c r="DU37">
        <v>1746.3780000000011</v>
      </c>
      <c r="DV37">
        <v>1880.0189999999991</v>
      </c>
      <c r="DW37">
        <v>1927.7919999999981</v>
      </c>
      <c r="DX37">
        <v>1714.8319999999981</v>
      </c>
      <c r="DY37">
        <v>1781.9970000000001</v>
      </c>
      <c r="DZ37">
        <v>1761.644</v>
      </c>
      <c r="EA37">
        <v>1648.903</v>
      </c>
      <c r="EB37">
        <v>1927.5999999999981</v>
      </c>
      <c r="EC37">
        <v>1729.4480000000001</v>
      </c>
      <c r="ED37">
        <v>1569.218000000001</v>
      </c>
      <c r="EE37">
        <v>1770.92</v>
      </c>
      <c r="EF37">
        <v>1927.7919999999981</v>
      </c>
      <c r="EG37">
        <v>1839.8089999999979</v>
      </c>
      <c r="EH37">
        <v>1716.2560000000001</v>
      </c>
      <c r="EI37">
        <v>1862.4719999999991</v>
      </c>
      <c r="EJ37">
        <v>1680.0350000000001</v>
      </c>
      <c r="EK37">
        <v>1840.0829999999989</v>
      </c>
      <c r="EL37">
        <v>1659.4949999999999</v>
      </c>
      <c r="EM37">
        <v>1816.2419999999991</v>
      </c>
      <c r="EN37">
        <v>1817.492999999999</v>
      </c>
      <c r="EO37">
        <v>1755.047</v>
      </c>
      <c r="EP37">
        <v>1588.9849999999981</v>
      </c>
      <c r="EQ37">
        <v>1927.7919999999981</v>
      </c>
      <c r="ER37">
        <v>1927.7919999999981</v>
      </c>
      <c r="ES37">
        <v>1927.7919999999981</v>
      </c>
      <c r="ET37">
        <v>1927.7919999999981</v>
      </c>
      <c r="EU37">
        <v>1784.925999999999</v>
      </c>
      <c r="EV37">
        <v>1716.1969999999999</v>
      </c>
      <c r="EW37">
        <v>1695.992999999999</v>
      </c>
      <c r="EX37">
        <v>1682.8239999999989</v>
      </c>
      <c r="EY37">
        <v>1742.6020000000001</v>
      </c>
      <c r="EZ37">
        <v>1595.9760000000001</v>
      </c>
      <c r="FA37">
        <v>1461.515000000001</v>
      </c>
      <c r="FB37">
        <v>1791.2550000000001</v>
      </c>
      <c r="FD37">
        <v>2.7132153511047359</v>
      </c>
      <c r="FE37">
        <v>1.935575008392334</v>
      </c>
      <c r="FF37">
        <v>2.352800846099854</v>
      </c>
      <c r="FG37">
        <v>7.7849936485290527</v>
      </c>
      <c r="FH37">
        <v>4.8868179321289062E-2</v>
      </c>
      <c r="FI37">
        <v>2.0456914901733398</v>
      </c>
      <c r="FJ37">
        <v>4.8868179321289062E-2</v>
      </c>
      <c r="FK37">
        <v>1.331663846969604</v>
      </c>
      <c r="FL37">
        <v>7.6175429821014404</v>
      </c>
      <c r="FM37">
        <v>4.8868179321289062E-2</v>
      </c>
      <c r="FN37">
        <v>1.3518326282501221</v>
      </c>
      <c r="FO37">
        <v>7.4600892066955566</v>
      </c>
      <c r="FP37">
        <v>9.5778367519378662</v>
      </c>
      <c r="FQ37">
        <v>4.8868179321289062E-2</v>
      </c>
      <c r="FR37">
        <v>5.298264741897583</v>
      </c>
      <c r="FS37">
        <v>3.3788478374481201</v>
      </c>
      <c r="FT37">
        <v>2.5690486431121831</v>
      </c>
      <c r="FU37">
        <v>16.340466260910031</v>
      </c>
      <c r="FV37">
        <v>4.8868179321289062E-2</v>
      </c>
      <c r="FW37">
        <v>6.0212893486022949</v>
      </c>
      <c r="FX37">
        <v>2.9879271984100342</v>
      </c>
      <c r="FY37">
        <v>1.32361912727356</v>
      </c>
      <c r="FZ37">
        <v>3.0913715362548828</v>
      </c>
      <c r="GA37">
        <v>1.307901859283447</v>
      </c>
      <c r="GB37">
        <v>3.1719405651092529</v>
      </c>
      <c r="GC37">
        <v>6.3924157619476318</v>
      </c>
      <c r="GD37">
        <v>7.0077059268951416</v>
      </c>
      <c r="GE37">
        <v>4.8868179321289062E-2</v>
      </c>
      <c r="GF37">
        <v>1.671822786331177</v>
      </c>
      <c r="GG37">
        <v>2.7761094570159912</v>
      </c>
      <c r="GH37">
        <v>2.8850288391113281</v>
      </c>
      <c r="GI37">
        <v>6.2964153289794922</v>
      </c>
      <c r="GJ37">
        <v>3.2604727745056148</v>
      </c>
      <c r="GK37">
        <v>8.2197721004486084</v>
      </c>
      <c r="GL37">
        <v>2.6699733734130859</v>
      </c>
      <c r="GM37">
        <v>3.119707345962524</v>
      </c>
      <c r="GN37">
        <v>1.3588409423828121</v>
      </c>
      <c r="GO37">
        <v>6.7185993194580078</v>
      </c>
      <c r="GP37">
        <v>4.8868179321289062E-2</v>
      </c>
      <c r="GQ37">
        <v>4.8868179321289062E-2</v>
      </c>
      <c r="GR37">
        <v>4.8868179321289062E-2</v>
      </c>
      <c r="GS37">
        <v>4.8868179321289062E-2</v>
      </c>
      <c r="GT37">
        <v>2.6498193740844731</v>
      </c>
      <c r="GU37">
        <v>2.043584823608398</v>
      </c>
      <c r="GV37">
        <v>5.7008779048919678</v>
      </c>
      <c r="GW37">
        <v>4.8191261291503906</v>
      </c>
      <c r="GX37">
        <v>2.6197042465209961</v>
      </c>
      <c r="GY37">
        <v>6.0877530574798584</v>
      </c>
      <c r="GZ37">
        <v>12.380825996398929</v>
      </c>
      <c r="HA37">
        <v>2.559357881546021</v>
      </c>
      <c r="HC37">
        <f t="shared" si="27"/>
        <v>0</v>
      </c>
      <c r="HD37">
        <f t="shared" si="27"/>
        <v>13.963000000000193</v>
      </c>
      <c r="HE37">
        <f t="shared" si="27"/>
        <v>0</v>
      </c>
      <c r="HF37">
        <f t="shared" si="27"/>
        <v>0</v>
      </c>
      <c r="HG37">
        <f t="shared" si="27"/>
        <v>0</v>
      </c>
      <c r="HH37">
        <f t="shared" si="27"/>
        <v>0</v>
      </c>
      <c r="HI37">
        <f t="shared" si="27"/>
        <v>0</v>
      </c>
      <c r="HJ37">
        <f t="shared" si="27"/>
        <v>4.1510000000000673</v>
      </c>
      <c r="HK37">
        <f t="shared" si="27"/>
        <v>0</v>
      </c>
      <c r="HL37">
        <f t="shared" si="27"/>
        <v>0</v>
      </c>
      <c r="HM37">
        <f t="shared" si="27"/>
        <v>0</v>
      </c>
      <c r="HN37">
        <f t="shared" si="27"/>
        <v>0</v>
      </c>
      <c r="HO37">
        <f t="shared" si="27"/>
        <v>0</v>
      </c>
      <c r="HP37">
        <f t="shared" si="27"/>
        <v>0</v>
      </c>
      <c r="HQ37">
        <f t="shared" si="27"/>
        <v>0</v>
      </c>
      <c r="HR37">
        <f t="shared" si="27"/>
        <v>0</v>
      </c>
      <c r="HS37">
        <f t="shared" si="28"/>
        <v>0</v>
      </c>
      <c r="HT37">
        <f t="shared" si="28"/>
        <v>0</v>
      </c>
      <c r="HU37">
        <f t="shared" si="28"/>
        <v>0</v>
      </c>
      <c r="HV37">
        <f t="shared" si="28"/>
        <v>5.3019999999999072</v>
      </c>
      <c r="HW37">
        <f t="shared" si="28"/>
        <v>0</v>
      </c>
      <c r="HX37">
        <f t="shared" si="28"/>
        <v>0</v>
      </c>
      <c r="HY37">
        <f t="shared" si="28"/>
        <v>2.7439999999999145</v>
      </c>
      <c r="HZ37">
        <f t="shared" si="28"/>
        <v>0.19200000000000728</v>
      </c>
      <c r="IA37">
        <f t="shared" si="28"/>
        <v>0</v>
      </c>
      <c r="IB37">
        <f t="shared" si="28"/>
        <v>0</v>
      </c>
      <c r="IC37">
        <f t="shared" si="28"/>
        <v>0.55600000000004002</v>
      </c>
      <c r="ID37">
        <f t="shared" si="28"/>
        <v>0</v>
      </c>
      <c r="IE37">
        <f t="shared" si="28"/>
        <v>0</v>
      </c>
      <c r="IF37">
        <f t="shared" si="28"/>
        <v>0</v>
      </c>
      <c r="IG37">
        <f t="shared" si="28"/>
        <v>0</v>
      </c>
      <c r="IH37">
        <f t="shared" si="28"/>
        <v>0</v>
      </c>
      <c r="II37">
        <f t="shared" si="29"/>
        <v>2.2430000000001655</v>
      </c>
      <c r="IJ37">
        <f t="shared" si="29"/>
        <v>6.8800000000001091</v>
      </c>
      <c r="IK37">
        <f t="shared" si="29"/>
        <v>0</v>
      </c>
      <c r="IL37">
        <f t="shared" si="29"/>
        <v>0</v>
      </c>
      <c r="IM37">
        <f t="shared" si="29"/>
        <v>0</v>
      </c>
      <c r="IN37">
        <f t="shared" si="29"/>
        <v>0</v>
      </c>
      <c r="IO37">
        <f t="shared" si="29"/>
        <v>0</v>
      </c>
      <c r="IP37">
        <f t="shared" si="29"/>
        <v>0</v>
      </c>
      <c r="IQ37">
        <f t="shared" si="29"/>
        <v>0</v>
      </c>
      <c r="IR37">
        <f t="shared" si="29"/>
        <v>0</v>
      </c>
      <c r="IS37">
        <f t="shared" si="29"/>
        <v>0</v>
      </c>
      <c r="IT37">
        <f t="shared" si="29"/>
        <v>9.0660000000000309</v>
      </c>
      <c r="IU37">
        <f t="shared" si="29"/>
        <v>0</v>
      </c>
      <c r="IV37">
        <f t="shared" si="29"/>
        <v>0</v>
      </c>
      <c r="IW37">
        <f t="shared" si="29"/>
        <v>0</v>
      </c>
      <c r="IX37">
        <f t="shared" si="29"/>
        <v>0</v>
      </c>
      <c r="IY37">
        <f t="shared" si="30"/>
        <v>0</v>
      </c>
      <c r="IZ37">
        <f t="shared" si="30"/>
        <v>0</v>
      </c>
      <c r="JB37" s="9">
        <f t="shared" si="31"/>
        <v>1461.515000000001</v>
      </c>
      <c r="JC37" s="9">
        <f t="shared" si="31"/>
        <v>1463.941</v>
      </c>
      <c r="JD37" s="9">
        <f t="shared" si="31"/>
        <v>1561.579999999999</v>
      </c>
      <c r="JE37" s="9">
        <f t="shared" si="31"/>
        <v>1569.218000000001</v>
      </c>
      <c r="JF37" s="9">
        <f t="shared" si="31"/>
        <v>1588.9849999999981</v>
      </c>
      <c r="JG37" s="9">
        <f t="shared" si="31"/>
        <v>1595.9760000000001</v>
      </c>
      <c r="JH37" s="9">
        <f t="shared" si="31"/>
        <v>1608.0629999999981</v>
      </c>
      <c r="JI37" s="9">
        <f t="shared" si="31"/>
        <v>1648.903</v>
      </c>
      <c r="JJ37" s="9">
        <f t="shared" si="31"/>
        <v>1659.4949999999999</v>
      </c>
      <c r="JK37" s="9">
        <f t="shared" si="31"/>
        <v>1680.0350000000001</v>
      </c>
      <c r="JL37" s="9">
        <f t="shared" si="31"/>
        <v>1682.8239999999989</v>
      </c>
      <c r="JM37" s="9">
        <f t="shared" si="31"/>
        <v>1685.6229999999989</v>
      </c>
      <c r="JN37" s="9">
        <f t="shared" si="31"/>
        <v>1695.992999999999</v>
      </c>
      <c r="JO37" s="9">
        <f t="shared" si="31"/>
        <v>1696.129000000001</v>
      </c>
      <c r="JP37" s="9">
        <f t="shared" si="31"/>
        <v>1712.5549999999989</v>
      </c>
      <c r="JQ37" s="9">
        <f t="shared" si="31"/>
        <v>1714.8319999999981</v>
      </c>
      <c r="JR37" s="9">
        <f t="shared" si="32"/>
        <v>1716.1969999999999</v>
      </c>
      <c r="JS37" s="9">
        <f t="shared" si="32"/>
        <v>1716.2560000000001</v>
      </c>
      <c r="JT37" s="9">
        <f t="shared" si="32"/>
        <v>1722.7769999999989</v>
      </c>
      <c r="JU37" s="9">
        <f t="shared" si="32"/>
        <v>1728.6389999999999</v>
      </c>
      <c r="JV37" s="9">
        <f t="shared" si="32"/>
        <v>1728.6389999999999</v>
      </c>
      <c r="JW37" s="9">
        <f t="shared" si="32"/>
        <v>1729.4480000000001</v>
      </c>
      <c r="JX37" s="9">
        <f t="shared" si="32"/>
        <v>1742.6020000000001</v>
      </c>
      <c r="JY37" s="9">
        <f t="shared" si="32"/>
        <v>1746.3780000000011</v>
      </c>
      <c r="JZ37" s="9">
        <f t="shared" si="32"/>
        <v>1755.047</v>
      </c>
      <c r="KA37" s="9">
        <f t="shared" si="32"/>
        <v>1761.644</v>
      </c>
      <c r="KB37" s="9">
        <f t="shared" si="32"/>
        <v>1761.828</v>
      </c>
      <c r="KC37" s="9">
        <f t="shared" si="32"/>
        <v>1770.92</v>
      </c>
      <c r="KD37" s="9">
        <f t="shared" si="32"/>
        <v>1781.9970000000001</v>
      </c>
      <c r="KE37" s="9">
        <f t="shared" si="32"/>
        <v>1784.925999999999</v>
      </c>
      <c r="KF37" s="9">
        <f t="shared" si="32"/>
        <v>1791.2550000000001</v>
      </c>
      <c r="KG37" s="9">
        <f t="shared" si="32"/>
        <v>1816.2419999999991</v>
      </c>
      <c r="KH37" s="9">
        <f t="shared" si="33"/>
        <v>1817.492999999999</v>
      </c>
      <c r="KI37" s="9">
        <f t="shared" si="33"/>
        <v>1820.1409999999989</v>
      </c>
      <c r="KJ37" s="9">
        <f t="shared" si="33"/>
        <v>1839.8089999999979</v>
      </c>
      <c r="KK37" s="9">
        <f t="shared" si="33"/>
        <v>1840.0829999999989</v>
      </c>
      <c r="KL37" s="9">
        <f t="shared" si="33"/>
        <v>1862.4719999999991</v>
      </c>
      <c r="KM37" s="9">
        <f t="shared" si="33"/>
        <v>1880.0189999999991</v>
      </c>
      <c r="KN37" s="9">
        <f t="shared" si="33"/>
        <v>1881.678999999998</v>
      </c>
      <c r="KO37" s="9">
        <f t="shared" si="33"/>
        <v>1927.5999999999981</v>
      </c>
      <c r="KP37" s="9">
        <f t="shared" si="33"/>
        <v>1927.7919999999981</v>
      </c>
      <c r="KQ37" s="9">
        <f t="shared" si="33"/>
        <v>1927.7919999999981</v>
      </c>
      <c r="KR37" s="9">
        <f t="shared" si="33"/>
        <v>1927.7919999999981</v>
      </c>
      <c r="KS37" s="9">
        <f t="shared" si="33"/>
        <v>1927.7919999999981</v>
      </c>
      <c r="KT37" s="9">
        <f t="shared" si="33"/>
        <v>1927.7919999999981</v>
      </c>
      <c r="KU37" s="9">
        <f t="shared" si="33"/>
        <v>1927.7919999999981</v>
      </c>
      <c r="KV37" s="9">
        <f t="shared" si="33"/>
        <v>1927.7919999999981</v>
      </c>
      <c r="KW37" s="9">
        <f t="shared" si="33"/>
        <v>1927.7919999999981</v>
      </c>
      <c r="KX37" s="9">
        <f t="shared" si="34"/>
        <v>1927.7919999999981</v>
      </c>
      <c r="KY37" s="9">
        <f t="shared" si="34"/>
        <v>1927.7919999999981</v>
      </c>
      <c r="LB37" s="4">
        <f t="shared" si="35"/>
        <v>1765.4554999999998</v>
      </c>
      <c r="LC37" s="4">
        <f t="shared" si="36"/>
        <v>124.74614324809953</v>
      </c>
      <c r="LD37" s="4">
        <f t="shared" si="45"/>
        <v>1565.0170999999998</v>
      </c>
      <c r="LE37" s="4">
        <f t="shared" si="46"/>
        <v>1927.7919999999981</v>
      </c>
      <c r="LF37" s="4">
        <f t="shared" si="37"/>
        <v>145.06674432754514</v>
      </c>
      <c r="LG37" s="4">
        <f t="shared" si="38"/>
        <v>148.72248959541321</v>
      </c>
      <c r="LH37" s="4"/>
      <c r="LI37" s="4">
        <f t="shared" si="47"/>
        <v>1764.5535599999994</v>
      </c>
      <c r="LJ37" s="4">
        <f t="shared" si="48"/>
        <v>125.07575577945671</v>
      </c>
      <c r="LK37" s="4">
        <f t="shared" si="49"/>
        <v>1565.0170999999998</v>
      </c>
      <c r="LL37" s="4">
        <f t="shared" si="50"/>
        <v>1927.7919999999981</v>
      </c>
      <c r="LM37" s="4">
        <f t="shared" si="39"/>
        <v>3.6277702808380128</v>
      </c>
      <c r="LN37" s="4">
        <f t="shared" si="40"/>
        <v>16.340466260910031</v>
      </c>
      <c r="LO37" s="7"/>
      <c r="LP37" s="7">
        <f t="shared" si="51"/>
        <v>0.99977977257563944</v>
      </c>
      <c r="LR37" s="4">
        <f t="shared" si="41"/>
        <v>0.90194000000046803</v>
      </c>
      <c r="LS37" s="4">
        <f t="shared" si="42"/>
        <v>45.097000000023399</v>
      </c>
      <c r="LT37" s="4">
        <f t="shared" si="43"/>
        <v>13.963000000000193</v>
      </c>
      <c r="LV37">
        <f t="shared" si="44"/>
        <v>50</v>
      </c>
      <c r="LW37">
        <f t="shared" si="44"/>
        <v>10</v>
      </c>
      <c r="LX37">
        <f t="shared" si="44"/>
        <v>0.6</v>
      </c>
      <c r="LY37">
        <f t="shared" si="44"/>
        <v>50</v>
      </c>
      <c r="LZ37">
        <f t="shared" si="44"/>
        <v>0.01</v>
      </c>
    </row>
    <row r="38" spans="1:350" x14ac:dyDescent="0.2">
      <c r="A38">
        <v>50</v>
      </c>
      <c r="B38">
        <v>10</v>
      </c>
      <c r="C38">
        <v>0.9</v>
      </c>
      <c r="D38">
        <v>25</v>
      </c>
      <c r="E38">
        <v>0.1</v>
      </c>
      <c r="G38">
        <v>1714.252999999999</v>
      </c>
      <c r="H38">
        <v>1927.7919999999981</v>
      </c>
      <c r="I38">
        <v>1888.4349999999979</v>
      </c>
      <c r="J38">
        <v>1634.8619999999989</v>
      </c>
      <c r="K38">
        <v>1534.148999999999</v>
      </c>
      <c r="L38">
        <v>1677.5369999999989</v>
      </c>
      <c r="M38">
        <v>1886.810999999999</v>
      </c>
      <c r="N38">
        <v>1927.171999999998</v>
      </c>
      <c r="O38">
        <v>1744.582000000001</v>
      </c>
      <c r="P38">
        <v>1718.3979999999999</v>
      </c>
      <c r="Q38">
        <v>1790.4069999999999</v>
      </c>
      <c r="R38">
        <v>1934.3989999999981</v>
      </c>
      <c r="S38">
        <v>1637.0670000000009</v>
      </c>
      <c r="T38">
        <v>1807.3420000000001</v>
      </c>
      <c r="U38">
        <v>1866.599999999999</v>
      </c>
      <c r="V38">
        <v>1590.522999999999</v>
      </c>
      <c r="W38">
        <v>1726.492</v>
      </c>
      <c r="X38">
        <v>1644.6309999999989</v>
      </c>
      <c r="Y38">
        <v>1720.56</v>
      </c>
      <c r="Z38">
        <v>1617.812999999999</v>
      </c>
      <c r="AA38">
        <v>1786.2109999999991</v>
      </c>
      <c r="AB38">
        <v>1722.0719999999999</v>
      </c>
      <c r="AC38">
        <v>1441.822000000001</v>
      </c>
      <c r="AD38">
        <v>1665.880000000001</v>
      </c>
      <c r="AE38">
        <v>1791.4629999999991</v>
      </c>
      <c r="AF38">
        <v>1707.3639999999989</v>
      </c>
      <c r="AG38">
        <v>1607.6610000000001</v>
      </c>
      <c r="AH38">
        <v>1695.2710000000011</v>
      </c>
      <c r="AI38">
        <v>1541.982999999999</v>
      </c>
      <c r="AJ38">
        <v>1927.5999999999981</v>
      </c>
      <c r="AK38">
        <v>1716.0759999999991</v>
      </c>
      <c r="AL38">
        <v>1803.386999999999</v>
      </c>
      <c r="AM38">
        <v>1721.9359999999999</v>
      </c>
      <c r="AN38">
        <v>1450.203999999999</v>
      </c>
      <c r="AO38">
        <v>1762.1010000000001</v>
      </c>
      <c r="AP38">
        <v>1742.6020000000001</v>
      </c>
      <c r="AQ38">
        <v>1721.9359999999999</v>
      </c>
      <c r="AR38">
        <v>1907.2319999999979</v>
      </c>
      <c r="AS38">
        <v>1754.511999999999</v>
      </c>
      <c r="AT38">
        <v>1907.2319999999979</v>
      </c>
      <c r="AU38">
        <v>1773.8339999999989</v>
      </c>
      <c r="AV38">
        <v>1721.9359999999999</v>
      </c>
      <c r="AW38">
        <v>1762.329999999999</v>
      </c>
      <c r="AX38">
        <v>1847.9539999999979</v>
      </c>
      <c r="AY38">
        <v>1701.624</v>
      </c>
      <c r="AZ38">
        <v>1901.7699999999979</v>
      </c>
      <c r="BA38">
        <v>1927.7919999999981</v>
      </c>
      <c r="BB38">
        <v>1728.6389999999999</v>
      </c>
      <c r="BC38">
        <v>1481.6559999999999</v>
      </c>
      <c r="BD38">
        <v>1677.0369999999989</v>
      </c>
      <c r="BF38">
        <v>159.88651466369629</v>
      </c>
      <c r="BG38">
        <v>157.92144155502319</v>
      </c>
      <c r="BH38">
        <v>159.0398051738739</v>
      </c>
      <c r="BI38">
        <v>160.21771121025091</v>
      </c>
      <c r="BJ38">
        <v>162.28992748260501</v>
      </c>
      <c r="BK38">
        <v>159.68568253517151</v>
      </c>
      <c r="BL38">
        <v>157.99636006355291</v>
      </c>
      <c r="BM38">
        <v>158.94315505027771</v>
      </c>
      <c r="BN38">
        <v>159.5127899646759</v>
      </c>
      <c r="BO38">
        <v>158.65096211433411</v>
      </c>
      <c r="BP38">
        <v>158.90907287597659</v>
      </c>
      <c r="BQ38">
        <v>158.8043296337128</v>
      </c>
      <c r="BR38">
        <v>159.13595962524411</v>
      </c>
      <c r="BS38">
        <v>159.442626953125</v>
      </c>
      <c r="BT38">
        <v>156.79940009117129</v>
      </c>
      <c r="BU38">
        <v>159.98237895965579</v>
      </c>
      <c r="BV38">
        <v>159.45660305023191</v>
      </c>
      <c r="BW38">
        <v>158.811199426651</v>
      </c>
      <c r="BX38">
        <v>157.64546775817871</v>
      </c>
      <c r="BY38">
        <v>160.15162754058841</v>
      </c>
      <c r="BZ38">
        <v>158.12839579582209</v>
      </c>
      <c r="CA38">
        <v>157.7931299209595</v>
      </c>
      <c r="CB38">
        <v>163.26836776733401</v>
      </c>
      <c r="CC38">
        <v>163.11035203933719</v>
      </c>
      <c r="CD38">
        <v>156.926787853241</v>
      </c>
      <c r="CE38">
        <v>158.6803662776947</v>
      </c>
      <c r="CF38">
        <v>161.059773683548</v>
      </c>
      <c r="CG38">
        <v>159.24431180953979</v>
      </c>
      <c r="CH38">
        <v>161.7129371166229</v>
      </c>
      <c r="CI38">
        <v>157.4687297344208</v>
      </c>
      <c r="CJ38">
        <v>159.16393661499021</v>
      </c>
      <c r="CK38">
        <v>159.89211773872381</v>
      </c>
      <c r="CL38">
        <v>157.6600635051727</v>
      </c>
      <c r="CM38">
        <v>160.71776080131531</v>
      </c>
      <c r="CN38">
        <v>157.52300977706909</v>
      </c>
      <c r="CO38">
        <v>158.06872057914731</v>
      </c>
      <c r="CP38">
        <v>157.85553741455081</v>
      </c>
      <c r="CQ38">
        <v>156.4216525554657</v>
      </c>
      <c r="CR38">
        <v>157.95150017738339</v>
      </c>
      <c r="CS38">
        <v>156.97506856918329</v>
      </c>
      <c r="CT38">
        <v>157.7173311710358</v>
      </c>
      <c r="CU38">
        <v>157.32207870483401</v>
      </c>
      <c r="CV38">
        <v>158.55245232582089</v>
      </c>
      <c r="CW38">
        <v>158.80401706695559</v>
      </c>
      <c r="CX38">
        <v>158.11492419242859</v>
      </c>
      <c r="CY38">
        <v>159.27798819541931</v>
      </c>
      <c r="CZ38">
        <v>156.85203409194949</v>
      </c>
      <c r="DA38">
        <v>158.3175022602081</v>
      </c>
      <c r="DB38">
        <v>163.55568075180051</v>
      </c>
      <c r="DC38">
        <v>158.16679716110229</v>
      </c>
      <c r="DE38">
        <v>1714.252999999999</v>
      </c>
      <c r="DF38">
        <v>1927.7919999999981</v>
      </c>
      <c r="DG38">
        <v>1888.4349999999979</v>
      </c>
      <c r="DH38">
        <v>1634.8619999999989</v>
      </c>
      <c r="DI38">
        <v>1534.148999999999</v>
      </c>
      <c r="DJ38">
        <v>1661.840999999999</v>
      </c>
      <c r="DK38">
        <v>1886.810999999999</v>
      </c>
      <c r="DL38">
        <v>1927.171999999998</v>
      </c>
      <c r="DM38">
        <v>1744.582000000001</v>
      </c>
      <c r="DN38">
        <v>1718.3979999999999</v>
      </c>
      <c r="DO38">
        <v>1790.4069999999999</v>
      </c>
      <c r="DP38">
        <v>1926.4159999999979</v>
      </c>
      <c r="DQ38">
        <v>1637.0670000000009</v>
      </c>
      <c r="DR38">
        <v>1797.484999999999</v>
      </c>
      <c r="DS38">
        <v>1866.599999999999</v>
      </c>
      <c r="DT38">
        <v>1590.522999999999</v>
      </c>
      <c r="DU38">
        <v>1726.492</v>
      </c>
      <c r="DV38">
        <v>1644.6309999999989</v>
      </c>
      <c r="DW38">
        <v>1720.56</v>
      </c>
      <c r="DX38">
        <v>1581.6409999999989</v>
      </c>
      <c r="DY38">
        <v>1786.2109999999991</v>
      </c>
      <c r="DZ38">
        <v>1722.0719999999999</v>
      </c>
      <c r="EA38">
        <v>1441.822000000001</v>
      </c>
      <c r="EB38">
        <v>1665.880000000001</v>
      </c>
      <c r="EC38">
        <v>1791.4629999999991</v>
      </c>
      <c r="ED38">
        <v>1698.474999999999</v>
      </c>
      <c r="EE38">
        <v>1607.6610000000001</v>
      </c>
      <c r="EF38">
        <v>1695.2710000000011</v>
      </c>
      <c r="EG38">
        <v>1532.6709999999989</v>
      </c>
      <c r="EH38">
        <v>1927.5999999999981</v>
      </c>
      <c r="EI38">
        <v>1716.0759999999991</v>
      </c>
      <c r="EJ38">
        <v>1803.386999999999</v>
      </c>
      <c r="EK38">
        <v>1721.9359999999999</v>
      </c>
      <c r="EL38">
        <v>1449.931</v>
      </c>
      <c r="EM38">
        <v>1762.1010000000001</v>
      </c>
      <c r="EN38">
        <v>1728.6389999999999</v>
      </c>
      <c r="EO38">
        <v>1721.9359999999999</v>
      </c>
      <c r="EP38">
        <v>1907.2319999999979</v>
      </c>
      <c r="EQ38">
        <v>1754.511999999999</v>
      </c>
      <c r="ER38">
        <v>1907.2319999999979</v>
      </c>
      <c r="ES38">
        <v>1773.8339999999989</v>
      </c>
      <c r="ET38">
        <v>1721.9359999999999</v>
      </c>
      <c r="EU38">
        <v>1762.329999999999</v>
      </c>
      <c r="EV38">
        <v>1847.9539999999979</v>
      </c>
      <c r="EW38">
        <v>1701.624</v>
      </c>
      <c r="EX38">
        <v>1901.7699999999979</v>
      </c>
      <c r="EY38">
        <v>1927.7919999999981</v>
      </c>
      <c r="EZ38">
        <v>1728.6389999999999</v>
      </c>
      <c r="FA38">
        <v>1480.8920000000001</v>
      </c>
      <c r="FB38">
        <v>1677.0369999999989</v>
      </c>
      <c r="FD38">
        <v>5.3421773910522461</v>
      </c>
      <c r="FE38">
        <v>4.8868179321289062E-2</v>
      </c>
      <c r="FF38">
        <v>1.3181262016296389</v>
      </c>
      <c r="FG38">
        <v>4.3856894969940194</v>
      </c>
      <c r="FH38">
        <v>11.09158730506897</v>
      </c>
      <c r="FI38">
        <v>4.8079276084899902</v>
      </c>
      <c r="FJ38">
        <v>4.240056037902832</v>
      </c>
      <c r="FK38">
        <v>1.3422117233276369</v>
      </c>
      <c r="FL38">
        <v>2.7541518211364751</v>
      </c>
      <c r="FM38">
        <v>2.389002799987793</v>
      </c>
      <c r="FN38">
        <v>3.2629497051239009</v>
      </c>
      <c r="FO38">
        <v>1.3157415390014651</v>
      </c>
      <c r="FP38">
        <v>3.6906611919403081</v>
      </c>
      <c r="FQ38">
        <v>3.4853320121765141</v>
      </c>
      <c r="FR38">
        <v>1.3260066509246831</v>
      </c>
      <c r="FS38">
        <v>9.9523041248321533</v>
      </c>
      <c r="FT38">
        <v>5.1244304180145264</v>
      </c>
      <c r="FU38">
        <v>6.0389657020568848</v>
      </c>
      <c r="FV38">
        <v>2.0478367805480961</v>
      </c>
      <c r="FW38">
        <v>12.396530628204349</v>
      </c>
      <c r="FX38">
        <v>2.7731907367706299</v>
      </c>
      <c r="FY38">
        <v>2.1395235061645508</v>
      </c>
      <c r="FZ38">
        <v>17.370326519012451</v>
      </c>
      <c r="GA38">
        <v>17.02607703208923</v>
      </c>
      <c r="GB38">
        <v>1.923428058624268</v>
      </c>
      <c r="GC38">
        <v>2.5560636520385742</v>
      </c>
      <c r="GD38">
        <v>4.8559811115264893</v>
      </c>
      <c r="GE38">
        <v>5.3683280944824219</v>
      </c>
      <c r="GF38">
        <v>11.934484004974371</v>
      </c>
      <c r="GG38">
        <v>1.354195833206177</v>
      </c>
      <c r="GH38">
        <v>4.6811280250549316</v>
      </c>
      <c r="GI38">
        <v>5.0052931308746338</v>
      </c>
      <c r="GJ38">
        <v>1.924949169158936</v>
      </c>
      <c r="GK38">
        <v>10.067467212677</v>
      </c>
      <c r="GL38">
        <v>4.2069735527038574</v>
      </c>
      <c r="GM38">
        <v>1.6585371494293211</v>
      </c>
      <c r="GN38">
        <v>1.3339769840240481</v>
      </c>
      <c r="GO38">
        <v>1.3391919136047361</v>
      </c>
      <c r="GP38">
        <v>2.0196602344512939</v>
      </c>
      <c r="GQ38">
        <v>1.312696218490601</v>
      </c>
      <c r="GR38">
        <v>3.8281502723693852</v>
      </c>
      <c r="GS38">
        <v>1.3105297088623049</v>
      </c>
      <c r="GT38">
        <v>4.8475584983825684</v>
      </c>
      <c r="GU38">
        <v>2.0400805473327641</v>
      </c>
      <c r="GV38">
        <v>2.6366291046142578</v>
      </c>
      <c r="GW38">
        <v>2.6028826236724849</v>
      </c>
      <c r="GX38">
        <v>4.8868179321289062E-2</v>
      </c>
      <c r="GY38">
        <v>2.8887350559234619</v>
      </c>
      <c r="GZ38">
        <v>12.01639890670776</v>
      </c>
      <c r="HA38">
        <v>2.9394245147705078</v>
      </c>
      <c r="HC38">
        <f t="shared" si="27"/>
        <v>0</v>
      </c>
      <c r="HD38">
        <f t="shared" si="27"/>
        <v>0</v>
      </c>
      <c r="HE38">
        <f t="shared" si="27"/>
        <v>0</v>
      </c>
      <c r="HF38">
        <f t="shared" si="27"/>
        <v>0</v>
      </c>
      <c r="HG38">
        <f t="shared" si="27"/>
        <v>0</v>
      </c>
      <c r="HH38">
        <f t="shared" si="27"/>
        <v>15.695999999999913</v>
      </c>
      <c r="HI38">
        <f t="shared" si="27"/>
        <v>0</v>
      </c>
      <c r="HJ38">
        <f t="shared" si="27"/>
        <v>0</v>
      </c>
      <c r="HK38">
        <f t="shared" si="27"/>
        <v>0</v>
      </c>
      <c r="HL38">
        <f t="shared" si="27"/>
        <v>0</v>
      </c>
      <c r="HM38">
        <f t="shared" si="27"/>
        <v>0</v>
      </c>
      <c r="HN38">
        <f t="shared" si="27"/>
        <v>7.9830000000001746</v>
      </c>
      <c r="HO38">
        <f t="shared" si="27"/>
        <v>0</v>
      </c>
      <c r="HP38">
        <f t="shared" si="27"/>
        <v>9.8570000000011078</v>
      </c>
      <c r="HQ38">
        <f t="shared" si="27"/>
        <v>0</v>
      </c>
      <c r="HR38">
        <f t="shared" si="27"/>
        <v>0</v>
      </c>
      <c r="HS38">
        <f t="shared" si="28"/>
        <v>0</v>
      </c>
      <c r="HT38">
        <f t="shared" si="28"/>
        <v>0</v>
      </c>
      <c r="HU38">
        <f t="shared" si="28"/>
        <v>0</v>
      </c>
      <c r="HV38">
        <f t="shared" si="28"/>
        <v>36.172000000000025</v>
      </c>
      <c r="HW38">
        <f t="shared" si="28"/>
        <v>0</v>
      </c>
      <c r="HX38">
        <f t="shared" si="28"/>
        <v>0</v>
      </c>
      <c r="HY38">
        <f t="shared" si="28"/>
        <v>0</v>
      </c>
      <c r="HZ38">
        <f t="shared" si="28"/>
        <v>0</v>
      </c>
      <c r="IA38">
        <f t="shared" si="28"/>
        <v>0</v>
      </c>
      <c r="IB38">
        <f t="shared" si="28"/>
        <v>8.8889999999998963</v>
      </c>
      <c r="IC38">
        <f t="shared" si="28"/>
        <v>0</v>
      </c>
      <c r="ID38">
        <f t="shared" si="28"/>
        <v>0</v>
      </c>
      <c r="IE38">
        <f t="shared" si="28"/>
        <v>9.3120000000001255</v>
      </c>
      <c r="IF38">
        <f t="shared" si="28"/>
        <v>0</v>
      </c>
      <c r="IG38">
        <f t="shared" si="28"/>
        <v>0</v>
      </c>
      <c r="IH38">
        <f t="shared" si="28"/>
        <v>0</v>
      </c>
      <c r="II38">
        <f t="shared" si="29"/>
        <v>0</v>
      </c>
      <c r="IJ38">
        <f t="shared" si="29"/>
        <v>0.27299999999900137</v>
      </c>
      <c r="IK38">
        <f t="shared" si="29"/>
        <v>0</v>
      </c>
      <c r="IL38">
        <f t="shared" si="29"/>
        <v>13.963000000000193</v>
      </c>
      <c r="IM38">
        <f t="shared" si="29"/>
        <v>0</v>
      </c>
      <c r="IN38">
        <f t="shared" si="29"/>
        <v>0</v>
      </c>
      <c r="IO38">
        <f t="shared" si="29"/>
        <v>0</v>
      </c>
      <c r="IP38">
        <f t="shared" si="29"/>
        <v>0</v>
      </c>
      <c r="IQ38">
        <f t="shared" si="29"/>
        <v>0</v>
      </c>
      <c r="IR38">
        <f t="shared" si="29"/>
        <v>0</v>
      </c>
      <c r="IS38">
        <f t="shared" si="29"/>
        <v>0</v>
      </c>
      <c r="IT38">
        <f t="shared" si="29"/>
        <v>0</v>
      </c>
      <c r="IU38">
        <f t="shared" si="29"/>
        <v>0</v>
      </c>
      <c r="IV38">
        <f t="shared" si="29"/>
        <v>0</v>
      </c>
      <c r="IW38">
        <f t="shared" si="29"/>
        <v>0</v>
      </c>
      <c r="IX38">
        <f t="shared" si="29"/>
        <v>0</v>
      </c>
      <c r="IY38">
        <f t="shared" si="30"/>
        <v>0.76399999999989632</v>
      </c>
      <c r="IZ38">
        <f t="shared" si="30"/>
        <v>0</v>
      </c>
      <c r="JB38" s="9">
        <f t="shared" si="31"/>
        <v>1441.822000000001</v>
      </c>
      <c r="JC38" s="9">
        <f t="shared" si="31"/>
        <v>1449.931</v>
      </c>
      <c r="JD38" s="9">
        <f t="shared" si="31"/>
        <v>1480.8920000000001</v>
      </c>
      <c r="JE38" s="9">
        <f t="shared" si="31"/>
        <v>1532.6709999999989</v>
      </c>
      <c r="JF38" s="9">
        <f t="shared" si="31"/>
        <v>1534.148999999999</v>
      </c>
      <c r="JG38" s="9">
        <f t="shared" si="31"/>
        <v>1581.6409999999989</v>
      </c>
      <c r="JH38" s="9">
        <f t="shared" si="31"/>
        <v>1590.522999999999</v>
      </c>
      <c r="JI38" s="9">
        <f t="shared" si="31"/>
        <v>1607.6610000000001</v>
      </c>
      <c r="JJ38" s="9">
        <f t="shared" si="31"/>
        <v>1634.8619999999989</v>
      </c>
      <c r="JK38" s="9">
        <f t="shared" si="31"/>
        <v>1637.0670000000009</v>
      </c>
      <c r="JL38" s="9">
        <f t="shared" si="31"/>
        <v>1644.6309999999989</v>
      </c>
      <c r="JM38" s="9">
        <f t="shared" si="31"/>
        <v>1661.840999999999</v>
      </c>
      <c r="JN38" s="9">
        <f t="shared" si="31"/>
        <v>1665.880000000001</v>
      </c>
      <c r="JO38" s="9">
        <f t="shared" si="31"/>
        <v>1677.0369999999989</v>
      </c>
      <c r="JP38" s="9">
        <f t="shared" si="31"/>
        <v>1695.2710000000011</v>
      </c>
      <c r="JQ38" s="9">
        <f t="shared" si="31"/>
        <v>1698.474999999999</v>
      </c>
      <c r="JR38" s="9">
        <f t="shared" si="32"/>
        <v>1701.624</v>
      </c>
      <c r="JS38" s="9">
        <f t="shared" si="32"/>
        <v>1714.252999999999</v>
      </c>
      <c r="JT38" s="9">
        <f t="shared" si="32"/>
        <v>1716.0759999999991</v>
      </c>
      <c r="JU38" s="9">
        <f t="shared" si="32"/>
        <v>1718.3979999999999</v>
      </c>
      <c r="JV38" s="9">
        <f t="shared" si="32"/>
        <v>1720.56</v>
      </c>
      <c r="JW38" s="9">
        <f t="shared" si="32"/>
        <v>1721.9359999999999</v>
      </c>
      <c r="JX38" s="9">
        <f t="shared" si="32"/>
        <v>1721.9359999999999</v>
      </c>
      <c r="JY38" s="9">
        <f t="shared" si="32"/>
        <v>1721.9359999999999</v>
      </c>
      <c r="JZ38" s="9">
        <f t="shared" si="32"/>
        <v>1722.0719999999999</v>
      </c>
      <c r="KA38" s="9">
        <f t="shared" si="32"/>
        <v>1726.492</v>
      </c>
      <c r="KB38" s="9">
        <f t="shared" si="32"/>
        <v>1728.6389999999999</v>
      </c>
      <c r="KC38" s="9">
        <f t="shared" si="32"/>
        <v>1728.6389999999999</v>
      </c>
      <c r="KD38" s="9">
        <f t="shared" si="32"/>
        <v>1744.582000000001</v>
      </c>
      <c r="KE38" s="9">
        <f t="shared" si="32"/>
        <v>1754.511999999999</v>
      </c>
      <c r="KF38" s="9">
        <f t="shared" si="32"/>
        <v>1762.1010000000001</v>
      </c>
      <c r="KG38" s="9">
        <f t="shared" si="32"/>
        <v>1762.329999999999</v>
      </c>
      <c r="KH38" s="9">
        <f t="shared" si="33"/>
        <v>1773.8339999999989</v>
      </c>
      <c r="KI38" s="9">
        <f t="shared" si="33"/>
        <v>1786.2109999999991</v>
      </c>
      <c r="KJ38" s="9">
        <f t="shared" si="33"/>
        <v>1790.4069999999999</v>
      </c>
      <c r="KK38" s="9">
        <f t="shared" si="33"/>
        <v>1791.4629999999991</v>
      </c>
      <c r="KL38" s="9">
        <f t="shared" si="33"/>
        <v>1797.484999999999</v>
      </c>
      <c r="KM38" s="9">
        <f t="shared" si="33"/>
        <v>1803.386999999999</v>
      </c>
      <c r="KN38" s="9">
        <f t="shared" si="33"/>
        <v>1847.9539999999979</v>
      </c>
      <c r="KO38" s="9">
        <f t="shared" si="33"/>
        <v>1866.599999999999</v>
      </c>
      <c r="KP38" s="9">
        <f t="shared" si="33"/>
        <v>1886.810999999999</v>
      </c>
      <c r="KQ38" s="9">
        <f t="shared" si="33"/>
        <v>1888.4349999999979</v>
      </c>
      <c r="KR38" s="9">
        <f t="shared" si="33"/>
        <v>1901.7699999999979</v>
      </c>
      <c r="KS38" s="9">
        <f t="shared" si="33"/>
        <v>1907.2319999999979</v>
      </c>
      <c r="KT38" s="9">
        <f t="shared" si="33"/>
        <v>1907.2319999999979</v>
      </c>
      <c r="KU38" s="9">
        <f t="shared" si="33"/>
        <v>1926.4159999999979</v>
      </c>
      <c r="KV38" s="9">
        <f t="shared" si="33"/>
        <v>1927.171999999998</v>
      </c>
      <c r="KW38" s="9">
        <f t="shared" si="33"/>
        <v>1927.5999999999981</v>
      </c>
      <c r="KX38" s="9">
        <f t="shared" si="34"/>
        <v>1927.7919999999981</v>
      </c>
      <c r="KY38" s="9">
        <f t="shared" si="34"/>
        <v>1927.7919999999981</v>
      </c>
      <c r="LB38" s="4">
        <f t="shared" si="35"/>
        <v>1737.7788399999999</v>
      </c>
      <c r="LC38" s="4">
        <f t="shared" si="36"/>
        <v>126.02732331479599</v>
      </c>
      <c r="LD38" s="4">
        <f t="shared" si="45"/>
        <v>1505.2778499999995</v>
      </c>
      <c r="LE38" s="4">
        <f t="shared" si="46"/>
        <v>1934.3989999999981</v>
      </c>
      <c r="LF38" s="4">
        <f t="shared" si="37"/>
        <v>158.99172682762145</v>
      </c>
      <c r="LG38" s="4">
        <f t="shared" si="38"/>
        <v>163.55568075180051</v>
      </c>
      <c r="LH38" s="4"/>
      <c r="LI38" s="4">
        <f t="shared" si="47"/>
        <v>1735.7206599999997</v>
      </c>
      <c r="LJ38" s="4">
        <f t="shared" si="48"/>
        <v>127.03742412835523</v>
      </c>
      <c r="LK38" s="4">
        <f t="shared" si="49"/>
        <v>1504.1925499999995</v>
      </c>
      <c r="LL38" s="4">
        <f t="shared" si="50"/>
        <v>1927.407399999998</v>
      </c>
      <c r="LM38" s="4">
        <f t="shared" si="39"/>
        <v>4.4474257373809811</v>
      </c>
      <c r="LN38" s="4">
        <f t="shared" si="40"/>
        <v>17.370326519012451</v>
      </c>
      <c r="LO38" s="7"/>
      <c r="LP38" s="7">
        <f t="shared" si="51"/>
        <v>0.99884307210767664</v>
      </c>
      <c r="LR38" s="4">
        <f t="shared" si="41"/>
        <v>2.0581800000002839</v>
      </c>
      <c r="LS38" s="4">
        <f t="shared" si="42"/>
        <v>102.9090000000142</v>
      </c>
      <c r="LT38" s="4">
        <f t="shared" si="43"/>
        <v>36.172000000000025</v>
      </c>
      <c r="LV38">
        <f t="shared" si="44"/>
        <v>50</v>
      </c>
      <c r="LW38">
        <f t="shared" si="44"/>
        <v>10</v>
      </c>
      <c r="LX38">
        <f t="shared" si="44"/>
        <v>0.9</v>
      </c>
      <c r="LY38">
        <f t="shared" si="44"/>
        <v>25</v>
      </c>
      <c r="LZ38">
        <f t="shared" si="44"/>
        <v>0.1</v>
      </c>
    </row>
    <row r="39" spans="1:350" x14ac:dyDescent="0.2">
      <c r="A39">
        <v>50</v>
      </c>
      <c r="B39">
        <v>10</v>
      </c>
      <c r="C39">
        <v>0.9</v>
      </c>
      <c r="D39">
        <v>25</v>
      </c>
      <c r="E39">
        <v>0.01</v>
      </c>
      <c r="G39">
        <v>1927.7919999999981</v>
      </c>
      <c r="H39">
        <v>1927.7919999999981</v>
      </c>
      <c r="I39">
        <v>1792.635</v>
      </c>
      <c r="J39">
        <v>1732.953999999999</v>
      </c>
      <c r="K39">
        <v>1859.037999999998</v>
      </c>
      <c r="L39">
        <v>1838.7629999999981</v>
      </c>
      <c r="M39">
        <v>1728.6389999999999</v>
      </c>
      <c r="N39">
        <v>1571.42</v>
      </c>
      <c r="O39">
        <v>1927.7919999999981</v>
      </c>
      <c r="P39">
        <v>1763.175999999999</v>
      </c>
      <c r="Q39">
        <v>1927.7919999999981</v>
      </c>
      <c r="R39">
        <v>1927.7919999999981</v>
      </c>
      <c r="S39">
        <v>1609.2300000000021</v>
      </c>
      <c r="T39">
        <v>1531.973999999999</v>
      </c>
      <c r="U39">
        <v>1648.570999999999</v>
      </c>
      <c r="V39">
        <v>1658.058</v>
      </c>
      <c r="W39">
        <v>1827.563999999998</v>
      </c>
      <c r="X39">
        <v>1861.974999999999</v>
      </c>
      <c r="Y39">
        <v>1927.7919999999981</v>
      </c>
      <c r="Z39">
        <v>1352.975000000001</v>
      </c>
      <c r="AA39">
        <v>1928.3479999999979</v>
      </c>
      <c r="AB39">
        <v>1710.637999999999</v>
      </c>
      <c r="AC39">
        <v>1941.554999999998</v>
      </c>
      <c r="AD39">
        <v>1927.7919999999981</v>
      </c>
      <c r="AE39">
        <v>1749.2040000000011</v>
      </c>
      <c r="AF39">
        <v>1568.071000000002</v>
      </c>
      <c r="AG39">
        <v>1593.455999999999</v>
      </c>
      <c r="AH39">
        <v>1927.7919999999981</v>
      </c>
      <c r="AI39">
        <v>1538.3180000000009</v>
      </c>
      <c r="AJ39">
        <v>1927.7919999999981</v>
      </c>
      <c r="AK39">
        <v>1700.801999999999</v>
      </c>
      <c r="AL39">
        <v>1664.336</v>
      </c>
      <c r="AM39">
        <v>1927.7919999999981</v>
      </c>
      <c r="AN39">
        <v>1452.977000000001</v>
      </c>
      <c r="AO39">
        <v>1728.6389999999999</v>
      </c>
      <c r="AP39">
        <v>1716.0149999999981</v>
      </c>
      <c r="AQ39">
        <v>1927.7919999999981</v>
      </c>
      <c r="AR39">
        <v>1723.3119999999999</v>
      </c>
      <c r="AS39">
        <v>1927.7919999999981</v>
      </c>
      <c r="AT39">
        <v>1457.473999999999</v>
      </c>
      <c r="AU39">
        <v>1470.111000000001</v>
      </c>
      <c r="AV39">
        <v>1921.3089999999979</v>
      </c>
      <c r="AW39">
        <v>1705.5469999999989</v>
      </c>
      <c r="AX39">
        <v>1901.3209999999981</v>
      </c>
      <c r="AY39">
        <v>1723.183</v>
      </c>
      <c r="AZ39">
        <v>1758.262999999999</v>
      </c>
      <c r="BA39">
        <v>1619.1630000000009</v>
      </c>
      <c r="BB39">
        <v>1678.415999999999</v>
      </c>
      <c r="BC39">
        <v>1927.7919999999981</v>
      </c>
      <c r="BD39">
        <v>1928.3479999999979</v>
      </c>
      <c r="BF39">
        <v>313.1569242477417</v>
      </c>
      <c r="BG39">
        <v>312.81858325004578</v>
      </c>
      <c r="BH39">
        <v>315.8962140083313</v>
      </c>
      <c r="BI39">
        <v>314.31505417823792</v>
      </c>
      <c r="BJ39">
        <v>313.58103895187378</v>
      </c>
      <c r="BK39">
        <v>312.07414746284479</v>
      </c>
      <c r="BL39">
        <v>313.73038387298578</v>
      </c>
      <c r="BM39">
        <v>315.84544730186462</v>
      </c>
      <c r="BN39">
        <v>312.46632981300348</v>
      </c>
      <c r="BO39">
        <v>312.59087371826172</v>
      </c>
      <c r="BP39">
        <v>314.0750412940979</v>
      </c>
      <c r="BQ39">
        <v>312.88610410690308</v>
      </c>
      <c r="BR39">
        <v>315.61702728271479</v>
      </c>
      <c r="BS39">
        <v>319.11592173576349</v>
      </c>
      <c r="BT39">
        <v>314.20923018455511</v>
      </c>
      <c r="BU39">
        <v>314.92548322677612</v>
      </c>
      <c r="BV39">
        <v>314.31088662147522</v>
      </c>
      <c r="BW39">
        <v>313.62854194641108</v>
      </c>
      <c r="BX39">
        <v>312.98857831954962</v>
      </c>
      <c r="BY39">
        <v>315.23811411857599</v>
      </c>
      <c r="BZ39">
        <v>313.65245580673218</v>
      </c>
      <c r="CA39">
        <v>313.38728427886957</v>
      </c>
      <c r="CB39">
        <v>312.24699187278748</v>
      </c>
      <c r="CC39">
        <v>312.64556455612183</v>
      </c>
      <c r="CD39">
        <v>317.59937429428101</v>
      </c>
      <c r="CE39">
        <v>316.88424277305597</v>
      </c>
      <c r="CF39">
        <v>315.0257842540741</v>
      </c>
      <c r="CG39">
        <v>312.10577654838562</v>
      </c>
      <c r="CH39">
        <v>316.03397369384771</v>
      </c>
      <c r="CI39">
        <v>312.57956528663641</v>
      </c>
      <c r="CJ39">
        <v>314.44491052627558</v>
      </c>
      <c r="CK39">
        <v>316.82812333106989</v>
      </c>
      <c r="CL39">
        <v>311.81123018264771</v>
      </c>
      <c r="CM39">
        <v>319.22037982940668</v>
      </c>
      <c r="CN39">
        <v>313.09061717987061</v>
      </c>
      <c r="CO39">
        <v>313.28209519386292</v>
      </c>
      <c r="CP39">
        <v>312.3598301410675</v>
      </c>
      <c r="CQ39">
        <v>312.93767905235291</v>
      </c>
      <c r="CR39">
        <v>311.90499901771551</v>
      </c>
      <c r="CS39">
        <v>316.17270922660828</v>
      </c>
      <c r="CT39">
        <v>318.34420919418329</v>
      </c>
      <c r="CU39">
        <v>312.8512556552887</v>
      </c>
      <c r="CV39">
        <v>314.5710871219635</v>
      </c>
      <c r="CW39">
        <v>315.0798020362854</v>
      </c>
      <c r="CX39">
        <v>312.29769039154053</v>
      </c>
      <c r="CY39">
        <v>317.03144955635071</v>
      </c>
      <c r="CZ39">
        <v>315.76178073883062</v>
      </c>
      <c r="DA39">
        <v>318.54849457740778</v>
      </c>
      <c r="DB39">
        <v>313.50501489639282</v>
      </c>
      <c r="DC39">
        <v>312.35062265396118</v>
      </c>
      <c r="DE39">
        <v>1927.7919999999981</v>
      </c>
      <c r="DF39">
        <v>1927.7919999999981</v>
      </c>
      <c r="DG39">
        <v>1790.027</v>
      </c>
      <c r="DH39">
        <v>1732.953999999999</v>
      </c>
      <c r="DI39">
        <v>1859.037999999998</v>
      </c>
      <c r="DJ39">
        <v>1838.7629999999981</v>
      </c>
      <c r="DK39">
        <v>1728.6389999999999</v>
      </c>
      <c r="DL39">
        <v>1571.42</v>
      </c>
      <c r="DM39">
        <v>1927.7919999999981</v>
      </c>
      <c r="DN39">
        <v>1763.175999999999</v>
      </c>
      <c r="DO39">
        <v>1927.7919999999981</v>
      </c>
      <c r="DP39">
        <v>1927.7919999999981</v>
      </c>
      <c r="DQ39">
        <v>1609.2300000000021</v>
      </c>
      <c r="DR39">
        <v>1531.973999999999</v>
      </c>
      <c r="DS39">
        <v>1648.570999999999</v>
      </c>
      <c r="DT39">
        <v>1658.058</v>
      </c>
      <c r="DU39">
        <v>1827.563999999998</v>
      </c>
      <c r="DV39">
        <v>1861.974999999999</v>
      </c>
      <c r="DW39">
        <v>1927.7919999999981</v>
      </c>
      <c r="DX39">
        <v>1352.975000000001</v>
      </c>
      <c r="DY39">
        <v>1927.7919999999981</v>
      </c>
      <c r="DZ39">
        <v>1710.637999999999</v>
      </c>
      <c r="EA39">
        <v>1927.7919999999981</v>
      </c>
      <c r="EB39">
        <v>1927.7919999999981</v>
      </c>
      <c r="EC39">
        <v>1749.2040000000011</v>
      </c>
      <c r="ED39">
        <v>1566.859000000002</v>
      </c>
      <c r="EE39">
        <v>1593.455999999999</v>
      </c>
      <c r="EF39">
        <v>1927.7919999999981</v>
      </c>
      <c r="EG39">
        <v>1538.3180000000009</v>
      </c>
      <c r="EH39">
        <v>1927.7919999999981</v>
      </c>
      <c r="EI39">
        <v>1700.801999999999</v>
      </c>
      <c r="EJ39">
        <v>1664.336</v>
      </c>
      <c r="EK39">
        <v>1927.7919999999981</v>
      </c>
      <c r="EL39">
        <v>1452.977000000001</v>
      </c>
      <c r="EM39">
        <v>1728.6389999999999</v>
      </c>
      <c r="EN39">
        <v>1716.0149999999981</v>
      </c>
      <c r="EO39">
        <v>1927.7919999999981</v>
      </c>
      <c r="EP39">
        <v>1721.9359999999999</v>
      </c>
      <c r="EQ39">
        <v>1927.7919999999981</v>
      </c>
      <c r="ER39">
        <v>1457.473999999999</v>
      </c>
      <c r="ES39">
        <v>1462.401000000001</v>
      </c>
      <c r="ET39">
        <v>1921.3089999999979</v>
      </c>
      <c r="EU39">
        <v>1705.5469999999989</v>
      </c>
      <c r="EV39">
        <v>1901.3209999999981</v>
      </c>
      <c r="EW39">
        <v>1721.9359999999999</v>
      </c>
      <c r="EX39">
        <v>1758.262999999999</v>
      </c>
      <c r="EY39">
        <v>1604.59</v>
      </c>
      <c r="EZ39">
        <v>1677.607</v>
      </c>
      <c r="FA39">
        <v>1927.7919999999981</v>
      </c>
      <c r="FB39">
        <v>1927.7919999999981</v>
      </c>
      <c r="FD39">
        <v>4.8868179321289062E-2</v>
      </c>
      <c r="FE39">
        <v>4.8868179321289062E-2</v>
      </c>
      <c r="FF39">
        <v>7.082432746887207</v>
      </c>
      <c r="FG39">
        <v>8.9928312301635742</v>
      </c>
      <c r="FH39">
        <v>3.4590046405792241</v>
      </c>
      <c r="FI39">
        <v>2.2148480415344238</v>
      </c>
      <c r="FJ39">
        <v>1.6327943801879881</v>
      </c>
      <c r="FK39">
        <v>8.6638178825378418</v>
      </c>
      <c r="FL39">
        <v>4.8868179321289062E-2</v>
      </c>
      <c r="FM39">
        <v>3.531707763671875</v>
      </c>
      <c r="FN39">
        <v>4.8868179321289062E-2</v>
      </c>
      <c r="FO39">
        <v>4.8868179321289062E-2</v>
      </c>
      <c r="FP39">
        <v>5.9423558712005624</v>
      </c>
      <c r="FQ39">
        <v>8.6709418296813965</v>
      </c>
      <c r="FR39">
        <v>5.5620725154876709</v>
      </c>
      <c r="FS39">
        <v>4.035886287689209</v>
      </c>
      <c r="FT39">
        <v>2.7693929672241211</v>
      </c>
      <c r="FU39">
        <v>13.92038893699646</v>
      </c>
      <c r="FV39">
        <v>4.8868179321289062E-2</v>
      </c>
      <c r="FW39">
        <v>9.2154457569122314</v>
      </c>
      <c r="FX39">
        <v>4.8868179321289062E-2</v>
      </c>
      <c r="FY39">
        <v>4.8252055644989014</v>
      </c>
      <c r="FZ39">
        <v>4.8868179321289062E-2</v>
      </c>
      <c r="GA39">
        <v>4.8868179321289062E-2</v>
      </c>
      <c r="GB39">
        <v>3.745033979415894</v>
      </c>
      <c r="GC39">
        <v>8.9745955467224121</v>
      </c>
      <c r="GD39">
        <v>3.758432149887085</v>
      </c>
      <c r="GE39">
        <v>4.8868179321289062E-2</v>
      </c>
      <c r="GF39">
        <v>9.2697849273681641</v>
      </c>
      <c r="GG39">
        <v>4.8868179321289062E-2</v>
      </c>
      <c r="GH39">
        <v>3.8375627994537349</v>
      </c>
      <c r="GI39">
        <v>5.7227387428283691</v>
      </c>
      <c r="GJ39">
        <v>4.8868179321289062E-2</v>
      </c>
      <c r="GK39">
        <v>23.69441032409668</v>
      </c>
      <c r="GL39">
        <v>1.334131002426147</v>
      </c>
      <c r="GM39">
        <v>3.2416839599609379</v>
      </c>
      <c r="GN39">
        <v>4.8868179321289062E-2</v>
      </c>
      <c r="GO39">
        <v>1.618439674377441</v>
      </c>
      <c r="GP39">
        <v>4.8868179321289062E-2</v>
      </c>
      <c r="GQ39">
        <v>10.162298440933229</v>
      </c>
      <c r="GR39">
        <v>12.476853132247919</v>
      </c>
      <c r="GS39">
        <v>1.6161761283874509</v>
      </c>
      <c r="GT39">
        <v>1.3164453506469731</v>
      </c>
      <c r="GU39">
        <v>287.01586294174189</v>
      </c>
      <c r="GV39">
        <v>1.327580451965332</v>
      </c>
      <c r="GW39">
        <v>3.5544447898864751</v>
      </c>
      <c r="GX39">
        <v>5.2788574695587158</v>
      </c>
      <c r="GY39">
        <v>2.6587479114532471</v>
      </c>
      <c r="GZ39">
        <v>4.8868179321289062E-2</v>
      </c>
      <c r="HA39">
        <v>4.8868179321289062E-2</v>
      </c>
      <c r="HC39">
        <f t="shared" si="27"/>
        <v>0</v>
      </c>
      <c r="HD39">
        <f t="shared" si="27"/>
        <v>0</v>
      </c>
      <c r="HE39">
        <f t="shared" si="27"/>
        <v>2.6079999999999472</v>
      </c>
      <c r="HF39">
        <f t="shared" si="27"/>
        <v>0</v>
      </c>
      <c r="HG39">
        <f t="shared" si="27"/>
        <v>0</v>
      </c>
      <c r="HH39">
        <f t="shared" si="27"/>
        <v>0</v>
      </c>
      <c r="HI39">
        <f t="shared" si="27"/>
        <v>0</v>
      </c>
      <c r="HJ39">
        <f t="shared" si="27"/>
        <v>0</v>
      </c>
      <c r="HK39">
        <f t="shared" si="27"/>
        <v>0</v>
      </c>
      <c r="HL39">
        <f t="shared" si="27"/>
        <v>0</v>
      </c>
      <c r="HM39">
        <f t="shared" si="27"/>
        <v>0</v>
      </c>
      <c r="HN39">
        <f t="shared" si="27"/>
        <v>0</v>
      </c>
      <c r="HO39">
        <f t="shared" si="27"/>
        <v>0</v>
      </c>
      <c r="HP39">
        <f t="shared" si="27"/>
        <v>0</v>
      </c>
      <c r="HQ39">
        <f t="shared" si="27"/>
        <v>0</v>
      </c>
      <c r="HR39">
        <f t="shared" si="27"/>
        <v>0</v>
      </c>
      <c r="HS39">
        <f t="shared" si="28"/>
        <v>0</v>
      </c>
      <c r="HT39">
        <f t="shared" si="28"/>
        <v>0</v>
      </c>
      <c r="HU39">
        <f t="shared" si="28"/>
        <v>0</v>
      </c>
      <c r="HV39">
        <f t="shared" si="28"/>
        <v>0</v>
      </c>
      <c r="HW39">
        <f t="shared" si="28"/>
        <v>0.55599999999981264</v>
      </c>
      <c r="HX39">
        <f t="shared" si="28"/>
        <v>0</v>
      </c>
      <c r="HY39">
        <f t="shared" si="28"/>
        <v>13.76299999999992</v>
      </c>
      <c r="HZ39">
        <f t="shared" si="28"/>
        <v>0</v>
      </c>
      <c r="IA39">
        <f t="shared" si="28"/>
        <v>0</v>
      </c>
      <c r="IB39">
        <f t="shared" si="28"/>
        <v>1.2119999999999891</v>
      </c>
      <c r="IC39">
        <f t="shared" si="28"/>
        <v>0</v>
      </c>
      <c r="ID39">
        <f t="shared" si="28"/>
        <v>0</v>
      </c>
      <c r="IE39">
        <f t="shared" si="28"/>
        <v>0</v>
      </c>
      <c r="IF39">
        <f t="shared" si="28"/>
        <v>0</v>
      </c>
      <c r="IG39">
        <f t="shared" si="28"/>
        <v>0</v>
      </c>
      <c r="IH39">
        <f t="shared" si="28"/>
        <v>0</v>
      </c>
      <c r="II39">
        <f t="shared" si="29"/>
        <v>0</v>
      </c>
      <c r="IJ39">
        <f t="shared" si="29"/>
        <v>0</v>
      </c>
      <c r="IK39">
        <f t="shared" si="29"/>
        <v>0</v>
      </c>
      <c r="IL39">
        <f t="shared" si="29"/>
        <v>0</v>
      </c>
      <c r="IM39">
        <f t="shared" si="29"/>
        <v>0</v>
      </c>
      <c r="IN39">
        <f t="shared" si="29"/>
        <v>1.3759999999999764</v>
      </c>
      <c r="IO39">
        <f t="shared" si="29"/>
        <v>0</v>
      </c>
      <c r="IP39">
        <f t="shared" si="29"/>
        <v>0</v>
      </c>
      <c r="IQ39">
        <f t="shared" si="29"/>
        <v>7.7100000000000364</v>
      </c>
      <c r="IR39">
        <f t="shared" si="29"/>
        <v>0</v>
      </c>
      <c r="IS39">
        <f t="shared" si="29"/>
        <v>0</v>
      </c>
      <c r="IT39">
        <f t="shared" si="29"/>
        <v>0</v>
      </c>
      <c r="IU39">
        <f t="shared" si="29"/>
        <v>1.2470000000000709</v>
      </c>
      <c r="IV39">
        <f t="shared" si="29"/>
        <v>0</v>
      </c>
      <c r="IW39">
        <f t="shared" si="29"/>
        <v>14.573000000001002</v>
      </c>
      <c r="IX39">
        <f t="shared" si="29"/>
        <v>0.80899999999905958</v>
      </c>
      <c r="IY39">
        <f t="shared" si="30"/>
        <v>0</v>
      </c>
      <c r="IZ39">
        <f t="shared" si="30"/>
        <v>0.55599999999981264</v>
      </c>
      <c r="JB39" s="9">
        <f t="shared" si="31"/>
        <v>1352.975000000001</v>
      </c>
      <c r="JC39" s="9">
        <f t="shared" si="31"/>
        <v>1452.977000000001</v>
      </c>
      <c r="JD39" s="9">
        <f t="shared" si="31"/>
        <v>1457.473999999999</v>
      </c>
      <c r="JE39" s="9">
        <f t="shared" si="31"/>
        <v>1462.401000000001</v>
      </c>
      <c r="JF39" s="9">
        <f t="shared" si="31"/>
        <v>1531.973999999999</v>
      </c>
      <c r="JG39" s="9">
        <f t="shared" si="31"/>
        <v>1538.3180000000009</v>
      </c>
      <c r="JH39" s="9">
        <f t="shared" si="31"/>
        <v>1566.859000000002</v>
      </c>
      <c r="JI39" s="9">
        <f t="shared" si="31"/>
        <v>1571.42</v>
      </c>
      <c r="JJ39" s="9">
        <f t="shared" si="31"/>
        <v>1593.455999999999</v>
      </c>
      <c r="JK39" s="9">
        <f t="shared" si="31"/>
        <v>1604.59</v>
      </c>
      <c r="JL39" s="9">
        <f t="shared" si="31"/>
        <v>1609.2300000000021</v>
      </c>
      <c r="JM39" s="9">
        <f t="shared" si="31"/>
        <v>1648.570999999999</v>
      </c>
      <c r="JN39" s="9">
        <f t="shared" si="31"/>
        <v>1658.058</v>
      </c>
      <c r="JO39" s="9">
        <f t="shared" si="31"/>
        <v>1664.336</v>
      </c>
      <c r="JP39" s="9">
        <f t="shared" si="31"/>
        <v>1677.607</v>
      </c>
      <c r="JQ39" s="9">
        <f t="shared" si="31"/>
        <v>1700.801999999999</v>
      </c>
      <c r="JR39" s="9">
        <f t="shared" si="32"/>
        <v>1705.5469999999989</v>
      </c>
      <c r="JS39" s="9">
        <f t="shared" si="32"/>
        <v>1710.637999999999</v>
      </c>
      <c r="JT39" s="9">
        <f t="shared" si="32"/>
        <v>1716.0149999999981</v>
      </c>
      <c r="JU39" s="9">
        <f t="shared" si="32"/>
        <v>1721.9359999999999</v>
      </c>
      <c r="JV39" s="9">
        <f t="shared" si="32"/>
        <v>1721.9359999999999</v>
      </c>
      <c r="JW39" s="9">
        <f t="shared" si="32"/>
        <v>1728.6389999999999</v>
      </c>
      <c r="JX39" s="9">
        <f t="shared" si="32"/>
        <v>1728.6389999999999</v>
      </c>
      <c r="JY39" s="9">
        <f t="shared" si="32"/>
        <v>1732.953999999999</v>
      </c>
      <c r="JZ39" s="9">
        <f t="shared" si="32"/>
        <v>1749.2040000000011</v>
      </c>
      <c r="KA39" s="9">
        <f t="shared" si="32"/>
        <v>1758.262999999999</v>
      </c>
      <c r="KB39" s="9">
        <f t="shared" si="32"/>
        <v>1763.175999999999</v>
      </c>
      <c r="KC39" s="9">
        <f t="shared" si="32"/>
        <v>1790.027</v>
      </c>
      <c r="KD39" s="9">
        <f t="shared" si="32"/>
        <v>1827.563999999998</v>
      </c>
      <c r="KE39" s="9">
        <f t="shared" si="32"/>
        <v>1838.7629999999981</v>
      </c>
      <c r="KF39" s="9">
        <f t="shared" si="32"/>
        <v>1859.037999999998</v>
      </c>
      <c r="KG39" s="9">
        <f t="shared" si="32"/>
        <v>1861.974999999999</v>
      </c>
      <c r="KH39" s="9">
        <f t="shared" si="33"/>
        <v>1901.3209999999981</v>
      </c>
      <c r="KI39" s="9">
        <f t="shared" si="33"/>
        <v>1921.3089999999979</v>
      </c>
      <c r="KJ39" s="9">
        <f t="shared" si="33"/>
        <v>1927.7919999999981</v>
      </c>
      <c r="KK39" s="9">
        <f t="shared" si="33"/>
        <v>1927.7919999999981</v>
      </c>
      <c r="KL39" s="9">
        <f t="shared" si="33"/>
        <v>1927.7919999999981</v>
      </c>
      <c r="KM39" s="9">
        <f t="shared" si="33"/>
        <v>1927.7919999999981</v>
      </c>
      <c r="KN39" s="9">
        <f t="shared" si="33"/>
        <v>1927.7919999999981</v>
      </c>
      <c r="KO39" s="9">
        <f t="shared" si="33"/>
        <v>1927.7919999999981</v>
      </c>
      <c r="KP39" s="9">
        <f t="shared" si="33"/>
        <v>1927.7919999999981</v>
      </c>
      <c r="KQ39" s="9">
        <f t="shared" si="33"/>
        <v>1927.7919999999981</v>
      </c>
      <c r="KR39" s="9">
        <f t="shared" si="33"/>
        <v>1927.7919999999981</v>
      </c>
      <c r="KS39" s="9">
        <f t="shared" si="33"/>
        <v>1927.7919999999981</v>
      </c>
      <c r="KT39" s="9">
        <f t="shared" si="33"/>
        <v>1927.7919999999981</v>
      </c>
      <c r="KU39" s="9">
        <f t="shared" si="33"/>
        <v>1927.7919999999981</v>
      </c>
      <c r="KV39" s="9">
        <f t="shared" si="33"/>
        <v>1927.7919999999981</v>
      </c>
      <c r="KW39" s="9">
        <f t="shared" si="33"/>
        <v>1927.7919999999981</v>
      </c>
      <c r="KX39" s="9">
        <f t="shared" si="34"/>
        <v>1927.7919999999981</v>
      </c>
      <c r="KY39" s="9">
        <f t="shared" si="34"/>
        <v>1927.7919999999981</v>
      </c>
      <c r="LB39" s="4">
        <f t="shared" si="35"/>
        <v>1760.3414799999996</v>
      </c>
      <c r="LC39" s="4">
        <f t="shared" si="36"/>
        <v>160.86462146434386</v>
      </c>
      <c r="LD39" s="4">
        <f t="shared" si="45"/>
        <v>1463.16065</v>
      </c>
      <c r="LE39" s="4">
        <f t="shared" si="46"/>
        <v>1941.554999999998</v>
      </c>
      <c r="LF39" s="4">
        <f t="shared" si="37"/>
        <v>314.36049839019773</v>
      </c>
      <c r="LG39" s="4">
        <f t="shared" si="38"/>
        <v>319.22037982940668</v>
      </c>
      <c r="LH39" s="4"/>
      <c r="LI39" s="4">
        <f t="shared" si="47"/>
        <v>1759.4532799999995</v>
      </c>
      <c r="LJ39" s="4">
        <f t="shared" si="48"/>
        <v>161.13638826061234</v>
      </c>
      <c r="LK39" s="4">
        <f t="shared" si="49"/>
        <v>1459.6911499999999</v>
      </c>
      <c r="LL39" s="4">
        <f t="shared" si="50"/>
        <v>1927.7919999999981</v>
      </c>
      <c r="LM39" s="4">
        <f t="shared" si="39"/>
        <v>9.6381019401550283</v>
      </c>
      <c r="LN39" s="4">
        <f t="shared" si="40"/>
        <v>287.01586294174189</v>
      </c>
      <c r="LO39" s="7"/>
      <c r="LP39" s="7">
        <f t="shared" si="51"/>
        <v>0.9998302684283763</v>
      </c>
      <c r="LR39" s="4">
        <f t="shared" si="41"/>
        <v>0.88820000000006982</v>
      </c>
      <c r="LS39" s="4">
        <f t="shared" si="42"/>
        <v>44.410000000003492</v>
      </c>
      <c r="LT39" s="4">
        <f t="shared" si="43"/>
        <v>14.573000000001002</v>
      </c>
      <c r="LV39">
        <f t="shared" si="44"/>
        <v>50</v>
      </c>
      <c r="LW39">
        <f t="shared" si="44"/>
        <v>10</v>
      </c>
      <c r="LX39">
        <f t="shared" si="44"/>
        <v>0.9</v>
      </c>
      <c r="LY39">
        <f t="shared" si="44"/>
        <v>25</v>
      </c>
      <c r="LZ39">
        <f t="shared" si="44"/>
        <v>0.01</v>
      </c>
    </row>
    <row r="40" spans="1:350" x14ac:dyDescent="0.2">
      <c r="A40">
        <v>50</v>
      </c>
      <c r="B40">
        <v>10</v>
      </c>
      <c r="C40">
        <v>0.9</v>
      </c>
      <c r="D40">
        <v>50</v>
      </c>
      <c r="E40">
        <v>0.1</v>
      </c>
      <c r="G40">
        <v>1930.361999999998</v>
      </c>
      <c r="H40">
        <v>1389.058</v>
      </c>
      <c r="I40">
        <v>1870.994999999999</v>
      </c>
      <c r="J40">
        <v>1787.62</v>
      </c>
      <c r="K40">
        <v>1627.053999999999</v>
      </c>
      <c r="L40">
        <v>1907.333999999998</v>
      </c>
      <c r="M40">
        <v>1934.335999999998</v>
      </c>
      <c r="N40">
        <v>1808.841999999999</v>
      </c>
      <c r="O40">
        <v>1846.1419999999989</v>
      </c>
      <c r="P40">
        <v>1620.663</v>
      </c>
      <c r="Q40">
        <v>1603.100999999999</v>
      </c>
      <c r="R40">
        <v>1927.7919999999981</v>
      </c>
      <c r="S40">
        <v>1927.5999999999981</v>
      </c>
      <c r="T40">
        <v>1927.7919999999981</v>
      </c>
      <c r="U40">
        <v>1927.7919999999981</v>
      </c>
      <c r="V40">
        <v>1686.2979999999991</v>
      </c>
      <c r="W40">
        <v>1888.4349999999979</v>
      </c>
      <c r="X40">
        <v>1476.707000000001</v>
      </c>
      <c r="Y40">
        <v>1927.7919999999981</v>
      </c>
      <c r="Z40">
        <v>1927.7919999999981</v>
      </c>
      <c r="AA40">
        <v>1439.9320000000009</v>
      </c>
      <c r="AB40">
        <v>1706.041999999999</v>
      </c>
      <c r="AC40">
        <v>1797.5079999999989</v>
      </c>
      <c r="AD40">
        <v>1927.555999999998</v>
      </c>
      <c r="AE40">
        <v>1344.150000000001</v>
      </c>
      <c r="AF40">
        <v>1927.7919999999981</v>
      </c>
      <c r="AG40">
        <v>1703.646</v>
      </c>
      <c r="AH40">
        <v>1677.0559999999989</v>
      </c>
      <c r="AI40">
        <v>1506.6669999999999</v>
      </c>
      <c r="AJ40">
        <v>1728.6389999999999</v>
      </c>
      <c r="AK40">
        <v>1879.206999999999</v>
      </c>
      <c r="AL40">
        <v>1927.7919999999981</v>
      </c>
      <c r="AM40">
        <v>1759.935999999999</v>
      </c>
      <c r="AN40">
        <v>1616.7899999999991</v>
      </c>
      <c r="AO40">
        <v>1889.323999999998</v>
      </c>
      <c r="AP40">
        <v>1554.8389999999999</v>
      </c>
      <c r="AQ40">
        <v>1927.7919999999981</v>
      </c>
      <c r="AR40">
        <v>1927.7919999999981</v>
      </c>
      <c r="AS40">
        <v>1927.7919999999981</v>
      </c>
      <c r="AT40">
        <v>1927.5999999999981</v>
      </c>
      <c r="AU40">
        <v>1511.342999999998</v>
      </c>
      <c r="AV40">
        <v>1927.7919999999981</v>
      </c>
      <c r="AW40">
        <v>1642.889999999999</v>
      </c>
      <c r="AX40">
        <v>1902.0919999999981</v>
      </c>
      <c r="AY40">
        <v>1927.7919999999981</v>
      </c>
      <c r="AZ40">
        <v>1543.21</v>
      </c>
      <c r="BA40">
        <v>1721.9359999999999</v>
      </c>
      <c r="BB40">
        <v>1891.2999999999979</v>
      </c>
      <c r="BC40">
        <v>1696.533999999999</v>
      </c>
      <c r="BD40">
        <v>1710.89</v>
      </c>
      <c r="BF40">
        <v>312.97081422805792</v>
      </c>
      <c r="BG40">
        <v>321.50683879852289</v>
      </c>
      <c r="BH40">
        <v>315.52011370658869</v>
      </c>
      <c r="BI40">
        <v>315.50656270980829</v>
      </c>
      <c r="BJ40">
        <v>314.12760210037231</v>
      </c>
      <c r="BK40">
        <v>312.31483936309809</v>
      </c>
      <c r="BL40">
        <v>313.1085033416748</v>
      </c>
      <c r="BM40">
        <v>315.36363935470581</v>
      </c>
      <c r="BN40">
        <v>313.3556911945343</v>
      </c>
      <c r="BO40">
        <v>316.63729476928711</v>
      </c>
      <c r="BP40">
        <v>315.4264063835144</v>
      </c>
      <c r="BQ40">
        <v>312.89590167999268</v>
      </c>
      <c r="BR40">
        <v>312.5295250415802</v>
      </c>
      <c r="BS40">
        <v>312.94941806793207</v>
      </c>
      <c r="BT40">
        <v>312.2323853969574</v>
      </c>
      <c r="BU40">
        <v>313.62343335151672</v>
      </c>
      <c r="BV40">
        <v>314.5193498134613</v>
      </c>
      <c r="BW40">
        <v>316.00961184501648</v>
      </c>
      <c r="BX40">
        <v>312.77230644226069</v>
      </c>
      <c r="BY40">
        <v>312.05973291397089</v>
      </c>
      <c r="BZ40">
        <v>316.19372844696039</v>
      </c>
      <c r="CA40">
        <v>314.89371418952942</v>
      </c>
      <c r="CB40">
        <v>312.63447213172913</v>
      </c>
      <c r="CC40">
        <v>313.668128490448</v>
      </c>
      <c r="CD40">
        <v>317.85274648666382</v>
      </c>
      <c r="CE40">
        <v>312.45432186126709</v>
      </c>
      <c r="CF40">
        <v>314.10069012641912</v>
      </c>
      <c r="CG40">
        <v>314.47994995117188</v>
      </c>
      <c r="CH40">
        <v>319.01491236686712</v>
      </c>
      <c r="CI40">
        <v>313.55286312103271</v>
      </c>
      <c r="CJ40">
        <v>314.79600143432617</v>
      </c>
      <c r="CK40">
        <v>312.77358675003052</v>
      </c>
      <c r="CL40">
        <v>312.92310404777533</v>
      </c>
      <c r="CM40">
        <v>314.8390588760376</v>
      </c>
      <c r="CN40">
        <v>314.5541832447052</v>
      </c>
      <c r="CO40">
        <v>318.26948714256292</v>
      </c>
      <c r="CP40">
        <v>312.94554972648621</v>
      </c>
      <c r="CQ40">
        <v>312.69314312934881</v>
      </c>
      <c r="CR40">
        <v>312.0028190612793</v>
      </c>
      <c r="CS40">
        <v>312.81541609764099</v>
      </c>
      <c r="CT40">
        <v>316.40187692642212</v>
      </c>
      <c r="CU40">
        <v>312.57696676254272</v>
      </c>
      <c r="CV40">
        <v>316.2143189907074</v>
      </c>
      <c r="CW40">
        <v>312.56856346130371</v>
      </c>
      <c r="CX40">
        <v>313.52885103225708</v>
      </c>
      <c r="CY40">
        <v>316.09832262992859</v>
      </c>
      <c r="CZ40">
        <v>313.05165386199951</v>
      </c>
      <c r="DA40">
        <v>313.29565930366522</v>
      </c>
      <c r="DB40">
        <v>313.91417336463928</v>
      </c>
      <c r="DC40">
        <v>315.14214587211609</v>
      </c>
      <c r="DE40">
        <v>1927.7919999999981</v>
      </c>
      <c r="DF40">
        <v>1373.104</v>
      </c>
      <c r="DG40">
        <v>1870.994999999999</v>
      </c>
      <c r="DH40">
        <v>1782.825</v>
      </c>
      <c r="DI40">
        <v>1624.301999999999</v>
      </c>
      <c r="DJ40">
        <v>1907.333999999998</v>
      </c>
      <c r="DK40">
        <v>1927.7919999999981</v>
      </c>
      <c r="DL40">
        <v>1808.841999999999</v>
      </c>
      <c r="DM40">
        <v>1846.1419999999989</v>
      </c>
      <c r="DN40">
        <v>1620.663</v>
      </c>
      <c r="DO40">
        <v>1603.100999999999</v>
      </c>
      <c r="DP40">
        <v>1927.7919999999981</v>
      </c>
      <c r="DQ40">
        <v>1927.5999999999981</v>
      </c>
      <c r="DR40">
        <v>1927.7919999999981</v>
      </c>
      <c r="DS40">
        <v>1927.7919999999981</v>
      </c>
      <c r="DT40">
        <v>1686.2979999999991</v>
      </c>
      <c r="DU40">
        <v>1888.4349999999979</v>
      </c>
      <c r="DV40">
        <v>1476.707000000001</v>
      </c>
      <c r="DW40">
        <v>1927.7919999999981</v>
      </c>
      <c r="DX40">
        <v>1927.7919999999981</v>
      </c>
      <c r="DY40">
        <v>1439.9320000000009</v>
      </c>
      <c r="DZ40">
        <v>1706.041999999999</v>
      </c>
      <c r="EA40">
        <v>1791.4629999999991</v>
      </c>
      <c r="EB40">
        <v>1927.555999999998</v>
      </c>
      <c r="EC40">
        <v>1344.150000000001</v>
      </c>
      <c r="ED40">
        <v>1927.7919999999981</v>
      </c>
      <c r="EE40">
        <v>1703.646</v>
      </c>
      <c r="EF40">
        <v>1677.0559999999989</v>
      </c>
      <c r="EG40">
        <v>1506.6669999999999</v>
      </c>
      <c r="EH40">
        <v>1728.6389999999999</v>
      </c>
      <c r="EI40">
        <v>1879.206999999999</v>
      </c>
      <c r="EJ40">
        <v>1927.7919999999981</v>
      </c>
      <c r="EK40">
        <v>1759.935999999999</v>
      </c>
      <c r="EL40">
        <v>1616.7899999999991</v>
      </c>
      <c r="EM40">
        <v>1889.323999999998</v>
      </c>
      <c r="EN40">
        <v>1554.8389999999999</v>
      </c>
      <c r="EO40">
        <v>1927.7919999999981</v>
      </c>
      <c r="EP40">
        <v>1927.7919999999981</v>
      </c>
      <c r="EQ40">
        <v>1927.7919999999981</v>
      </c>
      <c r="ER40">
        <v>1927.5999999999981</v>
      </c>
      <c r="ES40">
        <v>1511.342999999998</v>
      </c>
      <c r="ET40">
        <v>1927.7919999999981</v>
      </c>
      <c r="EU40">
        <v>1642.889999999999</v>
      </c>
      <c r="EV40">
        <v>1902.0919999999981</v>
      </c>
      <c r="EW40">
        <v>1927.7919999999981</v>
      </c>
      <c r="EX40">
        <v>1543.21</v>
      </c>
      <c r="EY40">
        <v>1721.9359999999999</v>
      </c>
      <c r="EZ40">
        <v>1891.2999999999979</v>
      </c>
      <c r="FA40">
        <v>1694.483999999999</v>
      </c>
      <c r="FB40">
        <v>1710.89</v>
      </c>
      <c r="FD40">
        <v>4.8868179321289062E-2</v>
      </c>
      <c r="FE40">
        <v>18.72607588768005</v>
      </c>
      <c r="FF40">
        <v>5.0263137817382812</v>
      </c>
      <c r="FG40">
        <v>5.0486838817596444</v>
      </c>
      <c r="FH40">
        <v>3.0342977046966548</v>
      </c>
      <c r="FI40">
        <v>1.9538207054138179</v>
      </c>
      <c r="FJ40">
        <v>4.8868179321289062E-2</v>
      </c>
      <c r="FK40">
        <v>6.4198894500732422</v>
      </c>
      <c r="FL40">
        <v>3.532779216766357</v>
      </c>
      <c r="FM40">
        <v>6.0132653713226318</v>
      </c>
      <c r="FN40">
        <v>8.978646993637085</v>
      </c>
      <c r="FO40">
        <v>4.8868179321289062E-2</v>
      </c>
      <c r="FP40">
        <v>1.327692031860352</v>
      </c>
      <c r="FQ40">
        <v>4.8868179321289062E-2</v>
      </c>
      <c r="FR40">
        <v>4.8868179321289062E-2</v>
      </c>
      <c r="FS40">
        <v>3.7954452037811279</v>
      </c>
      <c r="FT40">
        <v>1.3037712574005129</v>
      </c>
      <c r="FU40">
        <v>9.2533535957336426</v>
      </c>
      <c r="FV40">
        <v>4.8868179321289062E-2</v>
      </c>
      <c r="FW40">
        <v>4.8868179321289062E-2</v>
      </c>
      <c r="FX40">
        <v>12.01303005218506</v>
      </c>
      <c r="FY40">
        <v>6.9836864471435547</v>
      </c>
      <c r="FZ40">
        <v>1.9348123073577881</v>
      </c>
      <c r="GA40">
        <v>2.1259598731994629</v>
      </c>
      <c r="GB40">
        <v>14.66244268417358</v>
      </c>
      <c r="GC40">
        <v>4.8868179321289062E-2</v>
      </c>
      <c r="GD40">
        <v>2.0937986373901372</v>
      </c>
      <c r="GE40">
        <v>3.0769855976104741</v>
      </c>
      <c r="GF40">
        <v>12.555120706558229</v>
      </c>
      <c r="GG40">
        <v>1.313730716705322</v>
      </c>
      <c r="GH40">
        <v>2.3442118167877202</v>
      </c>
      <c r="GI40">
        <v>4.8868179321289062E-2</v>
      </c>
      <c r="GJ40">
        <v>5.6926634311676034</v>
      </c>
      <c r="GK40">
        <v>4.7863204479217529</v>
      </c>
      <c r="GL40">
        <v>5.750985860824585</v>
      </c>
      <c r="GM40">
        <v>13.379700422286991</v>
      </c>
      <c r="GN40">
        <v>4.8868179321289062E-2</v>
      </c>
      <c r="GO40">
        <v>4.8868179321289062E-2</v>
      </c>
      <c r="GP40">
        <v>4.8868179321289062E-2</v>
      </c>
      <c r="GQ40">
        <v>1.317933082580566</v>
      </c>
      <c r="GR40">
        <v>7.8517019748687744</v>
      </c>
      <c r="GS40">
        <v>4.8868179321289062E-2</v>
      </c>
      <c r="GT40">
        <v>6.875645637512207</v>
      </c>
      <c r="GU40">
        <v>1.6420257091522219</v>
      </c>
      <c r="GV40">
        <v>4.8868179321289062E-2</v>
      </c>
      <c r="GW40">
        <v>8.7496109008789062</v>
      </c>
      <c r="GX40">
        <v>1.625678539276123</v>
      </c>
      <c r="GY40">
        <v>2.209416389465332</v>
      </c>
      <c r="GZ40">
        <v>3.2424800395965581</v>
      </c>
      <c r="HA40">
        <v>2.049959659576416</v>
      </c>
      <c r="HC40">
        <f t="shared" si="27"/>
        <v>2.5699999999999363</v>
      </c>
      <c r="HD40">
        <f t="shared" si="27"/>
        <v>15.953999999999951</v>
      </c>
      <c r="HE40">
        <f t="shared" si="27"/>
        <v>0</v>
      </c>
      <c r="HF40">
        <f t="shared" si="27"/>
        <v>4.7949999999998454</v>
      </c>
      <c r="HG40">
        <f t="shared" si="27"/>
        <v>2.7519999999999527</v>
      </c>
      <c r="HH40">
        <f t="shared" si="27"/>
        <v>0</v>
      </c>
      <c r="HI40">
        <f t="shared" si="27"/>
        <v>6.543999999999869</v>
      </c>
      <c r="HJ40">
        <f t="shared" si="27"/>
        <v>0</v>
      </c>
      <c r="HK40">
        <f t="shared" si="27"/>
        <v>0</v>
      </c>
      <c r="HL40">
        <f t="shared" si="27"/>
        <v>0</v>
      </c>
      <c r="HM40">
        <f t="shared" si="27"/>
        <v>0</v>
      </c>
      <c r="HN40">
        <f t="shared" si="27"/>
        <v>0</v>
      </c>
      <c r="HO40">
        <f t="shared" si="27"/>
        <v>0</v>
      </c>
      <c r="HP40">
        <f t="shared" si="27"/>
        <v>0</v>
      </c>
      <c r="HQ40">
        <f t="shared" si="27"/>
        <v>0</v>
      </c>
      <c r="HR40">
        <f t="shared" si="27"/>
        <v>0</v>
      </c>
      <c r="HS40">
        <f t="shared" si="28"/>
        <v>0</v>
      </c>
      <c r="HT40">
        <f t="shared" si="28"/>
        <v>0</v>
      </c>
      <c r="HU40">
        <f t="shared" si="28"/>
        <v>0</v>
      </c>
      <c r="HV40">
        <f t="shared" si="28"/>
        <v>0</v>
      </c>
      <c r="HW40">
        <f t="shared" si="28"/>
        <v>0</v>
      </c>
      <c r="HX40">
        <f t="shared" si="28"/>
        <v>0</v>
      </c>
      <c r="HY40">
        <f t="shared" si="28"/>
        <v>6.0449999999998454</v>
      </c>
      <c r="HZ40">
        <f t="shared" si="28"/>
        <v>0</v>
      </c>
      <c r="IA40">
        <f t="shared" si="28"/>
        <v>0</v>
      </c>
      <c r="IB40">
        <f t="shared" si="28"/>
        <v>0</v>
      </c>
      <c r="IC40">
        <f t="shared" si="28"/>
        <v>0</v>
      </c>
      <c r="ID40">
        <f t="shared" si="28"/>
        <v>0</v>
      </c>
      <c r="IE40">
        <f t="shared" si="28"/>
        <v>0</v>
      </c>
      <c r="IF40">
        <f t="shared" si="28"/>
        <v>0</v>
      </c>
      <c r="IG40">
        <f t="shared" si="28"/>
        <v>0</v>
      </c>
      <c r="IH40">
        <f t="shared" si="28"/>
        <v>0</v>
      </c>
      <c r="II40">
        <f t="shared" si="29"/>
        <v>0</v>
      </c>
      <c r="IJ40">
        <f t="shared" si="29"/>
        <v>0</v>
      </c>
      <c r="IK40">
        <f t="shared" si="29"/>
        <v>0</v>
      </c>
      <c r="IL40">
        <f t="shared" si="29"/>
        <v>0</v>
      </c>
      <c r="IM40">
        <f t="shared" si="29"/>
        <v>0</v>
      </c>
      <c r="IN40">
        <f t="shared" si="29"/>
        <v>0</v>
      </c>
      <c r="IO40">
        <f t="shared" si="29"/>
        <v>0</v>
      </c>
      <c r="IP40">
        <f t="shared" si="29"/>
        <v>0</v>
      </c>
      <c r="IQ40">
        <f t="shared" si="29"/>
        <v>0</v>
      </c>
      <c r="IR40">
        <f t="shared" si="29"/>
        <v>0</v>
      </c>
      <c r="IS40">
        <f t="shared" si="29"/>
        <v>0</v>
      </c>
      <c r="IT40">
        <f t="shared" si="29"/>
        <v>0</v>
      </c>
      <c r="IU40">
        <f t="shared" si="29"/>
        <v>0</v>
      </c>
      <c r="IV40">
        <f t="shared" si="29"/>
        <v>0</v>
      </c>
      <c r="IW40">
        <f t="shared" si="29"/>
        <v>0</v>
      </c>
      <c r="IX40">
        <f t="shared" si="29"/>
        <v>0</v>
      </c>
      <c r="IY40">
        <f t="shared" si="30"/>
        <v>2.0499999999999545</v>
      </c>
      <c r="IZ40">
        <f t="shared" si="30"/>
        <v>0</v>
      </c>
      <c r="JB40" s="9">
        <f t="shared" si="31"/>
        <v>1344.150000000001</v>
      </c>
      <c r="JC40" s="9">
        <f t="shared" si="31"/>
        <v>1373.104</v>
      </c>
      <c r="JD40" s="9">
        <f t="shared" si="31"/>
        <v>1439.9320000000009</v>
      </c>
      <c r="JE40" s="9">
        <f t="shared" si="31"/>
        <v>1476.707000000001</v>
      </c>
      <c r="JF40" s="9">
        <f t="shared" si="31"/>
        <v>1506.6669999999999</v>
      </c>
      <c r="JG40" s="9">
        <f t="shared" si="31"/>
        <v>1511.342999999998</v>
      </c>
      <c r="JH40" s="9">
        <f t="shared" si="31"/>
        <v>1543.21</v>
      </c>
      <c r="JI40" s="9">
        <f t="shared" si="31"/>
        <v>1554.8389999999999</v>
      </c>
      <c r="JJ40" s="9">
        <f t="shared" si="31"/>
        <v>1603.100999999999</v>
      </c>
      <c r="JK40" s="9">
        <f t="shared" si="31"/>
        <v>1616.7899999999991</v>
      </c>
      <c r="JL40" s="9">
        <f t="shared" si="31"/>
        <v>1620.663</v>
      </c>
      <c r="JM40" s="9">
        <f t="shared" si="31"/>
        <v>1624.301999999999</v>
      </c>
      <c r="JN40" s="9">
        <f t="shared" si="31"/>
        <v>1642.889999999999</v>
      </c>
      <c r="JO40" s="9">
        <f t="shared" si="31"/>
        <v>1677.0559999999989</v>
      </c>
      <c r="JP40" s="9">
        <f t="shared" si="31"/>
        <v>1686.2979999999991</v>
      </c>
      <c r="JQ40" s="9">
        <f t="shared" si="31"/>
        <v>1694.483999999999</v>
      </c>
      <c r="JR40" s="9">
        <f t="shared" si="32"/>
        <v>1703.646</v>
      </c>
      <c r="JS40" s="9">
        <f t="shared" si="32"/>
        <v>1706.041999999999</v>
      </c>
      <c r="JT40" s="9">
        <f t="shared" si="32"/>
        <v>1710.89</v>
      </c>
      <c r="JU40" s="9">
        <f t="shared" si="32"/>
        <v>1721.9359999999999</v>
      </c>
      <c r="JV40" s="9">
        <f t="shared" si="32"/>
        <v>1728.6389999999999</v>
      </c>
      <c r="JW40" s="9">
        <f t="shared" si="32"/>
        <v>1759.935999999999</v>
      </c>
      <c r="JX40" s="9">
        <f t="shared" si="32"/>
        <v>1782.825</v>
      </c>
      <c r="JY40" s="9">
        <f t="shared" si="32"/>
        <v>1791.4629999999991</v>
      </c>
      <c r="JZ40" s="9">
        <f t="shared" si="32"/>
        <v>1808.841999999999</v>
      </c>
      <c r="KA40" s="9">
        <f t="shared" si="32"/>
        <v>1846.1419999999989</v>
      </c>
      <c r="KB40" s="9">
        <f t="shared" si="32"/>
        <v>1870.994999999999</v>
      </c>
      <c r="KC40" s="9">
        <f t="shared" si="32"/>
        <v>1879.206999999999</v>
      </c>
      <c r="KD40" s="9">
        <f t="shared" si="32"/>
        <v>1888.4349999999979</v>
      </c>
      <c r="KE40" s="9">
        <f t="shared" si="32"/>
        <v>1889.323999999998</v>
      </c>
      <c r="KF40" s="9">
        <f t="shared" si="32"/>
        <v>1891.2999999999979</v>
      </c>
      <c r="KG40" s="9">
        <f t="shared" si="32"/>
        <v>1902.0919999999981</v>
      </c>
      <c r="KH40" s="9">
        <f t="shared" si="33"/>
        <v>1907.333999999998</v>
      </c>
      <c r="KI40" s="9">
        <f t="shared" si="33"/>
        <v>1927.555999999998</v>
      </c>
      <c r="KJ40" s="9">
        <f t="shared" si="33"/>
        <v>1927.5999999999981</v>
      </c>
      <c r="KK40" s="9">
        <f t="shared" si="33"/>
        <v>1927.5999999999981</v>
      </c>
      <c r="KL40" s="9">
        <f t="shared" si="33"/>
        <v>1927.7919999999981</v>
      </c>
      <c r="KM40" s="9">
        <f t="shared" si="33"/>
        <v>1927.7919999999981</v>
      </c>
      <c r="KN40" s="9">
        <f t="shared" si="33"/>
        <v>1927.7919999999981</v>
      </c>
      <c r="KO40" s="9">
        <f t="shared" si="33"/>
        <v>1927.7919999999981</v>
      </c>
      <c r="KP40" s="9">
        <f t="shared" si="33"/>
        <v>1927.7919999999981</v>
      </c>
      <c r="KQ40" s="9">
        <f t="shared" si="33"/>
        <v>1927.7919999999981</v>
      </c>
      <c r="KR40" s="9">
        <f t="shared" si="33"/>
        <v>1927.7919999999981</v>
      </c>
      <c r="KS40" s="9">
        <f t="shared" si="33"/>
        <v>1927.7919999999981</v>
      </c>
      <c r="KT40" s="9">
        <f t="shared" si="33"/>
        <v>1927.7919999999981</v>
      </c>
      <c r="KU40" s="9">
        <f t="shared" si="33"/>
        <v>1927.7919999999981</v>
      </c>
      <c r="KV40" s="9">
        <f t="shared" si="33"/>
        <v>1927.7919999999981</v>
      </c>
      <c r="KW40" s="9">
        <f t="shared" si="33"/>
        <v>1927.7919999999981</v>
      </c>
      <c r="KX40" s="9">
        <f t="shared" si="34"/>
        <v>1927.7919999999981</v>
      </c>
      <c r="KY40" s="9">
        <f t="shared" si="34"/>
        <v>1927.7919999999981</v>
      </c>
      <c r="LB40" s="4">
        <f t="shared" si="35"/>
        <v>1770.3427599999998</v>
      </c>
      <c r="LC40" s="4">
        <f t="shared" si="36"/>
        <v>171.34291998862011</v>
      </c>
      <c r="LD40" s="4">
        <f t="shared" si="45"/>
        <v>1456.4807500000011</v>
      </c>
      <c r="LE40" s="4">
        <f t="shared" si="46"/>
        <v>1934.335999999998</v>
      </c>
      <c r="LF40" s="4">
        <f t="shared" si="37"/>
        <v>314.31360758781432</v>
      </c>
      <c r="LG40" s="4">
        <f t="shared" si="38"/>
        <v>321.50683879852289</v>
      </c>
      <c r="LH40" s="4"/>
      <c r="LI40" s="4">
        <f t="shared" si="47"/>
        <v>1769.5285599999997</v>
      </c>
      <c r="LJ40" s="4">
        <f t="shared" si="48"/>
        <v>171.94552356786343</v>
      </c>
      <c r="LK40" s="4">
        <f t="shared" si="49"/>
        <v>1456.4807500000011</v>
      </c>
      <c r="LL40" s="4">
        <f t="shared" si="50"/>
        <v>1927.7919999999981</v>
      </c>
      <c r="LM40" s="4">
        <f t="shared" si="39"/>
        <v>3.9875218105316161</v>
      </c>
      <c r="LN40" s="4">
        <f t="shared" si="40"/>
        <v>18.72607588768005</v>
      </c>
      <c r="LO40" s="7"/>
      <c r="LP40" s="7">
        <f t="shared" si="51"/>
        <v>0.99988766803885987</v>
      </c>
      <c r="LR40" s="4">
        <f t="shared" si="41"/>
        <v>0.81420000000012804</v>
      </c>
      <c r="LS40" s="4">
        <f t="shared" si="42"/>
        <v>40.710000000006403</v>
      </c>
      <c r="LT40" s="4">
        <f t="shared" si="43"/>
        <v>15.953999999999951</v>
      </c>
      <c r="LV40">
        <f t="shared" si="44"/>
        <v>50</v>
      </c>
      <c r="LW40">
        <f t="shared" si="44"/>
        <v>10</v>
      </c>
      <c r="LX40">
        <f t="shared" si="44"/>
        <v>0.9</v>
      </c>
      <c r="LY40">
        <f t="shared" si="44"/>
        <v>50</v>
      </c>
      <c r="LZ40">
        <f t="shared" si="44"/>
        <v>0.1</v>
      </c>
    </row>
    <row r="41" spans="1:350" x14ac:dyDescent="0.2">
      <c r="A41">
        <v>50</v>
      </c>
      <c r="B41">
        <v>10</v>
      </c>
      <c r="C41">
        <v>0.9</v>
      </c>
      <c r="D41">
        <v>50</v>
      </c>
      <c r="E41">
        <v>0.01</v>
      </c>
      <c r="G41">
        <v>1742.0530000000001</v>
      </c>
      <c r="H41">
        <v>1548.0910000000019</v>
      </c>
      <c r="I41">
        <v>1749.467999999998</v>
      </c>
      <c r="J41">
        <v>1907.333999999998</v>
      </c>
      <c r="K41">
        <v>1792.8879999999999</v>
      </c>
      <c r="L41">
        <v>1868.3189999999991</v>
      </c>
      <c r="M41">
        <v>1665.1369999999999</v>
      </c>
      <c r="N41">
        <v>1927.7919999999981</v>
      </c>
      <c r="O41">
        <v>1705.295000000001</v>
      </c>
      <c r="P41">
        <v>1642.458999999998</v>
      </c>
      <c r="Q41">
        <v>1927.7919999999981</v>
      </c>
      <c r="R41">
        <v>1784.937999999999</v>
      </c>
      <c r="S41">
        <v>1713.610999999999</v>
      </c>
      <c r="T41">
        <v>1589.941</v>
      </c>
      <c r="U41">
        <v>1721.9359999999999</v>
      </c>
      <c r="V41">
        <v>1872.6059999999979</v>
      </c>
      <c r="W41">
        <v>1625.135000000002</v>
      </c>
      <c r="X41">
        <v>1690.0410000000011</v>
      </c>
      <c r="Y41">
        <v>1927.171999999998</v>
      </c>
      <c r="Z41">
        <v>1681.6990000000001</v>
      </c>
      <c r="AA41">
        <v>1649.0589999999991</v>
      </c>
      <c r="AB41">
        <v>1726.5929999999989</v>
      </c>
      <c r="AC41">
        <v>1723.183</v>
      </c>
      <c r="AD41">
        <v>1888.5049999999981</v>
      </c>
      <c r="AE41">
        <v>1774.9579999999989</v>
      </c>
      <c r="AF41">
        <v>1633.1920000000021</v>
      </c>
      <c r="AG41">
        <v>1728.6389999999999</v>
      </c>
      <c r="AH41">
        <v>1945.4069999999981</v>
      </c>
      <c r="AI41">
        <v>1898.3189999999979</v>
      </c>
      <c r="AJ41">
        <v>1927.7919999999981</v>
      </c>
      <c r="AK41">
        <v>1728.6389999999999</v>
      </c>
      <c r="AL41">
        <v>1636.976000000001</v>
      </c>
      <c r="AM41">
        <v>1524.2510000000011</v>
      </c>
      <c r="AN41">
        <v>1927.7919999999981</v>
      </c>
      <c r="AO41">
        <v>1534.0069999999989</v>
      </c>
      <c r="AP41">
        <v>1699.650000000001</v>
      </c>
      <c r="AQ41">
        <v>1705.588</v>
      </c>
      <c r="AR41">
        <v>1674.174</v>
      </c>
      <c r="AS41">
        <v>1752.21</v>
      </c>
      <c r="AT41">
        <v>1927.7919999999981</v>
      </c>
      <c r="AU41">
        <v>1831.5299999999979</v>
      </c>
      <c r="AV41">
        <v>1556.851000000001</v>
      </c>
      <c r="AW41">
        <v>1631.329</v>
      </c>
      <c r="AX41">
        <v>1635.323999999998</v>
      </c>
      <c r="AY41">
        <v>1793.0949999999989</v>
      </c>
      <c r="AZ41">
        <v>1660.705999999999</v>
      </c>
      <c r="BA41">
        <v>1679.0280000000009</v>
      </c>
      <c r="BB41">
        <v>1763.706999999999</v>
      </c>
      <c r="BC41">
        <v>1927.7919999999981</v>
      </c>
      <c r="BD41">
        <v>1927.7919999999981</v>
      </c>
      <c r="BF41">
        <v>624.79529619216919</v>
      </c>
      <c r="BG41">
        <v>629.25831079483032</v>
      </c>
      <c r="BH41">
        <v>623.58382892608643</v>
      </c>
      <c r="BI41">
        <v>625.257244348526</v>
      </c>
      <c r="BJ41">
        <v>627.18383169174194</v>
      </c>
      <c r="BK41">
        <v>628.22955775260925</v>
      </c>
      <c r="BL41">
        <v>628.33160090446472</v>
      </c>
      <c r="BM41">
        <v>624.14900159835815</v>
      </c>
      <c r="BN41">
        <v>624.46534323692322</v>
      </c>
      <c r="BO41">
        <v>627.99722123146057</v>
      </c>
      <c r="BP41">
        <v>642.45057034492493</v>
      </c>
      <c r="BQ41">
        <v>625.77762675285339</v>
      </c>
      <c r="BR41">
        <v>627.68351268768311</v>
      </c>
      <c r="BS41">
        <v>628.15695691108704</v>
      </c>
      <c r="BT41">
        <v>624.27752709388733</v>
      </c>
      <c r="BU41">
        <v>624.77152609825134</v>
      </c>
      <c r="BV41">
        <v>626.75172972679138</v>
      </c>
      <c r="BW41">
        <v>631.88781905174255</v>
      </c>
      <c r="BX41">
        <v>623.6004114151001</v>
      </c>
      <c r="BY41">
        <v>625.83844208717346</v>
      </c>
      <c r="BZ41">
        <v>627.18257427215576</v>
      </c>
      <c r="CA41">
        <v>625.77973794937134</v>
      </c>
      <c r="CB41">
        <v>624.51475214958191</v>
      </c>
      <c r="CC41">
        <v>626.06612372398376</v>
      </c>
      <c r="CD41">
        <v>628.10379362106323</v>
      </c>
      <c r="CE41">
        <v>632.0187451839447</v>
      </c>
      <c r="CF41">
        <v>626.26756358146667</v>
      </c>
      <c r="CG41">
        <v>623.44092345237732</v>
      </c>
      <c r="CH41">
        <v>624.34018111228943</v>
      </c>
      <c r="CI41">
        <v>622.20549631118774</v>
      </c>
      <c r="CJ41">
        <v>624.11838674545288</v>
      </c>
      <c r="CK41">
        <v>629.00855350494385</v>
      </c>
      <c r="CL41">
        <v>628.3726761341095</v>
      </c>
      <c r="CM41">
        <v>624.42770671844482</v>
      </c>
      <c r="CN41">
        <v>630.79391741752625</v>
      </c>
      <c r="CO41">
        <v>629.04071354866028</v>
      </c>
      <c r="CP41">
        <v>626.02000498771667</v>
      </c>
      <c r="CQ41">
        <v>628.83238172531128</v>
      </c>
      <c r="CR41">
        <v>628.00374865531921</v>
      </c>
      <c r="CS41">
        <v>623.98930025100708</v>
      </c>
      <c r="CT41">
        <v>623.11676406860352</v>
      </c>
      <c r="CU41">
        <v>626.59897089004517</v>
      </c>
      <c r="CV41">
        <v>633.97184014320374</v>
      </c>
      <c r="CW41">
        <v>624.42323923110962</v>
      </c>
      <c r="CX41">
        <v>626.63102960586548</v>
      </c>
      <c r="CY41">
        <v>625.44127082824707</v>
      </c>
      <c r="CZ41">
        <v>626.26600670814514</v>
      </c>
      <c r="DA41">
        <v>626.89869713783264</v>
      </c>
      <c r="DB41">
        <v>623.6047191619873</v>
      </c>
      <c r="DC41">
        <v>624.84047818183899</v>
      </c>
      <c r="DE41">
        <v>1721.9359999999999</v>
      </c>
      <c r="DF41">
        <v>1548.0910000000019</v>
      </c>
      <c r="DG41">
        <v>1749.467999999998</v>
      </c>
      <c r="DH41">
        <v>1907.333999999998</v>
      </c>
      <c r="DI41">
        <v>1792.8879999999999</v>
      </c>
      <c r="DJ41">
        <v>1868.3189999999991</v>
      </c>
      <c r="DK41">
        <v>1665.1369999999999</v>
      </c>
      <c r="DL41">
        <v>1927.7919999999981</v>
      </c>
      <c r="DM41">
        <v>1705.295000000001</v>
      </c>
      <c r="DN41">
        <v>1642.458999999998</v>
      </c>
      <c r="DO41">
        <v>1927.7919999999981</v>
      </c>
      <c r="DP41">
        <v>1784.937999999999</v>
      </c>
      <c r="DQ41">
        <v>1713.610999999999</v>
      </c>
      <c r="DR41">
        <v>1589.941</v>
      </c>
      <c r="DS41">
        <v>1721.9359999999999</v>
      </c>
      <c r="DT41">
        <v>1872.6059999999979</v>
      </c>
      <c r="DU41">
        <v>1621.2020000000009</v>
      </c>
      <c r="DV41">
        <v>1690.0410000000011</v>
      </c>
      <c r="DW41">
        <v>1927.171999999998</v>
      </c>
      <c r="DX41">
        <v>1666.928999999999</v>
      </c>
      <c r="DY41">
        <v>1649.0589999999991</v>
      </c>
      <c r="DZ41">
        <v>1726.5929999999989</v>
      </c>
      <c r="EA41">
        <v>1721.9359999999999</v>
      </c>
      <c r="EB41">
        <v>1888.5049999999981</v>
      </c>
      <c r="EC41">
        <v>1774.9579999999989</v>
      </c>
      <c r="ED41">
        <v>1632.572000000001</v>
      </c>
      <c r="EE41">
        <v>1719.146</v>
      </c>
      <c r="EF41">
        <v>1927.7919999999981</v>
      </c>
      <c r="EG41">
        <v>1898.3189999999979</v>
      </c>
      <c r="EH41">
        <v>1927.7919999999981</v>
      </c>
      <c r="EI41">
        <v>1728.6389999999999</v>
      </c>
      <c r="EJ41">
        <v>1636.976000000001</v>
      </c>
      <c r="EK41">
        <v>1524.2510000000011</v>
      </c>
      <c r="EL41">
        <v>1927.7919999999981</v>
      </c>
      <c r="EM41">
        <v>1534.0069999999989</v>
      </c>
      <c r="EN41">
        <v>1699.650000000001</v>
      </c>
      <c r="EO41">
        <v>1705.588</v>
      </c>
      <c r="EP41">
        <v>1674.174</v>
      </c>
      <c r="EQ41">
        <v>1752.21</v>
      </c>
      <c r="ER41">
        <v>1927.7919999999981</v>
      </c>
      <c r="ES41">
        <v>1831.5299999999979</v>
      </c>
      <c r="ET41">
        <v>1556.851000000001</v>
      </c>
      <c r="EU41">
        <v>1606.1340000000009</v>
      </c>
      <c r="EV41">
        <v>1635.323999999998</v>
      </c>
      <c r="EW41">
        <v>1793.0949999999989</v>
      </c>
      <c r="EX41">
        <v>1660.705999999999</v>
      </c>
      <c r="EY41">
        <v>1679.0280000000009</v>
      </c>
      <c r="EZ41">
        <v>1763.706999999999</v>
      </c>
      <c r="FA41">
        <v>1927.7919999999981</v>
      </c>
      <c r="FB41">
        <v>1927.7919999999981</v>
      </c>
      <c r="FD41">
        <v>1.3427431583404541</v>
      </c>
      <c r="FE41">
        <v>18.323761224746701</v>
      </c>
      <c r="FF41">
        <v>5.5029146671295166</v>
      </c>
      <c r="FG41">
        <v>1.3161711692810061</v>
      </c>
      <c r="FH41">
        <v>4.788853645324707</v>
      </c>
      <c r="FI41">
        <v>3.628287792205811</v>
      </c>
      <c r="FJ41">
        <v>6.9212679862976074</v>
      </c>
      <c r="FK41">
        <v>4.8868179321289062E-2</v>
      </c>
      <c r="FL41">
        <v>5.5087544918060303</v>
      </c>
      <c r="FM41">
        <v>3.491836309432983</v>
      </c>
      <c r="FN41">
        <v>4.8868179321289062E-2</v>
      </c>
      <c r="FO41">
        <v>4.3208870887756348</v>
      </c>
      <c r="FP41">
        <v>86.814226865768433</v>
      </c>
      <c r="FQ41">
        <v>4.0351512432098389</v>
      </c>
      <c r="FR41">
        <v>1.3305811882019041</v>
      </c>
      <c r="FS41">
        <v>2.124303817749023</v>
      </c>
      <c r="FT41">
        <v>6.9675967693328857</v>
      </c>
      <c r="FU41">
        <v>11.990826845169069</v>
      </c>
      <c r="FV41">
        <v>1.309700012207031</v>
      </c>
      <c r="FW41">
        <v>6.0539021492004386</v>
      </c>
      <c r="FX41">
        <v>8.2898240089416504</v>
      </c>
      <c r="FY41">
        <v>1.8522214889526369</v>
      </c>
      <c r="FZ41">
        <v>1.6382026672363279</v>
      </c>
      <c r="GA41">
        <v>1.3156363964080811</v>
      </c>
      <c r="GB41">
        <v>19.331053256988529</v>
      </c>
      <c r="GC41">
        <v>18.017227172851559</v>
      </c>
      <c r="GD41">
        <v>2.0237641334533691</v>
      </c>
      <c r="GE41">
        <v>4.8868179321289062E-2</v>
      </c>
      <c r="GF41">
        <v>1.3282854557037349</v>
      </c>
      <c r="GG41">
        <v>4.8868179321289062E-2</v>
      </c>
      <c r="GH41">
        <v>1.302604675292969</v>
      </c>
      <c r="GI41">
        <v>4.9790375232696533</v>
      </c>
      <c r="GJ41">
        <v>9.5267202854156494</v>
      </c>
      <c r="GK41">
        <v>4.8868179321289062E-2</v>
      </c>
      <c r="GL41">
        <v>11.082747936248779</v>
      </c>
      <c r="GM41">
        <v>7.3247833251953116</v>
      </c>
      <c r="GN41">
        <v>5.5791606903076172</v>
      </c>
      <c r="GO41">
        <v>3.424892902374268</v>
      </c>
      <c r="GP41">
        <v>6.2432832717895508</v>
      </c>
      <c r="GQ41">
        <v>4.8868179321289062E-2</v>
      </c>
      <c r="GR41">
        <v>2.0195305347442631</v>
      </c>
      <c r="GS41">
        <v>9.5897049903869629</v>
      </c>
      <c r="GT41">
        <v>11.99340152740479</v>
      </c>
      <c r="GU41">
        <v>4.6296157836914062</v>
      </c>
      <c r="GV41">
        <v>2.7592720985412602</v>
      </c>
      <c r="GW41">
        <v>5.5813353061676034</v>
      </c>
      <c r="GX41">
        <v>5.9613592624664307</v>
      </c>
      <c r="GY41">
        <v>2.7401080131530762</v>
      </c>
      <c r="GZ41">
        <v>4.8868179321289062E-2</v>
      </c>
      <c r="HA41">
        <v>4.8868179321289062E-2</v>
      </c>
      <c r="HC41">
        <f t="shared" si="27"/>
        <v>20.117000000000189</v>
      </c>
      <c r="HD41">
        <f t="shared" si="27"/>
        <v>0</v>
      </c>
      <c r="HE41">
        <f t="shared" si="27"/>
        <v>0</v>
      </c>
      <c r="HF41">
        <f t="shared" si="27"/>
        <v>0</v>
      </c>
      <c r="HG41">
        <f t="shared" si="27"/>
        <v>0</v>
      </c>
      <c r="HH41">
        <f t="shared" si="27"/>
        <v>0</v>
      </c>
      <c r="HI41">
        <f t="shared" si="27"/>
        <v>0</v>
      </c>
      <c r="HJ41">
        <f t="shared" si="27"/>
        <v>0</v>
      </c>
      <c r="HK41">
        <f t="shared" si="27"/>
        <v>0</v>
      </c>
      <c r="HL41">
        <f t="shared" si="27"/>
        <v>0</v>
      </c>
      <c r="HM41">
        <f t="shared" si="27"/>
        <v>0</v>
      </c>
      <c r="HN41">
        <f t="shared" si="27"/>
        <v>0</v>
      </c>
      <c r="HO41">
        <f t="shared" si="27"/>
        <v>0</v>
      </c>
      <c r="HP41">
        <f t="shared" si="27"/>
        <v>0</v>
      </c>
      <c r="HQ41">
        <f t="shared" si="27"/>
        <v>0</v>
      </c>
      <c r="HR41">
        <f t="shared" si="27"/>
        <v>0</v>
      </c>
      <c r="HS41">
        <f t="shared" si="28"/>
        <v>3.9330000000011296</v>
      </c>
      <c r="HT41">
        <f t="shared" si="28"/>
        <v>0</v>
      </c>
      <c r="HU41">
        <f t="shared" si="28"/>
        <v>0</v>
      </c>
      <c r="HV41">
        <f t="shared" si="28"/>
        <v>14.770000000001119</v>
      </c>
      <c r="HW41">
        <f t="shared" si="28"/>
        <v>0</v>
      </c>
      <c r="HX41">
        <f t="shared" si="28"/>
        <v>0</v>
      </c>
      <c r="HY41">
        <f t="shared" si="28"/>
        <v>1.2470000000000709</v>
      </c>
      <c r="HZ41">
        <f t="shared" si="28"/>
        <v>0</v>
      </c>
      <c r="IA41">
        <f t="shared" si="28"/>
        <v>0</v>
      </c>
      <c r="IB41">
        <f t="shared" si="28"/>
        <v>0.62000000000102773</v>
      </c>
      <c r="IC41">
        <f t="shared" si="28"/>
        <v>9.4929999999999382</v>
      </c>
      <c r="ID41">
        <f t="shared" si="28"/>
        <v>17.615000000000009</v>
      </c>
      <c r="IE41">
        <f t="shared" si="28"/>
        <v>0</v>
      </c>
      <c r="IF41">
        <f t="shared" si="28"/>
        <v>0</v>
      </c>
      <c r="IG41">
        <f t="shared" si="28"/>
        <v>0</v>
      </c>
      <c r="IH41">
        <f t="shared" si="28"/>
        <v>0</v>
      </c>
      <c r="II41">
        <f t="shared" si="29"/>
        <v>0</v>
      </c>
      <c r="IJ41">
        <f t="shared" si="29"/>
        <v>0</v>
      </c>
      <c r="IK41">
        <f t="shared" si="29"/>
        <v>0</v>
      </c>
      <c r="IL41">
        <f t="shared" si="29"/>
        <v>0</v>
      </c>
      <c r="IM41">
        <f t="shared" si="29"/>
        <v>0</v>
      </c>
      <c r="IN41">
        <f t="shared" si="29"/>
        <v>0</v>
      </c>
      <c r="IO41">
        <f t="shared" si="29"/>
        <v>0</v>
      </c>
      <c r="IP41">
        <f t="shared" si="29"/>
        <v>0</v>
      </c>
      <c r="IQ41">
        <f t="shared" si="29"/>
        <v>0</v>
      </c>
      <c r="IR41">
        <f t="shared" si="29"/>
        <v>0</v>
      </c>
      <c r="IS41">
        <f t="shared" si="29"/>
        <v>25.194999999999027</v>
      </c>
      <c r="IT41">
        <f t="shared" si="29"/>
        <v>0</v>
      </c>
      <c r="IU41">
        <f t="shared" si="29"/>
        <v>0</v>
      </c>
      <c r="IV41">
        <f t="shared" si="29"/>
        <v>0</v>
      </c>
      <c r="IW41">
        <f t="shared" si="29"/>
        <v>0</v>
      </c>
      <c r="IX41">
        <f t="shared" si="29"/>
        <v>0</v>
      </c>
      <c r="IY41">
        <f t="shared" si="30"/>
        <v>0</v>
      </c>
      <c r="IZ41">
        <f t="shared" si="30"/>
        <v>0</v>
      </c>
      <c r="JB41" s="9">
        <f t="shared" si="31"/>
        <v>1524.2510000000011</v>
      </c>
      <c r="JC41" s="9">
        <f t="shared" si="31"/>
        <v>1534.0069999999989</v>
      </c>
      <c r="JD41" s="9">
        <f t="shared" si="31"/>
        <v>1548.0910000000019</v>
      </c>
      <c r="JE41" s="9">
        <f t="shared" si="31"/>
        <v>1556.851000000001</v>
      </c>
      <c r="JF41" s="9">
        <f t="shared" si="31"/>
        <v>1589.941</v>
      </c>
      <c r="JG41" s="9">
        <f t="shared" si="31"/>
        <v>1606.1340000000009</v>
      </c>
      <c r="JH41" s="9">
        <f t="shared" si="31"/>
        <v>1621.2020000000009</v>
      </c>
      <c r="JI41" s="9">
        <f t="shared" si="31"/>
        <v>1632.572000000001</v>
      </c>
      <c r="JJ41" s="9">
        <f t="shared" si="31"/>
        <v>1635.323999999998</v>
      </c>
      <c r="JK41" s="9">
        <f t="shared" si="31"/>
        <v>1636.976000000001</v>
      </c>
      <c r="JL41" s="9">
        <f t="shared" si="31"/>
        <v>1642.458999999998</v>
      </c>
      <c r="JM41" s="9">
        <f t="shared" si="31"/>
        <v>1649.0589999999991</v>
      </c>
      <c r="JN41" s="9">
        <f t="shared" si="31"/>
        <v>1660.705999999999</v>
      </c>
      <c r="JO41" s="9">
        <f t="shared" si="31"/>
        <v>1665.1369999999999</v>
      </c>
      <c r="JP41" s="9">
        <f t="shared" si="31"/>
        <v>1666.928999999999</v>
      </c>
      <c r="JQ41" s="9">
        <f t="shared" si="31"/>
        <v>1674.174</v>
      </c>
      <c r="JR41" s="9">
        <f t="shared" si="32"/>
        <v>1679.0280000000009</v>
      </c>
      <c r="JS41" s="9">
        <f t="shared" si="32"/>
        <v>1690.0410000000011</v>
      </c>
      <c r="JT41" s="9">
        <f t="shared" si="32"/>
        <v>1699.650000000001</v>
      </c>
      <c r="JU41" s="9">
        <f t="shared" si="32"/>
        <v>1705.295000000001</v>
      </c>
      <c r="JV41" s="9">
        <f t="shared" si="32"/>
        <v>1705.588</v>
      </c>
      <c r="JW41" s="9">
        <f t="shared" si="32"/>
        <v>1713.610999999999</v>
      </c>
      <c r="JX41" s="9">
        <f t="shared" si="32"/>
        <v>1719.146</v>
      </c>
      <c r="JY41" s="9">
        <f t="shared" si="32"/>
        <v>1721.9359999999999</v>
      </c>
      <c r="JZ41" s="9">
        <f t="shared" si="32"/>
        <v>1721.9359999999999</v>
      </c>
      <c r="KA41" s="9">
        <f t="shared" si="32"/>
        <v>1721.9359999999999</v>
      </c>
      <c r="KB41" s="9">
        <f t="shared" si="32"/>
        <v>1726.5929999999989</v>
      </c>
      <c r="KC41" s="9">
        <f t="shared" si="32"/>
        <v>1728.6389999999999</v>
      </c>
      <c r="KD41" s="9">
        <f t="shared" si="32"/>
        <v>1749.467999999998</v>
      </c>
      <c r="KE41" s="9">
        <f t="shared" si="32"/>
        <v>1752.21</v>
      </c>
      <c r="KF41" s="9">
        <f t="shared" si="32"/>
        <v>1763.706999999999</v>
      </c>
      <c r="KG41" s="9">
        <f t="shared" si="32"/>
        <v>1774.9579999999989</v>
      </c>
      <c r="KH41" s="9">
        <f t="shared" si="33"/>
        <v>1784.937999999999</v>
      </c>
      <c r="KI41" s="9">
        <f t="shared" si="33"/>
        <v>1792.8879999999999</v>
      </c>
      <c r="KJ41" s="9">
        <f t="shared" si="33"/>
        <v>1793.0949999999989</v>
      </c>
      <c r="KK41" s="9">
        <f t="shared" si="33"/>
        <v>1831.5299999999979</v>
      </c>
      <c r="KL41" s="9">
        <f t="shared" si="33"/>
        <v>1868.3189999999991</v>
      </c>
      <c r="KM41" s="9">
        <f t="shared" si="33"/>
        <v>1872.6059999999979</v>
      </c>
      <c r="KN41" s="9">
        <f t="shared" si="33"/>
        <v>1888.5049999999981</v>
      </c>
      <c r="KO41" s="9">
        <f t="shared" si="33"/>
        <v>1898.3189999999979</v>
      </c>
      <c r="KP41" s="9">
        <f t="shared" si="33"/>
        <v>1907.333999999998</v>
      </c>
      <c r="KQ41" s="9">
        <f t="shared" si="33"/>
        <v>1927.171999999998</v>
      </c>
      <c r="KR41" s="9">
        <f t="shared" si="33"/>
        <v>1927.7919999999981</v>
      </c>
      <c r="KS41" s="9">
        <f t="shared" si="33"/>
        <v>1927.7919999999981</v>
      </c>
      <c r="KT41" s="9">
        <f t="shared" si="33"/>
        <v>1927.7919999999981</v>
      </c>
      <c r="KU41" s="9">
        <f t="shared" si="33"/>
        <v>1927.7919999999981</v>
      </c>
      <c r="KV41" s="9">
        <f t="shared" si="33"/>
        <v>1927.7919999999981</v>
      </c>
      <c r="KW41" s="9">
        <f t="shared" si="33"/>
        <v>1927.7919999999981</v>
      </c>
      <c r="KX41" s="9">
        <f t="shared" si="34"/>
        <v>1927.7919999999981</v>
      </c>
      <c r="KY41" s="9">
        <f t="shared" si="34"/>
        <v>1927.7919999999981</v>
      </c>
      <c r="LB41" s="4">
        <f t="shared" si="35"/>
        <v>1749.95174</v>
      </c>
      <c r="LC41" s="4">
        <f t="shared" si="36"/>
        <v>122.52278537760191</v>
      </c>
      <c r="LD41" s="4">
        <f t="shared" si="45"/>
        <v>1552.0330000000015</v>
      </c>
      <c r="LE41" s="4">
        <f t="shared" si="46"/>
        <v>1945.4069999999981</v>
      </c>
      <c r="LF41" s="4">
        <f t="shared" si="37"/>
        <v>626.77535311698909</v>
      </c>
      <c r="LG41" s="4">
        <f t="shared" si="38"/>
        <v>642.45057034492493</v>
      </c>
      <c r="LH41" s="4"/>
      <c r="LI41" s="4">
        <f t="shared" si="47"/>
        <v>1748.0919400000002</v>
      </c>
      <c r="LJ41" s="4">
        <f t="shared" si="48"/>
        <v>122.89914641263907</v>
      </c>
      <c r="LK41" s="4">
        <f t="shared" si="49"/>
        <v>1552.0330000000015</v>
      </c>
      <c r="LL41" s="4">
        <f t="shared" si="50"/>
        <v>1927.7919999999981</v>
      </c>
      <c r="LM41" s="4">
        <f t="shared" si="39"/>
        <v>6.4939296913146975</v>
      </c>
      <c r="LN41" s="4">
        <f t="shared" si="40"/>
        <v>86.814226865768433</v>
      </c>
      <c r="LO41" s="7"/>
      <c r="LP41" s="7">
        <f t="shared" si="51"/>
        <v>0.99898652445955383</v>
      </c>
      <c r="LR41" s="4">
        <f t="shared" si="41"/>
        <v>1.8597999999998138</v>
      </c>
      <c r="LS41" s="4">
        <f t="shared" si="42"/>
        <v>92.989999999990687</v>
      </c>
      <c r="LT41" s="4">
        <f t="shared" si="43"/>
        <v>25.194999999999027</v>
      </c>
      <c r="LV41">
        <f t="shared" si="44"/>
        <v>50</v>
      </c>
      <c r="LW41">
        <f t="shared" si="44"/>
        <v>10</v>
      </c>
      <c r="LX41">
        <f t="shared" si="44"/>
        <v>0.9</v>
      </c>
      <c r="LY41">
        <f t="shared" si="44"/>
        <v>50</v>
      </c>
      <c r="LZ41">
        <f t="shared" si="44"/>
        <v>0.01</v>
      </c>
    </row>
    <row r="42" spans="1:350" x14ac:dyDescent="0.2">
      <c r="A42">
        <v>50</v>
      </c>
      <c r="B42">
        <v>100</v>
      </c>
      <c r="C42">
        <v>0.3</v>
      </c>
      <c r="D42">
        <v>25</v>
      </c>
      <c r="E42">
        <v>0.1</v>
      </c>
      <c r="G42">
        <v>1796.4819999999991</v>
      </c>
      <c r="H42">
        <v>1543.5769999999991</v>
      </c>
      <c r="I42">
        <v>1569.1749999999979</v>
      </c>
      <c r="J42">
        <v>1811.539</v>
      </c>
      <c r="K42">
        <v>1761.644</v>
      </c>
      <c r="L42">
        <v>1877.527</v>
      </c>
      <c r="M42">
        <v>1628.19</v>
      </c>
      <c r="N42">
        <v>1850.897999999999</v>
      </c>
      <c r="O42">
        <v>2070.0889999999981</v>
      </c>
      <c r="P42">
        <v>1618.726000000001</v>
      </c>
      <c r="Q42">
        <v>1927.7919999999981</v>
      </c>
      <c r="R42">
        <v>1749.3789999999981</v>
      </c>
      <c r="S42">
        <v>1463.23</v>
      </c>
      <c r="T42">
        <v>1976.4179999999969</v>
      </c>
      <c r="U42">
        <v>1716.4010000000001</v>
      </c>
      <c r="V42">
        <v>1597.223999999999</v>
      </c>
      <c r="W42">
        <v>1753.339999999999</v>
      </c>
      <c r="X42">
        <v>1541.462</v>
      </c>
      <c r="Y42">
        <v>1699.7379999999989</v>
      </c>
      <c r="Z42">
        <v>1927.7919999999981</v>
      </c>
      <c r="AA42">
        <v>1813.044999999998</v>
      </c>
      <c r="AB42">
        <v>1396.471</v>
      </c>
      <c r="AC42">
        <v>1936.0389999999979</v>
      </c>
      <c r="AD42">
        <v>1524.741</v>
      </c>
      <c r="AE42">
        <v>1927.7919999999981</v>
      </c>
      <c r="AF42">
        <v>1754.182999999997</v>
      </c>
      <c r="AG42">
        <v>1753.9199999999989</v>
      </c>
      <c r="AH42">
        <v>1845.929999999998</v>
      </c>
      <c r="AI42">
        <v>1909.4579999999989</v>
      </c>
      <c r="AJ42">
        <v>1700.994999999999</v>
      </c>
      <c r="AK42">
        <v>1642.3219999999999</v>
      </c>
      <c r="AL42">
        <v>1633.4220000000009</v>
      </c>
      <c r="AM42">
        <v>2101.4959999999978</v>
      </c>
      <c r="AN42">
        <v>2248.8110000000001</v>
      </c>
      <c r="AO42">
        <v>1564.193</v>
      </c>
      <c r="AP42">
        <v>1683.5119999999999</v>
      </c>
      <c r="AQ42">
        <v>1977.7819999999999</v>
      </c>
      <c r="AR42">
        <v>1425.457000000001</v>
      </c>
      <c r="AS42">
        <v>2066.9149999999968</v>
      </c>
      <c r="AT42">
        <v>1777.024999999998</v>
      </c>
      <c r="AU42">
        <v>1661.418999999999</v>
      </c>
      <c r="AV42">
        <v>2225.402</v>
      </c>
      <c r="AW42">
        <v>2138.4589999999971</v>
      </c>
      <c r="AX42">
        <v>1559.779</v>
      </c>
      <c r="AY42">
        <v>1533.0120000000011</v>
      </c>
      <c r="AZ42">
        <v>1470.4350000000011</v>
      </c>
      <c r="BA42">
        <v>1998.127999999997</v>
      </c>
      <c r="BB42">
        <v>2337.8890000000001</v>
      </c>
      <c r="BC42">
        <v>1820.678999999999</v>
      </c>
      <c r="BD42">
        <v>1755.816999999998</v>
      </c>
      <c r="BF42">
        <v>19.100732326507568</v>
      </c>
      <c r="BG42">
        <v>20.57397198677063</v>
      </c>
      <c r="BH42">
        <v>23.006269454956051</v>
      </c>
      <c r="BI42">
        <v>19.30222582817078</v>
      </c>
      <c r="BJ42">
        <v>16.14137768745422</v>
      </c>
      <c r="BK42">
        <v>17.058740139007568</v>
      </c>
      <c r="BL42">
        <v>23.630336046218869</v>
      </c>
      <c r="BM42">
        <v>21.727861404418949</v>
      </c>
      <c r="BN42">
        <v>15.773351430892941</v>
      </c>
      <c r="BO42">
        <v>22.32230377197266</v>
      </c>
      <c r="BP42">
        <v>15.58773231506348</v>
      </c>
      <c r="BQ42">
        <v>18.23604846000671</v>
      </c>
      <c r="BR42">
        <v>21.350751161575321</v>
      </c>
      <c r="BS42">
        <v>19.701967477798458</v>
      </c>
      <c r="BT42">
        <v>18.022336483001709</v>
      </c>
      <c r="BU42">
        <v>19.894074201583859</v>
      </c>
      <c r="BV42">
        <v>16.569533109664921</v>
      </c>
      <c r="BW42">
        <v>24.591301202774051</v>
      </c>
      <c r="BX42">
        <v>18.957262754440311</v>
      </c>
      <c r="BY42">
        <v>15.36604118347168</v>
      </c>
      <c r="BZ42">
        <v>21.374552011489872</v>
      </c>
      <c r="CA42">
        <v>23.045580625534061</v>
      </c>
      <c r="CB42">
        <v>17.70476675033569</v>
      </c>
      <c r="CC42">
        <v>18.60344314575195</v>
      </c>
      <c r="CD42">
        <v>15.52249717712402</v>
      </c>
      <c r="CE42">
        <v>23.480645179748539</v>
      </c>
      <c r="CF42">
        <v>17.918358087539669</v>
      </c>
      <c r="CG42">
        <v>19.101976633071899</v>
      </c>
      <c r="CH42">
        <v>18.670053243637081</v>
      </c>
      <c r="CI42">
        <v>20.082587242126461</v>
      </c>
      <c r="CJ42">
        <v>21.852704763412479</v>
      </c>
      <c r="CK42">
        <v>21.97901272773743</v>
      </c>
      <c r="CL42">
        <v>15.467759847640989</v>
      </c>
      <c r="CM42">
        <v>19.458718538284302</v>
      </c>
      <c r="CN42">
        <v>20.649738550186161</v>
      </c>
      <c r="CO42">
        <v>16.681603670120239</v>
      </c>
      <c r="CP42">
        <v>20.89508414268494</v>
      </c>
      <c r="CQ42">
        <v>22.837056636810299</v>
      </c>
      <c r="CR42">
        <v>17.634341478347778</v>
      </c>
      <c r="CS42">
        <v>16.847748756408691</v>
      </c>
      <c r="CT42">
        <v>21.81761193275452</v>
      </c>
      <c r="CU42">
        <v>15.60081577301025</v>
      </c>
      <c r="CV42">
        <v>20.412840604782101</v>
      </c>
      <c r="CW42">
        <v>22.457839965820309</v>
      </c>
      <c r="CX42">
        <v>24.06272459030151</v>
      </c>
      <c r="CY42">
        <v>23.362130641937259</v>
      </c>
      <c r="CZ42">
        <v>18.587732791900631</v>
      </c>
      <c r="DA42">
        <v>18.362887144088749</v>
      </c>
      <c r="DB42">
        <v>22.3944845199585</v>
      </c>
      <c r="DC42">
        <v>18.55076622962952</v>
      </c>
      <c r="DE42">
        <v>1793.296</v>
      </c>
      <c r="DF42">
        <v>1536.9149999999991</v>
      </c>
      <c r="DG42">
        <v>1551.475999999999</v>
      </c>
      <c r="DH42">
        <v>1764.923</v>
      </c>
      <c r="DI42">
        <v>1761.644</v>
      </c>
      <c r="DJ42">
        <v>1870.866</v>
      </c>
      <c r="DK42">
        <v>1623.785000000001</v>
      </c>
      <c r="DL42">
        <v>1705.961</v>
      </c>
      <c r="DM42">
        <v>1927.7919999999981</v>
      </c>
      <c r="DN42">
        <v>1618.726000000001</v>
      </c>
      <c r="DO42">
        <v>1927.7919999999981</v>
      </c>
      <c r="DP42">
        <v>1737.670999999998</v>
      </c>
      <c r="DQ42">
        <v>1463.23</v>
      </c>
      <c r="DR42">
        <v>1667.1139999999989</v>
      </c>
      <c r="DS42">
        <v>1716.4010000000001</v>
      </c>
      <c r="DT42">
        <v>1597.223999999999</v>
      </c>
      <c r="DU42">
        <v>1753.339999999999</v>
      </c>
      <c r="DV42">
        <v>1541.462</v>
      </c>
      <c r="DW42">
        <v>1647.2670000000001</v>
      </c>
      <c r="DX42">
        <v>1927.7919999999981</v>
      </c>
      <c r="DY42">
        <v>1804.879999999999</v>
      </c>
      <c r="DZ42">
        <v>1387.567</v>
      </c>
      <c r="EA42">
        <v>1927.7919999999981</v>
      </c>
      <c r="EB42">
        <v>1524.741</v>
      </c>
      <c r="EC42">
        <v>1927.7919999999981</v>
      </c>
      <c r="ED42">
        <v>1578.482999999999</v>
      </c>
      <c r="EE42">
        <v>1752.603999999998</v>
      </c>
      <c r="EF42">
        <v>1845.929999999998</v>
      </c>
      <c r="EG42">
        <v>1832.983999999999</v>
      </c>
      <c r="EH42">
        <v>1700.994999999999</v>
      </c>
      <c r="EI42">
        <v>1642.3219999999999</v>
      </c>
      <c r="EJ42">
        <v>1633.4220000000009</v>
      </c>
      <c r="EK42">
        <v>1927.7919999999981</v>
      </c>
      <c r="EL42">
        <v>1927.7919999999981</v>
      </c>
      <c r="EM42">
        <v>1564.193</v>
      </c>
      <c r="EN42">
        <v>1683.5119999999999</v>
      </c>
      <c r="EO42">
        <v>1711.253999999999</v>
      </c>
      <c r="EP42">
        <v>1425.457000000001</v>
      </c>
      <c r="EQ42">
        <v>1927.7919999999981</v>
      </c>
      <c r="ER42">
        <v>1777.024999999998</v>
      </c>
      <c r="ES42">
        <v>1640.7329999999999</v>
      </c>
      <c r="ET42">
        <v>1927.7919999999981</v>
      </c>
      <c r="EU42">
        <v>1864.0769999999991</v>
      </c>
      <c r="EV42">
        <v>1559.779</v>
      </c>
      <c r="EW42">
        <v>1506.8950000000009</v>
      </c>
      <c r="EX42">
        <v>1464.0100000000009</v>
      </c>
      <c r="EY42">
        <v>1884.930999999998</v>
      </c>
      <c r="EZ42">
        <v>1927.7919999999981</v>
      </c>
      <c r="FA42">
        <v>1662.7470000000001</v>
      </c>
      <c r="FB42">
        <v>1755.816999999998</v>
      </c>
      <c r="FD42">
        <v>12.19827008247375</v>
      </c>
      <c r="FE42">
        <v>9.8861207962036133</v>
      </c>
      <c r="FF42">
        <v>14.473485469818121</v>
      </c>
      <c r="FG42">
        <v>4.4077634811401367</v>
      </c>
      <c r="FH42">
        <v>1.370982885360718</v>
      </c>
      <c r="FI42">
        <v>2.1687617301940918</v>
      </c>
      <c r="FJ42">
        <v>15.46272826194763</v>
      </c>
      <c r="FK42">
        <v>4.0930681228637704</v>
      </c>
      <c r="FL42">
        <v>5.0893783569335938E-2</v>
      </c>
      <c r="FM42">
        <v>17.380183935165409</v>
      </c>
      <c r="FN42">
        <v>5.0893783569335938E-2</v>
      </c>
      <c r="FO42">
        <v>5.6446502208709717</v>
      </c>
      <c r="FP42">
        <v>19.65031981468201</v>
      </c>
      <c r="FQ42">
        <v>6.8713219165802002</v>
      </c>
      <c r="FR42">
        <v>6.0405316352844238</v>
      </c>
      <c r="FS42">
        <v>11.89114785194397</v>
      </c>
      <c r="FT42">
        <v>2.7221987247467041</v>
      </c>
      <c r="FU42">
        <v>24.078670978546139</v>
      </c>
      <c r="FV42">
        <v>4.6152927875518799</v>
      </c>
      <c r="FW42">
        <v>5.0893783569335938E-2</v>
      </c>
      <c r="FX42">
        <v>18.86001443862915</v>
      </c>
      <c r="FY42">
        <v>15.11922025680542</v>
      </c>
      <c r="FZ42">
        <v>5.0893783569335938E-2</v>
      </c>
      <c r="GA42">
        <v>7.2646338939666748</v>
      </c>
      <c r="GB42">
        <v>5.0893783569335938E-2</v>
      </c>
      <c r="GC42">
        <v>10.9314501285553</v>
      </c>
      <c r="GD42">
        <v>5.2069861888885498</v>
      </c>
      <c r="GE42">
        <v>9.787203311920166</v>
      </c>
      <c r="GF42">
        <v>3.4257609844207759</v>
      </c>
      <c r="GG42">
        <v>16.607683420181271</v>
      </c>
      <c r="GH42">
        <v>15.98125171661377</v>
      </c>
      <c r="GI42">
        <v>20.873409986495972</v>
      </c>
      <c r="GJ42">
        <v>5.0893783569335938E-2</v>
      </c>
      <c r="GK42">
        <v>5.0893783569335938E-2</v>
      </c>
      <c r="GL42">
        <v>16.274658679962162</v>
      </c>
      <c r="GM42">
        <v>3.113557100296021</v>
      </c>
      <c r="GN42">
        <v>6.5412120819091797</v>
      </c>
      <c r="GO42">
        <v>18.733745813369751</v>
      </c>
      <c r="GP42">
        <v>5.0893783569335938E-2</v>
      </c>
      <c r="GQ42">
        <v>2.847652912139893</v>
      </c>
      <c r="GR42">
        <v>16.071777820587162</v>
      </c>
      <c r="GS42">
        <v>5.0893783569335938E-2</v>
      </c>
      <c r="GT42">
        <v>5.3655281066894531</v>
      </c>
      <c r="GU42">
        <v>21.944609880447391</v>
      </c>
      <c r="GV42">
        <v>17.53751277923584</v>
      </c>
      <c r="GW42">
        <v>22.032889366149899</v>
      </c>
      <c r="GX42">
        <v>4.3339157104492188</v>
      </c>
      <c r="GY42">
        <v>5.0893783569335938E-2</v>
      </c>
      <c r="GZ42">
        <v>9.4297819137573242</v>
      </c>
      <c r="HA42">
        <v>5.8512194156646729</v>
      </c>
      <c r="HC42">
        <f t="shared" si="27"/>
        <v>3.1859999999990123</v>
      </c>
      <c r="HD42">
        <f t="shared" si="27"/>
        <v>6.6620000000000346</v>
      </c>
      <c r="HE42">
        <f t="shared" si="27"/>
        <v>17.698999999998932</v>
      </c>
      <c r="HF42">
        <f t="shared" si="27"/>
        <v>46.615999999999985</v>
      </c>
      <c r="HG42">
        <f t="shared" si="27"/>
        <v>0</v>
      </c>
      <c r="HH42">
        <f t="shared" si="27"/>
        <v>6.6610000000000582</v>
      </c>
      <c r="HI42">
        <f t="shared" si="27"/>
        <v>4.4049999999990632</v>
      </c>
      <c r="HJ42">
        <f t="shared" si="27"/>
        <v>144.93699999999899</v>
      </c>
      <c r="HK42">
        <f t="shared" si="27"/>
        <v>142.29700000000003</v>
      </c>
      <c r="HL42">
        <f t="shared" si="27"/>
        <v>0</v>
      </c>
      <c r="HM42">
        <f t="shared" si="27"/>
        <v>0</v>
      </c>
      <c r="HN42">
        <f t="shared" si="27"/>
        <v>11.708000000000084</v>
      </c>
      <c r="HO42">
        <f t="shared" si="27"/>
        <v>0</v>
      </c>
      <c r="HP42">
        <f t="shared" si="27"/>
        <v>309.30399999999804</v>
      </c>
      <c r="HQ42">
        <f t="shared" si="27"/>
        <v>0</v>
      </c>
      <c r="HR42">
        <f t="shared" si="27"/>
        <v>0</v>
      </c>
      <c r="HS42">
        <f t="shared" si="28"/>
        <v>0</v>
      </c>
      <c r="HT42">
        <f t="shared" si="28"/>
        <v>0</v>
      </c>
      <c r="HU42">
        <f t="shared" si="28"/>
        <v>52.470999999998867</v>
      </c>
      <c r="HV42">
        <f t="shared" si="28"/>
        <v>0</v>
      </c>
      <c r="HW42">
        <f t="shared" si="28"/>
        <v>8.1649999999990541</v>
      </c>
      <c r="HX42">
        <f t="shared" si="28"/>
        <v>8.9039999999999964</v>
      </c>
      <c r="HY42">
        <f t="shared" si="28"/>
        <v>8.2469999999998436</v>
      </c>
      <c r="HZ42">
        <f t="shared" si="28"/>
        <v>0</v>
      </c>
      <c r="IA42">
        <f t="shared" si="28"/>
        <v>0</v>
      </c>
      <c r="IB42">
        <f t="shared" si="28"/>
        <v>175.699999999998</v>
      </c>
      <c r="IC42">
        <f t="shared" si="28"/>
        <v>1.3160000000009404</v>
      </c>
      <c r="ID42">
        <f t="shared" si="28"/>
        <v>0</v>
      </c>
      <c r="IE42">
        <f t="shared" si="28"/>
        <v>76.473999999999933</v>
      </c>
      <c r="IF42">
        <f t="shared" si="28"/>
        <v>0</v>
      </c>
      <c r="IG42">
        <f t="shared" si="28"/>
        <v>0</v>
      </c>
      <c r="IH42">
        <f t="shared" si="28"/>
        <v>0</v>
      </c>
      <c r="II42">
        <f t="shared" si="29"/>
        <v>173.70399999999972</v>
      </c>
      <c r="IJ42">
        <f t="shared" si="29"/>
        <v>321.01900000000205</v>
      </c>
      <c r="IK42">
        <f t="shared" si="29"/>
        <v>0</v>
      </c>
      <c r="IL42">
        <f t="shared" si="29"/>
        <v>0</v>
      </c>
      <c r="IM42">
        <f t="shared" si="29"/>
        <v>266.52800000000093</v>
      </c>
      <c r="IN42">
        <f t="shared" si="29"/>
        <v>0</v>
      </c>
      <c r="IO42">
        <f t="shared" si="29"/>
        <v>139.12299999999868</v>
      </c>
      <c r="IP42">
        <f t="shared" si="29"/>
        <v>0</v>
      </c>
      <c r="IQ42">
        <f t="shared" si="29"/>
        <v>20.685999999999012</v>
      </c>
      <c r="IR42">
        <f t="shared" si="29"/>
        <v>297.61000000000195</v>
      </c>
      <c r="IS42">
        <f t="shared" si="29"/>
        <v>274.38199999999802</v>
      </c>
      <c r="IT42">
        <f t="shared" si="29"/>
        <v>0</v>
      </c>
      <c r="IU42">
        <f t="shared" si="29"/>
        <v>26.117000000000189</v>
      </c>
      <c r="IV42">
        <f t="shared" si="29"/>
        <v>6.4250000000001819</v>
      </c>
      <c r="IW42">
        <f t="shared" si="29"/>
        <v>113.19699999999898</v>
      </c>
      <c r="IX42">
        <f t="shared" si="29"/>
        <v>410.09700000000203</v>
      </c>
      <c r="IY42">
        <f t="shared" si="30"/>
        <v>157.93199999999888</v>
      </c>
      <c r="IZ42">
        <f t="shared" si="30"/>
        <v>0</v>
      </c>
      <c r="JB42" s="9">
        <f t="shared" si="31"/>
        <v>1387.567</v>
      </c>
      <c r="JC42" s="9">
        <f t="shared" si="31"/>
        <v>1425.457000000001</v>
      </c>
      <c r="JD42" s="9">
        <f t="shared" si="31"/>
        <v>1463.23</v>
      </c>
      <c r="JE42" s="9">
        <f t="shared" si="31"/>
        <v>1464.0100000000009</v>
      </c>
      <c r="JF42" s="9">
        <f t="shared" si="31"/>
        <v>1506.8950000000009</v>
      </c>
      <c r="JG42" s="9">
        <f t="shared" si="31"/>
        <v>1524.741</v>
      </c>
      <c r="JH42" s="9">
        <f t="shared" si="31"/>
        <v>1536.9149999999991</v>
      </c>
      <c r="JI42" s="9">
        <f t="shared" si="31"/>
        <v>1541.462</v>
      </c>
      <c r="JJ42" s="9">
        <f t="shared" si="31"/>
        <v>1551.475999999999</v>
      </c>
      <c r="JK42" s="9">
        <f t="shared" si="31"/>
        <v>1559.779</v>
      </c>
      <c r="JL42" s="9">
        <f t="shared" si="31"/>
        <v>1564.193</v>
      </c>
      <c r="JM42" s="9">
        <f t="shared" si="31"/>
        <v>1578.482999999999</v>
      </c>
      <c r="JN42" s="9">
        <f t="shared" si="31"/>
        <v>1597.223999999999</v>
      </c>
      <c r="JO42" s="9">
        <f t="shared" si="31"/>
        <v>1618.726000000001</v>
      </c>
      <c r="JP42" s="9">
        <f t="shared" si="31"/>
        <v>1623.785000000001</v>
      </c>
      <c r="JQ42" s="9">
        <f t="shared" si="31"/>
        <v>1633.4220000000009</v>
      </c>
      <c r="JR42" s="9">
        <f t="shared" si="32"/>
        <v>1640.7329999999999</v>
      </c>
      <c r="JS42" s="9">
        <f t="shared" si="32"/>
        <v>1642.3219999999999</v>
      </c>
      <c r="JT42" s="9">
        <f t="shared" si="32"/>
        <v>1647.2670000000001</v>
      </c>
      <c r="JU42" s="9">
        <f t="shared" si="32"/>
        <v>1662.7470000000001</v>
      </c>
      <c r="JV42" s="9">
        <f t="shared" si="32"/>
        <v>1667.1139999999989</v>
      </c>
      <c r="JW42" s="9">
        <f t="shared" si="32"/>
        <v>1683.5119999999999</v>
      </c>
      <c r="JX42" s="9">
        <f t="shared" si="32"/>
        <v>1700.994999999999</v>
      </c>
      <c r="JY42" s="9">
        <f t="shared" si="32"/>
        <v>1705.961</v>
      </c>
      <c r="JZ42" s="9">
        <f t="shared" si="32"/>
        <v>1711.253999999999</v>
      </c>
      <c r="KA42" s="9">
        <f t="shared" si="32"/>
        <v>1716.4010000000001</v>
      </c>
      <c r="KB42" s="9">
        <f t="shared" si="32"/>
        <v>1737.670999999998</v>
      </c>
      <c r="KC42" s="9">
        <f t="shared" si="32"/>
        <v>1752.603999999998</v>
      </c>
      <c r="KD42" s="9">
        <f t="shared" si="32"/>
        <v>1753.339999999999</v>
      </c>
      <c r="KE42" s="9">
        <f t="shared" si="32"/>
        <v>1755.816999999998</v>
      </c>
      <c r="KF42" s="9">
        <f t="shared" si="32"/>
        <v>1761.644</v>
      </c>
      <c r="KG42" s="9">
        <f t="shared" si="32"/>
        <v>1764.923</v>
      </c>
      <c r="KH42" s="9">
        <f t="shared" si="33"/>
        <v>1777.024999999998</v>
      </c>
      <c r="KI42" s="9">
        <f t="shared" si="33"/>
        <v>1793.296</v>
      </c>
      <c r="KJ42" s="9">
        <f t="shared" si="33"/>
        <v>1804.879999999999</v>
      </c>
      <c r="KK42" s="9">
        <f t="shared" si="33"/>
        <v>1832.983999999999</v>
      </c>
      <c r="KL42" s="9">
        <f t="shared" si="33"/>
        <v>1845.929999999998</v>
      </c>
      <c r="KM42" s="9">
        <f t="shared" si="33"/>
        <v>1864.0769999999991</v>
      </c>
      <c r="KN42" s="9">
        <f t="shared" si="33"/>
        <v>1870.866</v>
      </c>
      <c r="KO42" s="9">
        <f t="shared" si="33"/>
        <v>1884.930999999998</v>
      </c>
      <c r="KP42" s="9">
        <f t="shared" si="33"/>
        <v>1927.7919999999981</v>
      </c>
      <c r="KQ42" s="9">
        <f t="shared" si="33"/>
        <v>1927.7919999999981</v>
      </c>
      <c r="KR42" s="9">
        <f t="shared" si="33"/>
        <v>1927.7919999999981</v>
      </c>
      <c r="KS42" s="9">
        <f t="shared" si="33"/>
        <v>1927.7919999999981</v>
      </c>
      <c r="KT42" s="9">
        <f t="shared" si="33"/>
        <v>1927.7919999999981</v>
      </c>
      <c r="KU42" s="9">
        <f t="shared" si="33"/>
        <v>1927.7919999999981</v>
      </c>
      <c r="KV42" s="9">
        <f t="shared" si="33"/>
        <v>1927.7919999999981</v>
      </c>
      <c r="KW42" s="9">
        <f t="shared" si="33"/>
        <v>1927.7919999999981</v>
      </c>
      <c r="KX42" s="9">
        <f t="shared" si="34"/>
        <v>1927.7919999999981</v>
      </c>
      <c r="KY42" s="9">
        <f t="shared" si="34"/>
        <v>1927.7919999999981</v>
      </c>
      <c r="LB42" s="4">
        <f t="shared" si="35"/>
        <v>1781.3030199999987</v>
      </c>
      <c r="LC42" s="4">
        <f t="shared" si="36"/>
        <v>221.16703423066477</v>
      </c>
      <c r="LD42" s="4">
        <f t="shared" si="45"/>
        <v>1466.4722500000005</v>
      </c>
      <c r="LE42" s="4">
        <f t="shared" si="46"/>
        <v>2337.8890000000001</v>
      </c>
      <c r="LF42" s="4">
        <f t="shared" si="37"/>
        <v>19.646645636558532</v>
      </c>
      <c r="LG42" s="4">
        <f t="shared" si="38"/>
        <v>24.591301202774051</v>
      </c>
      <c r="LH42" s="4"/>
      <c r="LI42" s="4">
        <f t="shared" si="47"/>
        <v>1716.6715799999997</v>
      </c>
      <c r="LJ42" s="4">
        <f t="shared" si="48"/>
        <v>156.34211902056393</v>
      </c>
      <c r="LK42" s="4">
        <f t="shared" si="49"/>
        <v>1463.5810000000004</v>
      </c>
      <c r="LL42" s="4">
        <f t="shared" si="50"/>
        <v>1927.7919999999981</v>
      </c>
      <c r="LM42" s="4">
        <f t="shared" si="39"/>
        <v>8.7520022487640379</v>
      </c>
      <c r="LN42" s="4">
        <f t="shared" si="40"/>
        <v>24.078670978546139</v>
      </c>
      <c r="LO42" s="7"/>
      <c r="LP42" s="7">
        <f t="shared" si="51"/>
        <v>0.8940146050548855</v>
      </c>
      <c r="LR42" s="4">
        <f t="shared" si="41"/>
        <v>64.631439999999131</v>
      </c>
      <c r="LS42" s="4">
        <f t="shared" si="42"/>
        <v>3231.5719999999565</v>
      </c>
      <c r="LT42" s="4">
        <f t="shared" si="43"/>
        <v>410.09700000000203</v>
      </c>
      <c r="LV42">
        <f t="shared" si="44"/>
        <v>50</v>
      </c>
      <c r="LW42">
        <f t="shared" si="44"/>
        <v>100</v>
      </c>
      <c r="LX42">
        <f t="shared" si="44"/>
        <v>0.3</v>
      </c>
      <c r="LY42">
        <f t="shared" si="44"/>
        <v>25</v>
      </c>
      <c r="LZ42">
        <f t="shared" si="44"/>
        <v>0.1</v>
      </c>
    </row>
    <row r="43" spans="1:350" x14ac:dyDescent="0.2">
      <c r="A43">
        <v>50</v>
      </c>
      <c r="B43">
        <v>100</v>
      </c>
      <c r="C43">
        <v>0.3</v>
      </c>
      <c r="D43">
        <v>25</v>
      </c>
      <c r="E43">
        <v>0.01</v>
      </c>
      <c r="G43">
        <v>1708.1559999999999</v>
      </c>
      <c r="H43">
        <v>1853.3729999999989</v>
      </c>
      <c r="I43">
        <v>2117.001999999999</v>
      </c>
      <c r="J43">
        <v>1625.5109999999991</v>
      </c>
      <c r="K43">
        <v>1963.204999999999</v>
      </c>
      <c r="L43">
        <v>1822.7080000000001</v>
      </c>
      <c r="M43">
        <v>1472.976000000001</v>
      </c>
      <c r="N43">
        <v>1544.793999999999</v>
      </c>
      <c r="O43">
        <v>1812.571999999999</v>
      </c>
      <c r="P43">
        <v>1671.0649999999989</v>
      </c>
      <c r="Q43">
        <v>1915.1249999999991</v>
      </c>
      <c r="R43">
        <v>1694.4820000000011</v>
      </c>
      <c r="S43">
        <v>1826.3259999999991</v>
      </c>
      <c r="T43">
        <v>1635.4860000000001</v>
      </c>
      <c r="U43">
        <v>1655.8109999999999</v>
      </c>
      <c r="V43">
        <v>1534.6899999999989</v>
      </c>
      <c r="W43">
        <v>1998.7419999999979</v>
      </c>
      <c r="X43">
        <v>1927.7919999999981</v>
      </c>
      <c r="Y43">
        <v>1718.9749999999999</v>
      </c>
      <c r="Z43">
        <v>2153.2550000000001</v>
      </c>
      <c r="AA43">
        <v>1590.4979999999989</v>
      </c>
      <c r="AB43">
        <v>1997.0149999999969</v>
      </c>
      <c r="AC43">
        <v>1593.892999999998</v>
      </c>
      <c r="AD43">
        <v>1484.1379999999999</v>
      </c>
      <c r="AE43">
        <v>1864.032999999999</v>
      </c>
      <c r="AF43">
        <v>1927.7919999999981</v>
      </c>
      <c r="AG43">
        <v>1564.4439999999991</v>
      </c>
      <c r="AH43">
        <v>1938.733999999997</v>
      </c>
      <c r="AI43">
        <v>1866.8930000000009</v>
      </c>
      <c r="AJ43">
        <v>1577.4209999999989</v>
      </c>
      <c r="AK43">
        <v>1600.494999999999</v>
      </c>
      <c r="AL43">
        <v>1648.0869999999991</v>
      </c>
      <c r="AM43">
        <v>1856.021999999999</v>
      </c>
      <c r="AN43">
        <v>1766.553999999999</v>
      </c>
      <c r="AO43">
        <v>1729.356</v>
      </c>
      <c r="AP43">
        <v>1619.9970000000001</v>
      </c>
      <c r="AQ43">
        <v>1787.996999999998</v>
      </c>
      <c r="AR43">
        <v>1804.533999999999</v>
      </c>
      <c r="AS43">
        <v>1438.1369999999999</v>
      </c>
      <c r="AT43">
        <v>1980.508999999998</v>
      </c>
      <c r="AU43">
        <v>1518.016999999998</v>
      </c>
      <c r="AV43">
        <v>1832.662999999998</v>
      </c>
      <c r="AW43">
        <v>1742.048</v>
      </c>
      <c r="AX43">
        <v>1736.537</v>
      </c>
      <c r="AY43">
        <v>1799.207999999998</v>
      </c>
      <c r="AZ43">
        <v>1410.814000000001</v>
      </c>
      <c r="BA43">
        <v>1517.1610000000001</v>
      </c>
      <c r="BB43">
        <v>1967.761999999997</v>
      </c>
      <c r="BC43">
        <v>1742.4889999999989</v>
      </c>
      <c r="BD43">
        <v>1812.312000000001</v>
      </c>
      <c r="BF43">
        <v>34.570653676986687</v>
      </c>
      <c r="BG43">
        <v>31.645192384719849</v>
      </c>
      <c r="BH43">
        <v>30.224788427352909</v>
      </c>
      <c r="BI43">
        <v>35.861303806304932</v>
      </c>
      <c r="BJ43">
        <v>30.090271711349491</v>
      </c>
      <c r="BK43">
        <v>31.129922866821289</v>
      </c>
      <c r="BL43">
        <v>39.652279853820801</v>
      </c>
      <c r="BM43">
        <v>36.331037998199463</v>
      </c>
      <c r="BN43">
        <v>30.771917343139648</v>
      </c>
      <c r="BO43">
        <v>35.157392740249627</v>
      </c>
      <c r="BP43">
        <v>30.390646934509281</v>
      </c>
      <c r="BQ43">
        <v>34.599228382110603</v>
      </c>
      <c r="BR43">
        <v>30.668675899505619</v>
      </c>
      <c r="BS43">
        <v>36.966461896896362</v>
      </c>
      <c r="BT43">
        <v>35.85019326210022</v>
      </c>
      <c r="BU43">
        <v>39.615178346633911</v>
      </c>
      <c r="BV43">
        <v>30.045025110244751</v>
      </c>
      <c r="BW43">
        <v>29.538971185684201</v>
      </c>
      <c r="BX43">
        <v>32.49173641204834</v>
      </c>
      <c r="BY43">
        <v>30.942802429199219</v>
      </c>
      <c r="BZ43">
        <v>34.919443845748901</v>
      </c>
      <c r="CA43">
        <v>32.960357427597053</v>
      </c>
      <c r="CB43">
        <v>34.422796487808228</v>
      </c>
      <c r="CC43">
        <v>40.459599733352661</v>
      </c>
      <c r="CD43">
        <v>31.363672494888309</v>
      </c>
      <c r="CE43">
        <v>29.66509032249451</v>
      </c>
      <c r="CF43">
        <v>35.564741373062127</v>
      </c>
      <c r="CG43">
        <v>33.992138147354133</v>
      </c>
      <c r="CH43">
        <v>34.377228736877441</v>
      </c>
      <c r="CI43">
        <v>37.494654178619378</v>
      </c>
      <c r="CJ43">
        <v>37.432120084762573</v>
      </c>
      <c r="CK43">
        <v>32.907498836517327</v>
      </c>
      <c r="CL43">
        <v>33.627739906311042</v>
      </c>
      <c r="CM43">
        <v>30.77152681350708</v>
      </c>
      <c r="CN43">
        <v>35.51233959197998</v>
      </c>
      <c r="CO43">
        <v>36.54617714881897</v>
      </c>
      <c r="CP43">
        <v>34.168529987335212</v>
      </c>
      <c r="CQ43">
        <v>32.320768356323242</v>
      </c>
      <c r="CR43">
        <v>36.343568801879883</v>
      </c>
      <c r="CS43">
        <v>31.835163831710819</v>
      </c>
      <c r="CT43">
        <v>34.019068002700813</v>
      </c>
      <c r="CU43">
        <v>33.228704929351807</v>
      </c>
      <c r="CV43">
        <v>33.88149094581604</v>
      </c>
      <c r="CW43">
        <v>35.402609348297119</v>
      </c>
      <c r="CX43">
        <v>32.955189228057861</v>
      </c>
      <c r="CY43">
        <v>37.552838802337646</v>
      </c>
      <c r="CZ43">
        <v>37.502855539321899</v>
      </c>
      <c r="DA43">
        <v>32.888926982879639</v>
      </c>
      <c r="DB43">
        <v>32.542547464370728</v>
      </c>
      <c r="DC43">
        <v>33.424623250961297</v>
      </c>
      <c r="DE43">
        <v>1597.749</v>
      </c>
      <c r="DF43">
        <v>1853.3729999999989</v>
      </c>
      <c r="DG43">
        <v>1907.333999999998</v>
      </c>
      <c r="DH43">
        <v>1625.5109999999991</v>
      </c>
      <c r="DI43">
        <v>1927.7919999999981</v>
      </c>
      <c r="DJ43">
        <v>1728.6389999999999</v>
      </c>
      <c r="DK43">
        <v>1472.976000000001</v>
      </c>
      <c r="DL43">
        <v>1417.953</v>
      </c>
      <c r="DM43">
        <v>1812.571999999999</v>
      </c>
      <c r="DN43">
        <v>1671.0649999999989</v>
      </c>
      <c r="DO43">
        <v>1915.1249999999991</v>
      </c>
      <c r="DP43">
        <v>1694.4820000000011</v>
      </c>
      <c r="DQ43">
        <v>1822.953999999999</v>
      </c>
      <c r="DR43">
        <v>1634.31</v>
      </c>
      <c r="DS43">
        <v>1655.8109999999999</v>
      </c>
      <c r="DT43">
        <v>1534.6899999999989</v>
      </c>
      <c r="DU43">
        <v>1927.7919999999981</v>
      </c>
      <c r="DV43">
        <v>1927.7919999999981</v>
      </c>
      <c r="DW43">
        <v>1718.9749999999999</v>
      </c>
      <c r="DX43">
        <v>1927.7919999999981</v>
      </c>
      <c r="DY43">
        <v>1590.4979999999989</v>
      </c>
      <c r="DZ43">
        <v>1927.7919999999981</v>
      </c>
      <c r="EA43">
        <v>1576.834999999998</v>
      </c>
      <c r="EB43">
        <v>1484.1379999999999</v>
      </c>
      <c r="EC43">
        <v>1806.1819999999991</v>
      </c>
      <c r="ED43">
        <v>1927.7919999999981</v>
      </c>
      <c r="EE43">
        <v>1559.823999999998</v>
      </c>
      <c r="EF43">
        <v>1916.9629999999979</v>
      </c>
      <c r="EG43">
        <v>1866.8930000000009</v>
      </c>
      <c r="EH43">
        <v>1577.4209999999989</v>
      </c>
      <c r="EI43">
        <v>1507.6839999999991</v>
      </c>
      <c r="EJ43">
        <v>1640.532999999999</v>
      </c>
      <c r="EK43">
        <v>1825.7309999999991</v>
      </c>
      <c r="EL43">
        <v>1766.553999999999</v>
      </c>
      <c r="EM43">
        <v>1729.356</v>
      </c>
      <c r="EN43">
        <v>1619.9970000000001</v>
      </c>
      <c r="EO43">
        <v>1567.3669999999991</v>
      </c>
      <c r="EP43">
        <v>1724.3159999999989</v>
      </c>
      <c r="EQ43">
        <v>1438.1369999999999</v>
      </c>
      <c r="ER43">
        <v>1868.2039999999979</v>
      </c>
      <c r="ES43">
        <v>1518.016999999998</v>
      </c>
      <c r="ET43">
        <v>1832.662999999998</v>
      </c>
      <c r="EU43">
        <v>1651.040999999999</v>
      </c>
      <c r="EV43">
        <v>1650.0759999999991</v>
      </c>
      <c r="EW43">
        <v>1675.0290000000009</v>
      </c>
      <c r="EX43">
        <v>1344.6430000000009</v>
      </c>
      <c r="EY43">
        <v>1517.1610000000001</v>
      </c>
      <c r="EZ43">
        <v>1866.716999999999</v>
      </c>
      <c r="FA43">
        <v>1742.4889999999989</v>
      </c>
      <c r="FB43">
        <v>1714.664</v>
      </c>
      <c r="FD43">
        <v>7.1972665786743164</v>
      </c>
      <c r="FE43">
        <v>4.485595703125</v>
      </c>
      <c r="FF43">
        <v>1.3773224353790281</v>
      </c>
      <c r="FG43">
        <v>16.079061269760128</v>
      </c>
      <c r="FH43">
        <v>5.0893783569335938E-2</v>
      </c>
      <c r="FI43">
        <v>1.362878084182739</v>
      </c>
      <c r="FJ43">
        <v>26.4589569568634</v>
      </c>
      <c r="FK43">
        <v>11.24276876449585</v>
      </c>
      <c r="FL43">
        <v>2.4945240020751949</v>
      </c>
      <c r="FM43">
        <v>24.278641223907471</v>
      </c>
      <c r="FN43">
        <v>2.4924218654632568</v>
      </c>
      <c r="FO43">
        <v>16.116581201553341</v>
      </c>
      <c r="FP43">
        <v>1.346435070037842</v>
      </c>
      <c r="FQ43">
        <v>15.279689788818359</v>
      </c>
      <c r="FR43">
        <v>24.328901767730709</v>
      </c>
      <c r="FS43">
        <v>28.522919416427609</v>
      </c>
      <c r="FT43">
        <v>5.0893783569335938E-2</v>
      </c>
      <c r="FU43">
        <v>5.0893783569335938E-2</v>
      </c>
      <c r="FV43">
        <v>6.244793176651001</v>
      </c>
      <c r="FW43">
        <v>5.0893783569335938E-2</v>
      </c>
      <c r="FX43">
        <v>24.01426887512207</v>
      </c>
      <c r="FY43">
        <v>5.0893783569335938E-2</v>
      </c>
      <c r="FZ43">
        <v>14.32324695587158</v>
      </c>
      <c r="GA43">
        <v>28.59247994422913</v>
      </c>
      <c r="GB43">
        <v>3.8118152618408199</v>
      </c>
      <c r="GC43">
        <v>5.0893783569335938E-2</v>
      </c>
      <c r="GD43">
        <v>11.9707350730896</v>
      </c>
      <c r="GE43">
        <v>1.9767575263977051</v>
      </c>
      <c r="GF43">
        <v>17.594372272491459</v>
      </c>
      <c r="GG43">
        <v>19.73345065116882</v>
      </c>
      <c r="GH43">
        <v>19.283600807189941</v>
      </c>
      <c r="GI43">
        <v>5.7478632926940918</v>
      </c>
      <c r="GJ43">
        <v>10.504006862640381</v>
      </c>
      <c r="GK43">
        <v>2.111632108688354</v>
      </c>
      <c r="GL43">
        <v>18.79915285110474</v>
      </c>
      <c r="GM43">
        <v>17.477871894836429</v>
      </c>
      <c r="GN43">
        <v>11.053301572799681</v>
      </c>
      <c r="GO43">
        <v>3.744104146957397</v>
      </c>
      <c r="GP43">
        <v>15.02673125267029</v>
      </c>
      <c r="GQ43">
        <v>3.5494675636291499</v>
      </c>
      <c r="GR43">
        <v>12.953262329101561</v>
      </c>
      <c r="GS43">
        <v>10.52935576438904</v>
      </c>
      <c r="GT43">
        <v>3.5709934234619141</v>
      </c>
      <c r="GU43">
        <v>12.27119469642639</v>
      </c>
      <c r="GV43">
        <v>5.0722804069519043</v>
      </c>
      <c r="GW43">
        <v>18.6601676940918</v>
      </c>
      <c r="GX43">
        <v>22.354006290435791</v>
      </c>
      <c r="GY43">
        <v>3.2093181610107422</v>
      </c>
      <c r="GZ43">
        <v>8.0838809013366699</v>
      </c>
      <c r="HA43">
        <v>11.06548547744751</v>
      </c>
      <c r="HC43">
        <f t="shared" si="27"/>
        <v>110.40699999999993</v>
      </c>
      <c r="HD43">
        <f t="shared" si="27"/>
        <v>0</v>
      </c>
      <c r="HE43">
        <f t="shared" si="27"/>
        <v>209.66800000000103</v>
      </c>
      <c r="HF43">
        <f t="shared" si="27"/>
        <v>0</v>
      </c>
      <c r="HG43">
        <f t="shared" si="27"/>
        <v>35.41300000000092</v>
      </c>
      <c r="HH43">
        <f t="shared" si="27"/>
        <v>94.069000000000187</v>
      </c>
      <c r="HI43">
        <f t="shared" si="27"/>
        <v>0</v>
      </c>
      <c r="HJ43">
        <f t="shared" si="27"/>
        <v>126.84099999999899</v>
      </c>
      <c r="HK43">
        <f t="shared" si="27"/>
        <v>0</v>
      </c>
      <c r="HL43">
        <f t="shared" si="27"/>
        <v>0</v>
      </c>
      <c r="HM43">
        <f t="shared" si="27"/>
        <v>0</v>
      </c>
      <c r="HN43">
        <f t="shared" si="27"/>
        <v>0</v>
      </c>
      <c r="HO43">
        <f t="shared" si="27"/>
        <v>3.3720000000000709</v>
      </c>
      <c r="HP43">
        <f t="shared" si="27"/>
        <v>1.1760000000001583</v>
      </c>
      <c r="HQ43">
        <f t="shared" si="27"/>
        <v>0</v>
      </c>
      <c r="HR43">
        <f t="shared" si="27"/>
        <v>0</v>
      </c>
      <c r="HS43">
        <f t="shared" si="28"/>
        <v>70.949999999999818</v>
      </c>
      <c r="HT43">
        <f t="shared" si="28"/>
        <v>0</v>
      </c>
      <c r="HU43">
        <f t="shared" si="28"/>
        <v>0</v>
      </c>
      <c r="HV43">
        <f t="shared" si="28"/>
        <v>225.46300000000201</v>
      </c>
      <c r="HW43">
        <f t="shared" si="28"/>
        <v>0</v>
      </c>
      <c r="HX43">
        <f t="shared" si="28"/>
        <v>69.222999999998819</v>
      </c>
      <c r="HY43">
        <f t="shared" si="28"/>
        <v>17.057999999999993</v>
      </c>
      <c r="HZ43">
        <f t="shared" si="28"/>
        <v>0</v>
      </c>
      <c r="IA43">
        <f t="shared" si="28"/>
        <v>57.850999999999885</v>
      </c>
      <c r="IB43">
        <f t="shared" si="28"/>
        <v>0</v>
      </c>
      <c r="IC43">
        <f t="shared" si="28"/>
        <v>4.6200000000010277</v>
      </c>
      <c r="ID43">
        <f t="shared" si="28"/>
        <v>21.770999999999049</v>
      </c>
      <c r="IE43">
        <f t="shared" si="28"/>
        <v>0</v>
      </c>
      <c r="IF43">
        <f t="shared" si="28"/>
        <v>0</v>
      </c>
      <c r="IG43">
        <f t="shared" si="28"/>
        <v>92.810999999999922</v>
      </c>
      <c r="IH43">
        <f t="shared" si="28"/>
        <v>7.5540000000000873</v>
      </c>
      <c r="II43">
        <f t="shared" si="29"/>
        <v>30.29099999999994</v>
      </c>
      <c r="IJ43">
        <f t="shared" si="29"/>
        <v>0</v>
      </c>
      <c r="IK43">
        <f t="shared" si="29"/>
        <v>0</v>
      </c>
      <c r="IL43">
        <f t="shared" si="29"/>
        <v>0</v>
      </c>
      <c r="IM43">
        <f t="shared" si="29"/>
        <v>220.62999999999897</v>
      </c>
      <c r="IN43">
        <f t="shared" si="29"/>
        <v>80.218000000000075</v>
      </c>
      <c r="IO43">
        <f t="shared" si="29"/>
        <v>0</v>
      </c>
      <c r="IP43">
        <f t="shared" si="29"/>
        <v>112.30500000000006</v>
      </c>
      <c r="IQ43">
        <f t="shared" si="29"/>
        <v>0</v>
      </c>
      <c r="IR43">
        <f t="shared" si="29"/>
        <v>0</v>
      </c>
      <c r="IS43">
        <f t="shared" si="29"/>
        <v>91.007000000000971</v>
      </c>
      <c r="IT43">
        <f t="shared" si="29"/>
        <v>86.461000000000922</v>
      </c>
      <c r="IU43">
        <f t="shared" si="29"/>
        <v>124.17899999999713</v>
      </c>
      <c r="IV43">
        <f t="shared" si="29"/>
        <v>66.171000000000049</v>
      </c>
      <c r="IW43">
        <f t="shared" si="29"/>
        <v>0</v>
      </c>
      <c r="IX43">
        <f t="shared" si="29"/>
        <v>101.04499999999803</v>
      </c>
      <c r="IY43">
        <f t="shared" si="30"/>
        <v>0</v>
      </c>
      <c r="IZ43">
        <f t="shared" si="30"/>
        <v>97.648000000001048</v>
      </c>
      <c r="JB43" s="9">
        <f t="shared" si="31"/>
        <v>1344.6430000000009</v>
      </c>
      <c r="JC43" s="9">
        <f t="shared" si="31"/>
        <v>1417.953</v>
      </c>
      <c r="JD43" s="9">
        <f t="shared" si="31"/>
        <v>1438.1369999999999</v>
      </c>
      <c r="JE43" s="9">
        <f t="shared" si="31"/>
        <v>1472.976000000001</v>
      </c>
      <c r="JF43" s="9">
        <f t="shared" si="31"/>
        <v>1484.1379999999999</v>
      </c>
      <c r="JG43" s="9">
        <f t="shared" si="31"/>
        <v>1507.6839999999991</v>
      </c>
      <c r="JH43" s="9">
        <f t="shared" si="31"/>
        <v>1517.1610000000001</v>
      </c>
      <c r="JI43" s="9">
        <f t="shared" si="31"/>
        <v>1518.016999999998</v>
      </c>
      <c r="JJ43" s="9">
        <f t="shared" si="31"/>
        <v>1534.6899999999989</v>
      </c>
      <c r="JK43" s="9">
        <f t="shared" si="31"/>
        <v>1559.823999999998</v>
      </c>
      <c r="JL43" s="9">
        <f t="shared" si="31"/>
        <v>1567.3669999999991</v>
      </c>
      <c r="JM43" s="9">
        <f t="shared" si="31"/>
        <v>1576.834999999998</v>
      </c>
      <c r="JN43" s="9">
        <f t="shared" si="31"/>
        <v>1577.4209999999989</v>
      </c>
      <c r="JO43" s="9">
        <f t="shared" si="31"/>
        <v>1590.4979999999989</v>
      </c>
      <c r="JP43" s="9">
        <f t="shared" si="31"/>
        <v>1597.749</v>
      </c>
      <c r="JQ43" s="9">
        <f t="shared" si="31"/>
        <v>1619.9970000000001</v>
      </c>
      <c r="JR43" s="9">
        <f t="shared" si="32"/>
        <v>1625.5109999999991</v>
      </c>
      <c r="JS43" s="9">
        <f t="shared" si="32"/>
        <v>1634.31</v>
      </c>
      <c r="JT43" s="9">
        <f t="shared" si="32"/>
        <v>1640.532999999999</v>
      </c>
      <c r="JU43" s="9">
        <f t="shared" si="32"/>
        <v>1650.0759999999991</v>
      </c>
      <c r="JV43" s="9">
        <f t="shared" si="32"/>
        <v>1651.040999999999</v>
      </c>
      <c r="JW43" s="9">
        <f t="shared" si="32"/>
        <v>1655.8109999999999</v>
      </c>
      <c r="JX43" s="9">
        <f t="shared" si="32"/>
        <v>1671.0649999999989</v>
      </c>
      <c r="JY43" s="9">
        <f t="shared" si="32"/>
        <v>1675.0290000000009</v>
      </c>
      <c r="JZ43" s="9">
        <f t="shared" si="32"/>
        <v>1694.4820000000011</v>
      </c>
      <c r="KA43" s="9">
        <f t="shared" si="32"/>
        <v>1714.664</v>
      </c>
      <c r="KB43" s="9">
        <f t="shared" si="32"/>
        <v>1718.9749999999999</v>
      </c>
      <c r="KC43" s="9">
        <f t="shared" si="32"/>
        <v>1724.3159999999989</v>
      </c>
      <c r="KD43" s="9">
        <f t="shared" si="32"/>
        <v>1728.6389999999999</v>
      </c>
      <c r="KE43" s="9">
        <f t="shared" si="32"/>
        <v>1729.356</v>
      </c>
      <c r="KF43" s="9">
        <f t="shared" si="32"/>
        <v>1742.4889999999989</v>
      </c>
      <c r="KG43" s="9">
        <f t="shared" si="32"/>
        <v>1766.553999999999</v>
      </c>
      <c r="KH43" s="9">
        <f t="shared" si="33"/>
        <v>1806.1819999999991</v>
      </c>
      <c r="KI43" s="9">
        <f t="shared" si="33"/>
        <v>1812.571999999999</v>
      </c>
      <c r="KJ43" s="9">
        <f t="shared" si="33"/>
        <v>1822.953999999999</v>
      </c>
      <c r="KK43" s="9">
        <f t="shared" si="33"/>
        <v>1825.7309999999991</v>
      </c>
      <c r="KL43" s="9">
        <f t="shared" si="33"/>
        <v>1832.662999999998</v>
      </c>
      <c r="KM43" s="9">
        <f t="shared" si="33"/>
        <v>1853.3729999999989</v>
      </c>
      <c r="KN43" s="9">
        <f t="shared" si="33"/>
        <v>1866.716999999999</v>
      </c>
      <c r="KO43" s="9">
        <f t="shared" si="33"/>
        <v>1866.8930000000009</v>
      </c>
      <c r="KP43" s="9">
        <f t="shared" si="33"/>
        <v>1868.2039999999979</v>
      </c>
      <c r="KQ43" s="9">
        <f t="shared" si="33"/>
        <v>1907.333999999998</v>
      </c>
      <c r="KR43" s="9">
        <f t="shared" si="33"/>
        <v>1915.1249999999991</v>
      </c>
      <c r="KS43" s="9">
        <f t="shared" si="33"/>
        <v>1916.9629999999979</v>
      </c>
      <c r="KT43" s="9">
        <f t="shared" si="33"/>
        <v>1927.7919999999981</v>
      </c>
      <c r="KU43" s="9">
        <f t="shared" si="33"/>
        <v>1927.7919999999981</v>
      </c>
      <c r="KV43" s="9">
        <f t="shared" si="33"/>
        <v>1927.7919999999981</v>
      </c>
      <c r="KW43" s="9">
        <f t="shared" si="33"/>
        <v>1927.7919999999981</v>
      </c>
      <c r="KX43" s="9">
        <f t="shared" si="34"/>
        <v>1927.7919999999981</v>
      </c>
      <c r="KY43" s="9">
        <f t="shared" si="34"/>
        <v>1927.7919999999981</v>
      </c>
      <c r="LB43" s="4">
        <f t="shared" si="35"/>
        <v>1747.3521199999991</v>
      </c>
      <c r="LC43" s="4">
        <f t="shared" si="36"/>
        <v>177.48470721286225</v>
      </c>
      <c r="LD43" s="4">
        <f t="shared" si="45"/>
        <v>1477.9989000000005</v>
      </c>
      <c r="LE43" s="4">
        <f t="shared" si="46"/>
        <v>2153.2550000000001</v>
      </c>
      <c r="LF43" s="4">
        <f t="shared" si="37"/>
        <v>33.93255382537842</v>
      </c>
      <c r="LG43" s="4">
        <f t="shared" si="38"/>
        <v>40.459599733352661</v>
      </c>
      <c r="LH43" s="4"/>
      <c r="LI43" s="4">
        <f t="shared" si="47"/>
        <v>1704.1880799999992</v>
      </c>
      <c r="LJ43" s="4">
        <f t="shared" si="48"/>
        <v>160.18043548994498</v>
      </c>
      <c r="LK43" s="4">
        <f t="shared" si="49"/>
        <v>1453.8145500000005</v>
      </c>
      <c r="LL43" s="4">
        <f t="shared" si="50"/>
        <v>1927.7919999999981</v>
      </c>
      <c r="LM43" s="4">
        <f t="shared" si="39"/>
        <v>10.533978481292724</v>
      </c>
      <c r="LN43" s="4">
        <f t="shared" si="40"/>
        <v>28.59247994422913</v>
      </c>
      <c r="LO43" s="7"/>
      <c r="LP43" s="7">
        <f t="shared" si="51"/>
        <v>0.93828881939027975</v>
      </c>
      <c r="LR43" s="4">
        <f t="shared" si="41"/>
        <v>43.164039999999801</v>
      </c>
      <c r="LS43" s="4">
        <f t="shared" si="42"/>
        <v>2158.2019999999902</v>
      </c>
      <c r="LT43" s="4">
        <f t="shared" si="43"/>
        <v>225.46300000000201</v>
      </c>
      <c r="LV43">
        <f t="shared" si="44"/>
        <v>50</v>
      </c>
      <c r="LW43">
        <f t="shared" si="44"/>
        <v>100</v>
      </c>
      <c r="LX43">
        <f t="shared" si="44"/>
        <v>0.3</v>
      </c>
      <c r="LY43">
        <f t="shared" si="44"/>
        <v>25</v>
      </c>
      <c r="LZ43">
        <f t="shared" si="44"/>
        <v>0.01</v>
      </c>
    </row>
    <row r="44" spans="1:350" x14ac:dyDescent="0.2">
      <c r="A44">
        <v>50</v>
      </c>
      <c r="B44">
        <v>100</v>
      </c>
      <c r="C44">
        <v>0.3</v>
      </c>
      <c r="D44">
        <v>50</v>
      </c>
      <c r="E44">
        <v>0.1</v>
      </c>
      <c r="G44">
        <v>1543.4299999999989</v>
      </c>
      <c r="H44">
        <v>1633.0639999999989</v>
      </c>
      <c r="I44">
        <v>1650.378999999999</v>
      </c>
      <c r="J44">
        <v>1859.0739999999989</v>
      </c>
      <c r="K44">
        <v>1754.1319999999989</v>
      </c>
      <c r="L44">
        <v>1313.2329999999999</v>
      </c>
      <c r="M44">
        <v>1689.7739999999999</v>
      </c>
      <c r="N44">
        <v>1595.2889999999991</v>
      </c>
      <c r="O44">
        <v>2167.0170000000012</v>
      </c>
      <c r="P44">
        <v>1487.98</v>
      </c>
      <c r="Q44">
        <v>1626.6280000000011</v>
      </c>
      <c r="R44">
        <v>1874.2719999999979</v>
      </c>
      <c r="S44">
        <v>1775.153</v>
      </c>
      <c r="T44">
        <v>2044.0359999999971</v>
      </c>
      <c r="U44">
        <v>1927.7919999999981</v>
      </c>
      <c r="V44">
        <v>1692.701999999998</v>
      </c>
      <c r="W44">
        <v>1809.5840000000021</v>
      </c>
      <c r="X44">
        <v>1514.2480000000021</v>
      </c>
      <c r="Y44">
        <v>2237.1590000000001</v>
      </c>
      <c r="Z44">
        <v>1805.793999999999</v>
      </c>
      <c r="AA44">
        <v>1517.8360000000009</v>
      </c>
      <c r="AB44">
        <v>1346.7580000000009</v>
      </c>
      <c r="AC44">
        <v>2162.4799999999982</v>
      </c>
      <c r="AD44">
        <v>1700.196999999999</v>
      </c>
      <c r="AE44">
        <v>1853.3659999999991</v>
      </c>
      <c r="AF44">
        <v>1927.7919999999981</v>
      </c>
      <c r="AG44">
        <v>1914.6089999999981</v>
      </c>
      <c r="AH44">
        <v>1832.8849999999991</v>
      </c>
      <c r="AI44">
        <v>1629.9060000000011</v>
      </c>
      <c r="AJ44">
        <v>1696.7660000000001</v>
      </c>
      <c r="AK44">
        <v>1872.536999999998</v>
      </c>
      <c r="AL44">
        <v>1881.7339999999981</v>
      </c>
      <c r="AM44">
        <v>1726.5549999999989</v>
      </c>
      <c r="AN44">
        <v>1668.425999999999</v>
      </c>
      <c r="AO44">
        <v>1949.1769999999981</v>
      </c>
      <c r="AP44">
        <v>1833.6240000000009</v>
      </c>
      <c r="AQ44">
        <v>1489.921000000001</v>
      </c>
      <c r="AR44">
        <v>1652.021999999999</v>
      </c>
      <c r="AS44">
        <v>1593.027</v>
      </c>
      <c r="AT44">
        <v>1789.738999999998</v>
      </c>
      <c r="AU44">
        <v>1927.7919999999981</v>
      </c>
      <c r="AV44">
        <v>1654.2460000000001</v>
      </c>
      <c r="AW44">
        <v>1769.0500000000011</v>
      </c>
      <c r="AX44">
        <v>1681.0500000000011</v>
      </c>
      <c r="AY44">
        <v>1416.273000000001</v>
      </c>
      <c r="AZ44">
        <v>1515.1479999999999</v>
      </c>
      <c r="BA44">
        <v>1812.2130000000011</v>
      </c>
      <c r="BB44">
        <v>1476.7590000000009</v>
      </c>
      <c r="BC44">
        <v>1762.8809999999989</v>
      </c>
      <c r="BD44">
        <v>2095.1139999999982</v>
      </c>
      <c r="BF44">
        <v>31.826437473297119</v>
      </c>
      <c r="BG44">
        <v>39.852999210357673</v>
      </c>
      <c r="BH44">
        <v>40.490059852600098</v>
      </c>
      <c r="BI44">
        <v>30.063283443450931</v>
      </c>
      <c r="BJ44">
        <v>35.859822511672967</v>
      </c>
      <c r="BK44">
        <v>44.085204124450676</v>
      </c>
      <c r="BL44">
        <v>39.270955324172967</v>
      </c>
      <c r="BM44">
        <v>34.193138360977173</v>
      </c>
      <c r="BN44">
        <v>36.224063396453857</v>
      </c>
      <c r="BO44">
        <v>38.888070583343513</v>
      </c>
      <c r="BP44">
        <v>38.174015283584588</v>
      </c>
      <c r="BQ44">
        <v>34.610691070556641</v>
      </c>
      <c r="BR44">
        <v>30.166161298751831</v>
      </c>
      <c r="BS44">
        <v>32.911497831344597</v>
      </c>
      <c r="BT44">
        <v>29.95483660697937</v>
      </c>
      <c r="BU44">
        <v>38.490734338760383</v>
      </c>
      <c r="BV44">
        <v>33.090539455413818</v>
      </c>
      <c r="BW44">
        <v>42.246803522109992</v>
      </c>
      <c r="BX44">
        <v>32.033567905426032</v>
      </c>
      <c r="BY44">
        <v>36.074191093444817</v>
      </c>
      <c r="BZ44">
        <v>39.725193023681641</v>
      </c>
      <c r="CA44">
        <v>43.051349401473999</v>
      </c>
      <c r="CB44">
        <v>32.737955570220947</v>
      </c>
      <c r="CC44">
        <v>31.560787677764889</v>
      </c>
      <c r="CD44">
        <v>31.194860696792599</v>
      </c>
      <c r="CE44">
        <v>29.986349582672119</v>
      </c>
      <c r="CF44">
        <v>32.52442479133606</v>
      </c>
      <c r="CG44">
        <v>34.639486312866211</v>
      </c>
      <c r="CH44">
        <v>41.91680645942688</v>
      </c>
      <c r="CI44">
        <v>39.31713604927063</v>
      </c>
      <c r="CJ44">
        <v>30.340393304824829</v>
      </c>
      <c r="CK44">
        <v>40.146966695785522</v>
      </c>
      <c r="CL44">
        <v>38.647738218307502</v>
      </c>
      <c r="CM44">
        <v>31.740177869796749</v>
      </c>
      <c r="CN44">
        <v>30.812327146530151</v>
      </c>
      <c r="CO44">
        <v>37.603776454925537</v>
      </c>
      <c r="CP44">
        <v>40.920732259750373</v>
      </c>
      <c r="CQ44">
        <v>31.3128981590271</v>
      </c>
      <c r="CR44">
        <v>35.286096096038818</v>
      </c>
      <c r="CS44">
        <v>35.881031274795532</v>
      </c>
      <c r="CT44">
        <v>29.41107964515686</v>
      </c>
      <c r="CU44">
        <v>35.662122011184692</v>
      </c>
      <c r="CV44">
        <v>35.433550596237183</v>
      </c>
      <c r="CW44">
        <v>31.925149440765381</v>
      </c>
      <c r="CX44">
        <v>34.696794986724854</v>
      </c>
      <c r="CY44">
        <v>38.35427188873291</v>
      </c>
      <c r="CZ44">
        <v>33.450162172317498</v>
      </c>
      <c r="DA44">
        <v>42.073329448699951</v>
      </c>
      <c r="DB44">
        <v>37.878886938095093</v>
      </c>
      <c r="DC44">
        <v>32.8613440990448</v>
      </c>
      <c r="DE44">
        <v>1543.4299999999989</v>
      </c>
      <c r="DF44">
        <v>1515.042999999999</v>
      </c>
      <c r="DG44">
        <v>1650.378999999999</v>
      </c>
      <c r="DH44">
        <v>1859.0739999999989</v>
      </c>
      <c r="DI44">
        <v>1649.905999999999</v>
      </c>
      <c r="DJ44">
        <v>1313.2329999999999</v>
      </c>
      <c r="DK44">
        <v>1548.1089999999999</v>
      </c>
      <c r="DL44">
        <v>1595.2889999999991</v>
      </c>
      <c r="DM44">
        <v>1927.7919999999981</v>
      </c>
      <c r="DN44">
        <v>1487.98</v>
      </c>
      <c r="DO44">
        <v>1589.131000000001</v>
      </c>
      <c r="DP44">
        <v>1759.292999999999</v>
      </c>
      <c r="DQ44">
        <v>1775.153</v>
      </c>
      <c r="DR44">
        <v>1863.3630000000001</v>
      </c>
      <c r="DS44">
        <v>1927.7919999999981</v>
      </c>
      <c r="DT44">
        <v>1692.701999999998</v>
      </c>
      <c r="DU44">
        <v>1762.913</v>
      </c>
      <c r="DV44">
        <v>1451.5400000000011</v>
      </c>
      <c r="DW44">
        <v>1927.7919999999981</v>
      </c>
      <c r="DX44">
        <v>1707.9069999999999</v>
      </c>
      <c r="DY44">
        <v>1428.5550000000001</v>
      </c>
      <c r="DZ44">
        <v>1346.7580000000009</v>
      </c>
      <c r="EA44">
        <v>1798.0349999999989</v>
      </c>
      <c r="EB44">
        <v>1700.196999999999</v>
      </c>
      <c r="EC44">
        <v>1853.3659999999991</v>
      </c>
      <c r="ED44">
        <v>1927.7919999999981</v>
      </c>
      <c r="EE44">
        <v>1914.6089999999981</v>
      </c>
      <c r="EF44">
        <v>1819.444999999999</v>
      </c>
      <c r="EG44">
        <v>1621.4749999999999</v>
      </c>
      <c r="EH44">
        <v>1469.219000000001</v>
      </c>
      <c r="EI44">
        <v>1872.536999999998</v>
      </c>
      <c r="EJ44">
        <v>1710.3759999999991</v>
      </c>
      <c r="EK44">
        <v>1649.6340000000009</v>
      </c>
      <c r="EL44">
        <v>1668.425999999999</v>
      </c>
      <c r="EM44">
        <v>1786.422</v>
      </c>
      <c r="EN44">
        <v>1642.040999999999</v>
      </c>
      <c r="EO44">
        <v>1452.586</v>
      </c>
      <c r="EP44">
        <v>1652.021999999999</v>
      </c>
      <c r="EQ44">
        <v>1589.3270000000009</v>
      </c>
      <c r="ER44">
        <v>1729.5189999999991</v>
      </c>
      <c r="ES44">
        <v>1927.7919999999981</v>
      </c>
      <c r="ET44">
        <v>1426.64</v>
      </c>
      <c r="EU44">
        <v>1670.132999999998</v>
      </c>
      <c r="EV44">
        <v>1681.0500000000011</v>
      </c>
      <c r="EW44">
        <v>1416.273000000001</v>
      </c>
      <c r="EX44">
        <v>1491.933</v>
      </c>
      <c r="EY44">
        <v>1791.793000000001</v>
      </c>
      <c r="EZ44">
        <v>1466.534000000001</v>
      </c>
      <c r="FA44">
        <v>1614.3359999999991</v>
      </c>
      <c r="FB44">
        <v>1874.962</v>
      </c>
      <c r="FD44">
        <v>5.1421763896942139</v>
      </c>
      <c r="FE44">
        <v>23.05288910865784</v>
      </c>
      <c r="FF44">
        <v>35.855123281478882</v>
      </c>
      <c r="FG44">
        <v>1.342816829681396</v>
      </c>
      <c r="FH44">
        <v>3.8494942188262939</v>
      </c>
      <c r="FI44">
        <v>37.682218790054321</v>
      </c>
      <c r="FJ44">
        <v>14.54425048828125</v>
      </c>
      <c r="FK44">
        <v>18.604820013046261</v>
      </c>
      <c r="FL44">
        <v>5.0893783569335938E-2</v>
      </c>
      <c r="FM44">
        <v>23.814995765686039</v>
      </c>
      <c r="FN44">
        <v>14.047825813293461</v>
      </c>
      <c r="FO44">
        <v>15.19902420043945</v>
      </c>
      <c r="FP44">
        <v>1.358649730682373</v>
      </c>
      <c r="FQ44">
        <v>6.8890979290008536</v>
      </c>
      <c r="FR44">
        <v>5.0893783569335938E-2</v>
      </c>
      <c r="FS44">
        <v>26.654687643051151</v>
      </c>
      <c r="FT44">
        <v>10.70159435272217</v>
      </c>
      <c r="FU44">
        <v>25.886904716491699</v>
      </c>
      <c r="FV44">
        <v>5.0893783569335938E-2</v>
      </c>
      <c r="FW44">
        <v>2.8252911567687988</v>
      </c>
      <c r="FX44">
        <v>16.623278856277469</v>
      </c>
      <c r="FY44">
        <v>42.840882062911987</v>
      </c>
      <c r="FZ44">
        <v>5.2064805030822754</v>
      </c>
      <c r="GA44">
        <v>4.7571213245391846</v>
      </c>
      <c r="GB44">
        <v>3.7440452575683589</v>
      </c>
      <c r="GC44">
        <v>5.0893783569335938E-2</v>
      </c>
      <c r="GD44">
        <v>13.154335498809809</v>
      </c>
      <c r="GE44">
        <v>19.41671967506409</v>
      </c>
      <c r="GF44">
        <v>34.750990629196167</v>
      </c>
      <c r="GG44">
        <v>8.3122837543487549</v>
      </c>
      <c r="GH44">
        <v>1.9963152408599849</v>
      </c>
      <c r="GI44">
        <v>17.145428657531738</v>
      </c>
      <c r="GJ44">
        <v>24.930071592330929</v>
      </c>
      <c r="GK44">
        <v>5.5941808223724374</v>
      </c>
      <c r="GL44">
        <v>2.4822013378143311</v>
      </c>
      <c r="GM44">
        <v>20.45751261711121</v>
      </c>
      <c r="GN44">
        <v>14.415325880050659</v>
      </c>
      <c r="GO44">
        <v>4.4942657947540283</v>
      </c>
      <c r="GP44">
        <v>15.199263095855709</v>
      </c>
      <c r="GQ44">
        <v>17.059702396392819</v>
      </c>
      <c r="GR44">
        <v>5.0893783569335938E-2</v>
      </c>
      <c r="GS44">
        <v>11.83079099655151</v>
      </c>
      <c r="GT44">
        <v>4.2078311443328857</v>
      </c>
      <c r="GU44">
        <v>6.2143459320068359</v>
      </c>
      <c r="GV44">
        <v>13.251557588577271</v>
      </c>
      <c r="GW44">
        <v>24.760762929916378</v>
      </c>
      <c r="GX44">
        <v>9.7874188423156738</v>
      </c>
      <c r="GY44">
        <v>33.970803499221802</v>
      </c>
      <c r="GZ44">
        <v>7.9943268299102783</v>
      </c>
      <c r="HA44">
        <v>4.0994141101837158</v>
      </c>
      <c r="HC44">
        <f t="shared" si="27"/>
        <v>0</v>
      </c>
      <c r="HD44">
        <f t="shared" si="27"/>
        <v>118.02099999999996</v>
      </c>
      <c r="HE44">
        <f t="shared" si="27"/>
        <v>0</v>
      </c>
      <c r="HF44">
        <f t="shared" si="27"/>
        <v>0</v>
      </c>
      <c r="HG44">
        <f t="shared" si="27"/>
        <v>104.22599999999989</v>
      </c>
      <c r="HH44">
        <f t="shared" si="27"/>
        <v>0</v>
      </c>
      <c r="HI44">
        <f t="shared" si="27"/>
        <v>141.66499999999996</v>
      </c>
      <c r="HJ44">
        <f t="shared" si="27"/>
        <v>0</v>
      </c>
      <c r="HK44">
        <f t="shared" si="27"/>
        <v>239.22500000000309</v>
      </c>
      <c r="HL44">
        <f t="shared" si="27"/>
        <v>0</v>
      </c>
      <c r="HM44">
        <f t="shared" si="27"/>
        <v>37.497000000000071</v>
      </c>
      <c r="HN44">
        <f t="shared" si="27"/>
        <v>114.9789999999989</v>
      </c>
      <c r="HO44">
        <f t="shared" si="27"/>
        <v>0</v>
      </c>
      <c r="HP44">
        <f t="shared" si="27"/>
        <v>180.67299999999705</v>
      </c>
      <c r="HQ44">
        <f t="shared" si="27"/>
        <v>0</v>
      </c>
      <c r="HR44">
        <f t="shared" si="27"/>
        <v>0</v>
      </c>
      <c r="HS44">
        <f t="shared" si="28"/>
        <v>46.671000000002095</v>
      </c>
      <c r="HT44">
        <f t="shared" si="28"/>
        <v>62.708000000000993</v>
      </c>
      <c r="HU44">
        <f t="shared" si="28"/>
        <v>309.36700000000201</v>
      </c>
      <c r="HV44">
        <f t="shared" si="28"/>
        <v>97.886999999999034</v>
      </c>
      <c r="HW44">
        <f t="shared" si="28"/>
        <v>89.281000000000859</v>
      </c>
      <c r="HX44">
        <f t="shared" si="28"/>
        <v>0</v>
      </c>
      <c r="HY44">
        <f t="shared" si="28"/>
        <v>364.44499999999925</v>
      </c>
      <c r="HZ44">
        <f t="shared" si="28"/>
        <v>0</v>
      </c>
      <c r="IA44">
        <f t="shared" si="28"/>
        <v>0</v>
      </c>
      <c r="IB44">
        <f t="shared" si="28"/>
        <v>0</v>
      </c>
      <c r="IC44">
        <f t="shared" si="28"/>
        <v>0</v>
      </c>
      <c r="ID44">
        <f t="shared" si="28"/>
        <v>13.440000000000055</v>
      </c>
      <c r="IE44">
        <f t="shared" si="28"/>
        <v>8.4310000000011769</v>
      </c>
      <c r="IF44">
        <f t="shared" si="28"/>
        <v>227.54699999999912</v>
      </c>
      <c r="IG44">
        <f t="shared" si="28"/>
        <v>0</v>
      </c>
      <c r="IH44">
        <f t="shared" si="28"/>
        <v>171.35799999999904</v>
      </c>
      <c r="II44">
        <f t="shared" si="29"/>
        <v>76.920999999998003</v>
      </c>
      <c r="IJ44">
        <f t="shared" si="29"/>
        <v>0</v>
      </c>
      <c r="IK44">
        <f t="shared" si="29"/>
        <v>162.75499999999806</v>
      </c>
      <c r="IL44">
        <f t="shared" si="29"/>
        <v>191.5830000000019</v>
      </c>
      <c r="IM44">
        <f t="shared" si="29"/>
        <v>37.335000000000946</v>
      </c>
      <c r="IN44">
        <f t="shared" si="29"/>
        <v>0</v>
      </c>
      <c r="IO44">
        <f t="shared" si="29"/>
        <v>3.699999999999136</v>
      </c>
      <c r="IP44">
        <f t="shared" si="29"/>
        <v>60.21999999999889</v>
      </c>
      <c r="IQ44">
        <f t="shared" si="29"/>
        <v>0</v>
      </c>
      <c r="IR44">
        <f t="shared" si="29"/>
        <v>227.60599999999999</v>
      </c>
      <c r="IS44">
        <f t="shared" si="29"/>
        <v>98.9170000000031</v>
      </c>
      <c r="IT44">
        <f t="shared" si="29"/>
        <v>0</v>
      </c>
      <c r="IU44">
        <f t="shared" si="29"/>
        <v>0</v>
      </c>
      <c r="IV44">
        <f t="shared" si="29"/>
        <v>23.214999999999918</v>
      </c>
      <c r="IW44">
        <f t="shared" si="29"/>
        <v>20.420000000000073</v>
      </c>
      <c r="IX44">
        <f t="shared" si="29"/>
        <v>10.224999999999909</v>
      </c>
      <c r="IY44">
        <f t="shared" si="30"/>
        <v>148.54499999999985</v>
      </c>
      <c r="IZ44">
        <f t="shared" si="30"/>
        <v>220.15199999999822</v>
      </c>
      <c r="JB44" s="9">
        <f t="shared" si="31"/>
        <v>1313.2329999999999</v>
      </c>
      <c r="JC44" s="9">
        <f t="shared" si="31"/>
        <v>1346.7580000000009</v>
      </c>
      <c r="JD44" s="9">
        <f t="shared" si="31"/>
        <v>1416.273000000001</v>
      </c>
      <c r="JE44" s="9">
        <f t="shared" si="31"/>
        <v>1426.64</v>
      </c>
      <c r="JF44" s="9">
        <f t="shared" si="31"/>
        <v>1428.5550000000001</v>
      </c>
      <c r="JG44" s="9">
        <f t="shared" si="31"/>
        <v>1451.5400000000011</v>
      </c>
      <c r="JH44" s="9">
        <f t="shared" si="31"/>
        <v>1452.586</v>
      </c>
      <c r="JI44" s="9">
        <f t="shared" si="31"/>
        <v>1466.534000000001</v>
      </c>
      <c r="JJ44" s="9">
        <f t="shared" si="31"/>
        <v>1469.219000000001</v>
      </c>
      <c r="JK44" s="9">
        <f t="shared" si="31"/>
        <v>1487.98</v>
      </c>
      <c r="JL44" s="9">
        <f t="shared" si="31"/>
        <v>1491.933</v>
      </c>
      <c r="JM44" s="9">
        <f t="shared" si="31"/>
        <v>1515.042999999999</v>
      </c>
      <c r="JN44" s="9">
        <f t="shared" si="31"/>
        <v>1543.4299999999989</v>
      </c>
      <c r="JO44" s="9">
        <f t="shared" si="31"/>
        <v>1548.1089999999999</v>
      </c>
      <c r="JP44" s="9">
        <f t="shared" si="31"/>
        <v>1589.131000000001</v>
      </c>
      <c r="JQ44" s="9">
        <f t="shared" si="31"/>
        <v>1589.3270000000009</v>
      </c>
      <c r="JR44" s="9">
        <f t="shared" si="32"/>
        <v>1595.2889999999991</v>
      </c>
      <c r="JS44" s="9">
        <f t="shared" si="32"/>
        <v>1614.3359999999991</v>
      </c>
      <c r="JT44" s="9">
        <f t="shared" si="32"/>
        <v>1621.4749999999999</v>
      </c>
      <c r="JU44" s="9">
        <f t="shared" si="32"/>
        <v>1642.040999999999</v>
      </c>
      <c r="JV44" s="9">
        <f t="shared" si="32"/>
        <v>1649.6340000000009</v>
      </c>
      <c r="JW44" s="9">
        <f t="shared" si="32"/>
        <v>1649.905999999999</v>
      </c>
      <c r="JX44" s="9">
        <f t="shared" si="32"/>
        <v>1650.378999999999</v>
      </c>
      <c r="JY44" s="9">
        <f t="shared" si="32"/>
        <v>1652.021999999999</v>
      </c>
      <c r="JZ44" s="9">
        <f t="shared" si="32"/>
        <v>1668.425999999999</v>
      </c>
      <c r="KA44" s="9">
        <f t="shared" si="32"/>
        <v>1670.132999999998</v>
      </c>
      <c r="KB44" s="9">
        <f t="shared" si="32"/>
        <v>1681.0500000000011</v>
      </c>
      <c r="KC44" s="9">
        <f t="shared" si="32"/>
        <v>1692.701999999998</v>
      </c>
      <c r="KD44" s="9">
        <f t="shared" si="32"/>
        <v>1700.196999999999</v>
      </c>
      <c r="KE44" s="9">
        <f t="shared" si="32"/>
        <v>1707.9069999999999</v>
      </c>
      <c r="KF44" s="9">
        <f t="shared" si="32"/>
        <v>1710.3759999999991</v>
      </c>
      <c r="KG44" s="9">
        <f t="shared" si="32"/>
        <v>1729.5189999999991</v>
      </c>
      <c r="KH44" s="9">
        <f t="shared" si="33"/>
        <v>1759.292999999999</v>
      </c>
      <c r="KI44" s="9">
        <f t="shared" si="33"/>
        <v>1762.913</v>
      </c>
      <c r="KJ44" s="9">
        <f t="shared" si="33"/>
        <v>1775.153</v>
      </c>
      <c r="KK44" s="9">
        <f t="shared" si="33"/>
        <v>1786.422</v>
      </c>
      <c r="KL44" s="9">
        <f t="shared" si="33"/>
        <v>1791.793000000001</v>
      </c>
      <c r="KM44" s="9">
        <f t="shared" si="33"/>
        <v>1798.0349999999989</v>
      </c>
      <c r="KN44" s="9">
        <f t="shared" si="33"/>
        <v>1819.444999999999</v>
      </c>
      <c r="KO44" s="9">
        <f t="shared" si="33"/>
        <v>1853.3659999999991</v>
      </c>
      <c r="KP44" s="9">
        <f t="shared" si="33"/>
        <v>1859.0739999999989</v>
      </c>
      <c r="KQ44" s="9">
        <f t="shared" si="33"/>
        <v>1863.3630000000001</v>
      </c>
      <c r="KR44" s="9">
        <f t="shared" si="33"/>
        <v>1872.536999999998</v>
      </c>
      <c r="KS44" s="9">
        <f t="shared" si="33"/>
        <v>1874.962</v>
      </c>
      <c r="KT44" s="9">
        <f t="shared" si="33"/>
        <v>1914.6089999999981</v>
      </c>
      <c r="KU44" s="9">
        <f t="shared" si="33"/>
        <v>1927.7919999999981</v>
      </c>
      <c r="KV44" s="9">
        <f t="shared" si="33"/>
        <v>1927.7919999999981</v>
      </c>
      <c r="KW44" s="9">
        <f t="shared" si="33"/>
        <v>1927.7919999999981</v>
      </c>
      <c r="KX44" s="9">
        <f t="shared" si="34"/>
        <v>1927.7919999999981</v>
      </c>
      <c r="KY44" s="9">
        <f t="shared" si="34"/>
        <v>1927.7919999999981</v>
      </c>
      <c r="LB44" s="4">
        <f t="shared" si="35"/>
        <v>1743.0124600000001</v>
      </c>
      <c r="LC44" s="4">
        <f t="shared" si="36"/>
        <v>205.60545231595134</v>
      </c>
      <c r="LD44" s="4">
        <f t="shared" si="45"/>
        <v>1443.4917000000009</v>
      </c>
      <c r="LE44" s="4">
        <f t="shared" si="46"/>
        <v>2237.1590000000001</v>
      </c>
      <c r="LF44" s="4">
        <f t="shared" si="37"/>
        <v>35.59200501918793</v>
      </c>
      <c r="LG44" s="4">
        <f t="shared" si="38"/>
        <v>44.085204124450676</v>
      </c>
      <c r="LH44" s="4"/>
      <c r="LI44" s="4">
        <f t="shared" si="47"/>
        <v>1670.8321599999995</v>
      </c>
      <c r="LJ44" s="4">
        <f t="shared" si="48"/>
        <v>170.31203935686042</v>
      </c>
      <c r="LK44" s="4">
        <f t="shared" si="49"/>
        <v>1420.9381500000006</v>
      </c>
      <c r="LL44" s="4">
        <f t="shared" si="50"/>
        <v>1927.7919999999981</v>
      </c>
      <c r="LM44" s="4">
        <f t="shared" si="39"/>
        <v>13.128079724311828</v>
      </c>
      <c r="LN44" s="4">
        <f t="shared" si="40"/>
        <v>42.840882062911987</v>
      </c>
      <c r="LO44" s="7"/>
      <c r="LP44" s="7">
        <f t="shared" si="51"/>
        <v>0.89254990431634673</v>
      </c>
      <c r="LR44" s="4">
        <f t="shared" si="41"/>
        <v>72.180300000000571</v>
      </c>
      <c r="LS44" s="4">
        <f t="shared" si="42"/>
        <v>3609.0150000000285</v>
      </c>
      <c r="LT44" s="4">
        <f t="shared" si="43"/>
        <v>364.44499999999925</v>
      </c>
      <c r="LV44">
        <f t="shared" si="44"/>
        <v>50</v>
      </c>
      <c r="LW44">
        <f t="shared" si="44"/>
        <v>100</v>
      </c>
      <c r="LX44">
        <f t="shared" si="44"/>
        <v>0.3</v>
      </c>
      <c r="LY44">
        <f t="shared" si="44"/>
        <v>50</v>
      </c>
      <c r="LZ44">
        <f t="shared" si="44"/>
        <v>0.1</v>
      </c>
    </row>
    <row r="45" spans="1:350" x14ac:dyDescent="0.2">
      <c r="A45">
        <v>50</v>
      </c>
      <c r="B45">
        <v>100</v>
      </c>
      <c r="C45">
        <v>0.3</v>
      </c>
      <c r="D45">
        <v>50</v>
      </c>
      <c r="E45">
        <v>0.01</v>
      </c>
      <c r="G45">
        <v>2070.726999999998</v>
      </c>
      <c r="H45">
        <v>1800.139000000001</v>
      </c>
      <c r="I45">
        <v>1791.4629999999991</v>
      </c>
      <c r="J45">
        <v>1470.7140000000011</v>
      </c>
      <c r="K45">
        <v>1987.983999999999</v>
      </c>
      <c r="L45">
        <v>1623.8550000000021</v>
      </c>
      <c r="M45">
        <v>1561.225000000002</v>
      </c>
      <c r="N45">
        <v>1653.666999999999</v>
      </c>
      <c r="O45">
        <v>1707.800999999999</v>
      </c>
      <c r="P45">
        <v>1588.681</v>
      </c>
      <c r="Q45">
        <v>1985.322999999999</v>
      </c>
      <c r="R45">
        <v>1596.447000000001</v>
      </c>
      <c r="S45">
        <v>1968.2599999999979</v>
      </c>
      <c r="T45">
        <v>1459.466000000001</v>
      </c>
      <c r="U45">
        <v>1616.2650000000019</v>
      </c>
      <c r="V45">
        <v>1927.7919999999981</v>
      </c>
      <c r="W45">
        <v>1721.4109999999989</v>
      </c>
      <c r="X45">
        <v>2078.387999999999</v>
      </c>
      <c r="Y45">
        <v>1717.880000000001</v>
      </c>
      <c r="Z45">
        <v>1473.381000000001</v>
      </c>
      <c r="AA45">
        <v>1723.7319999999991</v>
      </c>
      <c r="AB45">
        <v>1595.4169999999999</v>
      </c>
      <c r="AC45">
        <v>1823.251999999999</v>
      </c>
      <c r="AD45">
        <v>1500.559000000002</v>
      </c>
      <c r="AE45">
        <v>1583.908000000001</v>
      </c>
      <c r="AF45">
        <v>1653.3989999999999</v>
      </c>
      <c r="AG45">
        <v>1642.6659999999999</v>
      </c>
      <c r="AH45">
        <v>2164.559999999999</v>
      </c>
      <c r="AI45">
        <v>1927.7919999999981</v>
      </c>
      <c r="AJ45">
        <v>1657.2779999999991</v>
      </c>
      <c r="AK45">
        <v>1528.0150000000001</v>
      </c>
      <c r="AL45">
        <v>1956.7929999999981</v>
      </c>
      <c r="AM45">
        <v>1970.538999999997</v>
      </c>
      <c r="AN45">
        <v>1542.625</v>
      </c>
      <c r="AO45">
        <v>2022.7010000000009</v>
      </c>
      <c r="AP45">
        <v>1712.9439999999991</v>
      </c>
      <c r="AQ45">
        <v>1927.7919999999981</v>
      </c>
      <c r="AR45">
        <v>1795.830999999999</v>
      </c>
      <c r="AS45">
        <v>1534.639000000001</v>
      </c>
      <c r="AT45">
        <v>1863.3929999999989</v>
      </c>
      <c r="AU45">
        <v>1508.418999999999</v>
      </c>
      <c r="AV45">
        <v>1717.0250000000001</v>
      </c>
      <c r="AW45">
        <v>1753.34</v>
      </c>
      <c r="AX45">
        <v>1588.123000000001</v>
      </c>
      <c r="AY45">
        <v>1887.775999999998</v>
      </c>
      <c r="AZ45">
        <v>2002.0819999999981</v>
      </c>
      <c r="BA45">
        <v>1733.005000000001</v>
      </c>
      <c r="BB45">
        <v>1587.868000000002</v>
      </c>
      <c r="BC45">
        <v>1740.7299999999991</v>
      </c>
      <c r="BD45">
        <v>1583.354999999998</v>
      </c>
      <c r="BF45">
        <v>60.982312917709351</v>
      </c>
      <c r="BG45">
        <v>63.469988584518433</v>
      </c>
      <c r="BH45">
        <v>58.960227727890008</v>
      </c>
      <c r="BI45">
        <v>70.407488346099854</v>
      </c>
      <c r="BJ45">
        <v>58.654512643814087</v>
      </c>
      <c r="BK45">
        <v>68.409688234329224</v>
      </c>
      <c r="BL45">
        <v>66.44373083114624</v>
      </c>
      <c r="BM45">
        <v>67.154649972915649</v>
      </c>
      <c r="BN45">
        <v>62.243812561035163</v>
      </c>
      <c r="BO45">
        <v>66.111905813217163</v>
      </c>
      <c r="BP45">
        <v>59.446923732757568</v>
      </c>
      <c r="BQ45">
        <v>64.066409826278687</v>
      </c>
      <c r="BR45">
        <v>60.371787071228027</v>
      </c>
      <c r="BS45">
        <v>67.441603183746338</v>
      </c>
      <c r="BT45">
        <v>68.374504804611206</v>
      </c>
      <c r="BU45">
        <v>58.300186157226562</v>
      </c>
      <c r="BV45">
        <v>61.819965362548828</v>
      </c>
      <c r="BW45">
        <v>61.276105642318733</v>
      </c>
      <c r="BX45">
        <v>68.26069188117981</v>
      </c>
      <c r="BY45">
        <v>72.316906690597534</v>
      </c>
      <c r="BZ45">
        <v>63.4158616065979</v>
      </c>
      <c r="CA45">
        <v>68.798513650894165</v>
      </c>
      <c r="CB45">
        <v>59.934040069580078</v>
      </c>
      <c r="CC45">
        <v>64.090982675552368</v>
      </c>
      <c r="CD45">
        <v>67.466436147689819</v>
      </c>
      <c r="CE45">
        <v>64.106691837310791</v>
      </c>
      <c r="CF45">
        <v>65.435665607452393</v>
      </c>
      <c r="CG45">
        <v>59.670107841491699</v>
      </c>
      <c r="CH45">
        <v>58.170389890670783</v>
      </c>
      <c r="CI45">
        <v>64.820945978164673</v>
      </c>
      <c r="CJ45">
        <v>67.087553262710571</v>
      </c>
      <c r="CK45">
        <v>61.2034592628479</v>
      </c>
      <c r="CL45">
        <v>61.447963953018188</v>
      </c>
      <c r="CM45">
        <v>65.501819133758545</v>
      </c>
      <c r="CN45">
        <v>69.014511108398438</v>
      </c>
      <c r="CO45">
        <v>64.681943655014038</v>
      </c>
      <c r="CP45">
        <v>58.624265670776367</v>
      </c>
      <c r="CQ45">
        <v>68.355127573013306</v>
      </c>
      <c r="CR45">
        <v>66.223229169845581</v>
      </c>
      <c r="CS45">
        <v>58.394136428833008</v>
      </c>
      <c r="CT45">
        <v>69.615806102752686</v>
      </c>
      <c r="CU45">
        <v>60.865882873535163</v>
      </c>
      <c r="CV45">
        <v>68.181915044784546</v>
      </c>
      <c r="CW45">
        <v>62.90938138961792</v>
      </c>
      <c r="CX45">
        <v>59.276273965835571</v>
      </c>
      <c r="CY45">
        <v>59.318204402923577</v>
      </c>
      <c r="CZ45">
        <v>65.272351264953613</v>
      </c>
      <c r="DA45">
        <v>70.759062051773071</v>
      </c>
      <c r="DB45">
        <v>60.353305101394653</v>
      </c>
      <c r="DC45">
        <v>64.600848436355591</v>
      </c>
      <c r="DE45">
        <v>1685.5869999999991</v>
      </c>
      <c r="DF45">
        <v>1789.707000000001</v>
      </c>
      <c r="DG45">
        <v>1791.4629999999991</v>
      </c>
      <c r="DH45">
        <v>1415.289000000002</v>
      </c>
      <c r="DI45">
        <v>1927.7919999999981</v>
      </c>
      <c r="DJ45">
        <v>1551.0259999999989</v>
      </c>
      <c r="DK45">
        <v>1561.225000000002</v>
      </c>
      <c r="DL45">
        <v>1586.0130000000011</v>
      </c>
      <c r="DM45">
        <v>1707.800999999999</v>
      </c>
      <c r="DN45">
        <v>1588.681</v>
      </c>
      <c r="DO45">
        <v>1774.499</v>
      </c>
      <c r="DP45">
        <v>1585.7220000000009</v>
      </c>
      <c r="DQ45">
        <v>1860.188999999998</v>
      </c>
      <c r="DR45">
        <v>1459.466000000001</v>
      </c>
      <c r="DS45">
        <v>1616.2650000000019</v>
      </c>
      <c r="DT45">
        <v>1927.7919999999981</v>
      </c>
      <c r="DU45">
        <v>1721.4109999999989</v>
      </c>
      <c r="DV45">
        <v>1795.455999999999</v>
      </c>
      <c r="DW45">
        <v>1717.880000000001</v>
      </c>
      <c r="DX45">
        <v>1473.381000000001</v>
      </c>
      <c r="DY45">
        <v>1723.7319999999991</v>
      </c>
      <c r="DZ45">
        <v>1442.0980000000011</v>
      </c>
      <c r="EA45">
        <v>1798.7099999999989</v>
      </c>
      <c r="EB45">
        <v>1394.331000000001</v>
      </c>
      <c r="EC45">
        <v>1566.6570000000011</v>
      </c>
      <c r="ED45">
        <v>1593.8979999999999</v>
      </c>
      <c r="EE45">
        <v>1642.6659999999999</v>
      </c>
      <c r="EF45">
        <v>1927.7919999999981</v>
      </c>
      <c r="EG45">
        <v>1927.7919999999981</v>
      </c>
      <c r="EH45">
        <v>1636.5359999999989</v>
      </c>
      <c r="EI45">
        <v>1497.231</v>
      </c>
      <c r="EJ45">
        <v>1777.6639999999991</v>
      </c>
      <c r="EK45">
        <v>1797.142999999998</v>
      </c>
      <c r="EL45">
        <v>1542.625</v>
      </c>
      <c r="EM45">
        <v>1546.0390000000009</v>
      </c>
      <c r="EN45">
        <v>1712.9439999999991</v>
      </c>
      <c r="EO45">
        <v>1927.7919999999981</v>
      </c>
      <c r="EP45">
        <v>1771.0109999999991</v>
      </c>
      <c r="EQ45">
        <v>1534.639000000001</v>
      </c>
      <c r="ER45">
        <v>1863.3929999999989</v>
      </c>
      <c r="ES45">
        <v>1495.083000000001</v>
      </c>
      <c r="ET45">
        <v>1717.0250000000001</v>
      </c>
      <c r="EU45">
        <v>1652.7009999999991</v>
      </c>
      <c r="EV45">
        <v>1588.123000000001</v>
      </c>
      <c r="EW45">
        <v>1887.775999999998</v>
      </c>
      <c r="EX45">
        <v>1890.316999999998</v>
      </c>
      <c r="EY45">
        <v>1695.483999999999</v>
      </c>
      <c r="EZ45">
        <v>1542.441</v>
      </c>
      <c r="FA45">
        <v>1740.7299999999991</v>
      </c>
      <c r="FB45">
        <v>1473.9109999999989</v>
      </c>
      <c r="FD45">
        <v>3.6957559585571289</v>
      </c>
      <c r="FE45">
        <v>26.592194557189941</v>
      </c>
      <c r="FF45">
        <v>1.369117736816406</v>
      </c>
      <c r="FG45">
        <v>25.704245090484619</v>
      </c>
      <c r="FH45">
        <v>5.0893783569335938E-2</v>
      </c>
      <c r="FI45">
        <v>27.921349048614498</v>
      </c>
      <c r="FJ45">
        <v>20.703866004943851</v>
      </c>
      <c r="FK45">
        <v>21.387978792190552</v>
      </c>
      <c r="FL45">
        <v>10.186055183410639</v>
      </c>
      <c r="FM45">
        <v>22.577746152877811</v>
      </c>
      <c r="FN45">
        <v>1.352413654327393</v>
      </c>
      <c r="FO45">
        <v>9.6792235374450684</v>
      </c>
      <c r="FP45">
        <v>2.0893888473510742</v>
      </c>
      <c r="FQ45">
        <v>28.82492637634277</v>
      </c>
      <c r="FR45">
        <v>28.542204856872559</v>
      </c>
      <c r="FS45">
        <v>5.0893783569335938E-2</v>
      </c>
      <c r="FT45">
        <v>6.1086418628692627</v>
      </c>
      <c r="FU45">
        <v>5.7111835479736328</v>
      </c>
      <c r="FV45">
        <v>28.616151094436649</v>
      </c>
      <c r="FW45">
        <v>38.900343418121338</v>
      </c>
      <c r="FX45">
        <v>10.50638270378113</v>
      </c>
      <c r="FY45">
        <v>14.13179612159729</v>
      </c>
      <c r="FZ45">
        <v>2.821568489074707</v>
      </c>
      <c r="GA45">
        <v>8.9657266139984131</v>
      </c>
      <c r="GB45">
        <v>22.209847211837769</v>
      </c>
      <c r="GC45">
        <v>19.440972566604611</v>
      </c>
      <c r="GD45">
        <v>24.389780044555661</v>
      </c>
      <c r="GE45">
        <v>5.0893783569335938E-2</v>
      </c>
      <c r="GF45">
        <v>5.0893783569335938E-2</v>
      </c>
      <c r="GG45">
        <v>11.543699741363531</v>
      </c>
      <c r="GH45">
        <v>24.981386661529541</v>
      </c>
      <c r="GI45">
        <v>4.6413464546203613</v>
      </c>
      <c r="GJ45">
        <v>8.7454886436462402</v>
      </c>
      <c r="GK45">
        <v>21.286651611328121</v>
      </c>
      <c r="GL45">
        <v>9.5594120025634766</v>
      </c>
      <c r="GM45">
        <v>29.670166254043579</v>
      </c>
      <c r="GN45">
        <v>5.0893783569335938E-2</v>
      </c>
      <c r="GO45">
        <v>4.6822271347045898</v>
      </c>
      <c r="GP45">
        <v>35.444553852081299</v>
      </c>
      <c r="GQ45">
        <v>1.3391139507293699</v>
      </c>
      <c r="GR45">
        <v>18.025188446044918</v>
      </c>
      <c r="GS45">
        <v>5.1070966720581046</v>
      </c>
      <c r="GT45">
        <v>7.3590900897979736</v>
      </c>
      <c r="GU45">
        <v>10.491307973861691</v>
      </c>
      <c r="GV45">
        <v>2.6763029098510742</v>
      </c>
      <c r="GW45">
        <v>2.0739302635192871</v>
      </c>
      <c r="GX45">
        <v>10.45378255844116</v>
      </c>
      <c r="GY45">
        <v>21.86107158660889</v>
      </c>
      <c r="GZ45">
        <v>4.9849245548248291</v>
      </c>
      <c r="HA45">
        <v>15.499446153640751</v>
      </c>
      <c r="HC45">
        <f t="shared" si="27"/>
        <v>385.13999999999896</v>
      </c>
      <c r="HD45">
        <f t="shared" si="27"/>
        <v>10.432000000000016</v>
      </c>
      <c r="HE45">
        <f t="shared" si="27"/>
        <v>0</v>
      </c>
      <c r="HF45">
        <f t="shared" si="27"/>
        <v>55.424999999999045</v>
      </c>
      <c r="HG45">
        <f t="shared" si="27"/>
        <v>60.192000000000917</v>
      </c>
      <c r="HH45">
        <f t="shared" si="27"/>
        <v>72.829000000003134</v>
      </c>
      <c r="HI45">
        <f t="shared" si="27"/>
        <v>0</v>
      </c>
      <c r="HJ45">
        <f t="shared" si="27"/>
        <v>67.65399999999795</v>
      </c>
      <c r="HK45">
        <f t="shared" si="27"/>
        <v>0</v>
      </c>
      <c r="HL45">
        <f t="shared" si="27"/>
        <v>0</v>
      </c>
      <c r="HM45">
        <f t="shared" si="27"/>
        <v>210.82399999999893</v>
      </c>
      <c r="HN45">
        <f t="shared" si="27"/>
        <v>10.725000000000136</v>
      </c>
      <c r="HO45">
        <f t="shared" si="27"/>
        <v>108.07099999999991</v>
      </c>
      <c r="HP45">
        <f t="shared" si="27"/>
        <v>0</v>
      </c>
      <c r="HQ45">
        <f t="shared" si="27"/>
        <v>0</v>
      </c>
      <c r="HR45">
        <f t="shared" ref="HR45:IG60" si="52">ABS(DT45-V45)</f>
        <v>0</v>
      </c>
      <c r="HS45">
        <f t="shared" si="28"/>
        <v>0</v>
      </c>
      <c r="HT45">
        <f t="shared" si="28"/>
        <v>282.93200000000002</v>
      </c>
      <c r="HU45">
        <f t="shared" si="28"/>
        <v>0</v>
      </c>
      <c r="HV45">
        <f t="shared" si="28"/>
        <v>0</v>
      </c>
      <c r="HW45">
        <f t="shared" si="28"/>
        <v>0</v>
      </c>
      <c r="HX45">
        <f t="shared" si="28"/>
        <v>153.31899999999882</v>
      </c>
      <c r="HY45">
        <f t="shared" si="28"/>
        <v>24.542000000000144</v>
      </c>
      <c r="HZ45">
        <f t="shared" si="28"/>
        <v>106.22800000000097</v>
      </c>
      <c r="IA45">
        <f t="shared" si="28"/>
        <v>17.250999999999976</v>
      </c>
      <c r="IB45">
        <f t="shared" si="28"/>
        <v>59.500999999999976</v>
      </c>
      <c r="IC45">
        <f t="shared" si="28"/>
        <v>0</v>
      </c>
      <c r="ID45">
        <f t="shared" si="28"/>
        <v>236.76800000000094</v>
      </c>
      <c r="IE45">
        <f t="shared" si="28"/>
        <v>0</v>
      </c>
      <c r="IF45">
        <f t="shared" si="28"/>
        <v>20.742000000000189</v>
      </c>
      <c r="IG45">
        <f t="shared" si="28"/>
        <v>30.784000000000106</v>
      </c>
      <c r="IH45">
        <f t="shared" ref="IH45:IW60" si="53">ABS(EJ45-AL45)</f>
        <v>179.128999999999</v>
      </c>
      <c r="II45">
        <f t="shared" si="29"/>
        <v>173.39599999999905</v>
      </c>
      <c r="IJ45">
        <f t="shared" si="29"/>
        <v>0</v>
      </c>
      <c r="IK45">
        <f t="shared" si="29"/>
        <v>476.66200000000003</v>
      </c>
      <c r="IL45">
        <f t="shared" si="29"/>
        <v>0</v>
      </c>
      <c r="IM45">
        <f t="shared" si="29"/>
        <v>0</v>
      </c>
      <c r="IN45">
        <f t="shared" si="29"/>
        <v>24.819999999999936</v>
      </c>
      <c r="IO45">
        <f t="shared" si="29"/>
        <v>0</v>
      </c>
      <c r="IP45">
        <f t="shared" si="29"/>
        <v>0</v>
      </c>
      <c r="IQ45">
        <f t="shared" si="29"/>
        <v>13.335999999997966</v>
      </c>
      <c r="IR45">
        <f t="shared" si="29"/>
        <v>0</v>
      </c>
      <c r="IS45">
        <f t="shared" si="29"/>
        <v>100.63900000000081</v>
      </c>
      <c r="IT45">
        <f t="shared" si="29"/>
        <v>0</v>
      </c>
      <c r="IU45">
        <f t="shared" si="29"/>
        <v>0</v>
      </c>
      <c r="IV45">
        <f t="shared" si="29"/>
        <v>111.7650000000001</v>
      </c>
      <c r="IW45">
        <f t="shared" si="29"/>
        <v>37.521000000002005</v>
      </c>
      <c r="IX45">
        <f t="shared" ref="IX45:IZ60" si="54">ABS(EZ45-BB45)</f>
        <v>45.427000000001954</v>
      </c>
      <c r="IY45">
        <f t="shared" si="30"/>
        <v>0</v>
      </c>
      <c r="IZ45">
        <f t="shared" si="30"/>
        <v>109.44399999999905</v>
      </c>
      <c r="JB45" s="9">
        <f t="shared" si="31"/>
        <v>1394.331000000001</v>
      </c>
      <c r="JC45" s="9">
        <f t="shared" si="31"/>
        <v>1415.289000000002</v>
      </c>
      <c r="JD45" s="9">
        <f t="shared" si="31"/>
        <v>1442.0980000000011</v>
      </c>
      <c r="JE45" s="9">
        <f t="shared" si="31"/>
        <v>1459.466000000001</v>
      </c>
      <c r="JF45" s="9">
        <f t="shared" si="31"/>
        <v>1473.381000000001</v>
      </c>
      <c r="JG45" s="9">
        <f t="shared" si="31"/>
        <v>1473.9109999999989</v>
      </c>
      <c r="JH45" s="9">
        <f t="shared" si="31"/>
        <v>1495.083000000001</v>
      </c>
      <c r="JI45" s="9">
        <f t="shared" si="31"/>
        <v>1497.231</v>
      </c>
      <c r="JJ45" s="9">
        <f t="shared" si="31"/>
        <v>1534.639000000001</v>
      </c>
      <c r="JK45" s="9">
        <f t="shared" si="31"/>
        <v>1542.441</v>
      </c>
      <c r="JL45" s="9">
        <f t="shared" si="31"/>
        <v>1542.625</v>
      </c>
      <c r="JM45" s="9">
        <f t="shared" si="31"/>
        <v>1546.0390000000009</v>
      </c>
      <c r="JN45" s="9">
        <f t="shared" si="31"/>
        <v>1551.0259999999989</v>
      </c>
      <c r="JO45" s="9">
        <f t="shared" si="31"/>
        <v>1561.225000000002</v>
      </c>
      <c r="JP45" s="9">
        <f t="shared" si="31"/>
        <v>1566.6570000000011</v>
      </c>
      <c r="JQ45" s="9">
        <f t="shared" ref="JL45:KA60" si="55">SMALL($DE45:$FB45,JQ$29)</f>
        <v>1585.7220000000009</v>
      </c>
      <c r="JR45" s="9">
        <f t="shared" si="55"/>
        <v>1586.0130000000011</v>
      </c>
      <c r="JS45" s="9">
        <f t="shared" si="55"/>
        <v>1588.123000000001</v>
      </c>
      <c r="JT45" s="9">
        <f t="shared" si="55"/>
        <v>1588.681</v>
      </c>
      <c r="JU45" s="9">
        <f t="shared" si="55"/>
        <v>1593.8979999999999</v>
      </c>
      <c r="JV45" s="9">
        <f t="shared" si="32"/>
        <v>1616.2650000000019</v>
      </c>
      <c r="JW45" s="9">
        <f t="shared" si="32"/>
        <v>1636.5359999999989</v>
      </c>
      <c r="JX45" s="9">
        <f t="shared" si="32"/>
        <v>1642.6659999999999</v>
      </c>
      <c r="JY45" s="9">
        <f t="shared" si="32"/>
        <v>1652.7009999999991</v>
      </c>
      <c r="JZ45" s="9">
        <f t="shared" si="32"/>
        <v>1685.5869999999991</v>
      </c>
      <c r="KA45" s="9">
        <f t="shared" si="32"/>
        <v>1695.483999999999</v>
      </c>
      <c r="KB45" s="9">
        <f t="shared" si="32"/>
        <v>1707.800999999999</v>
      </c>
      <c r="KC45" s="9">
        <f t="shared" si="32"/>
        <v>1712.9439999999991</v>
      </c>
      <c r="KD45" s="9">
        <f t="shared" si="32"/>
        <v>1717.0250000000001</v>
      </c>
      <c r="KE45" s="9">
        <f t="shared" si="32"/>
        <v>1717.880000000001</v>
      </c>
      <c r="KF45" s="9">
        <f t="shared" si="32"/>
        <v>1721.4109999999989</v>
      </c>
      <c r="KG45" s="9">
        <f t="shared" si="32"/>
        <v>1723.7319999999991</v>
      </c>
      <c r="KH45" s="9">
        <f t="shared" si="33"/>
        <v>1740.7299999999991</v>
      </c>
      <c r="KI45" s="9">
        <f t="shared" si="33"/>
        <v>1771.0109999999991</v>
      </c>
      <c r="KJ45" s="9">
        <f t="shared" si="33"/>
        <v>1774.499</v>
      </c>
      <c r="KK45" s="9">
        <f t="shared" si="33"/>
        <v>1777.6639999999991</v>
      </c>
      <c r="KL45" s="9">
        <f t="shared" si="33"/>
        <v>1789.707000000001</v>
      </c>
      <c r="KM45" s="9">
        <f t="shared" si="33"/>
        <v>1791.4629999999991</v>
      </c>
      <c r="KN45" s="9">
        <f t="shared" si="33"/>
        <v>1795.455999999999</v>
      </c>
      <c r="KO45" s="9">
        <f t="shared" si="33"/>
        <v>1797.142999999998</v>
      </c>
      <c r="KP45" s="9">
        <f t="shared" si="33"/>
        <v>1798.7099999999989</v>
      </c>
      <c r="KQ45" s="9">
        <f t="shared" si="33"/>
        <v>1860.188999999998</v>
      </c>
      <c r="KR45" s="9">
        <f t="shared" si="33"/>
        <v>1863.3929999999989</v>
      </c>
      <c r="KS45" s="9">
        <f t="shared" si="33"/>
        <v>1887.775999999998</v>
      </c>
      <c r="KT45" s="9">
        <f t="shared" si="33"/>
        <v>1890.316999999998</v>
      </c>
      <c r="KU45" s="9">
        <f t="shared" si="33"/>
        <v>1927.7919999999981</v>
      </c>
      <c r="KV45" s="9">
        <f t="shared" si="33"/>
        <v>1927.7919999999981</v>
      </c>
      <c r="KW45" s="9">
        <f t="shared" ref="KW45:LF54" si="56">SMALL($DE45:$FB45,KW$29)</f>
        <v>1927.7919999999981</v>
      </c>
      <c r="KX45" s="9">
        <f t="shared" si="56"/>
        <v>1927.7919999999981</v>
      </c>
      <c r="KY45" s="9">
        <f t="shared" si="56"/>
        <v>1927.7919999999981</v>
      </c>
      <c r="LB45" s="4">
        <f t="shared" si="35"/>
        <v>1740.6085399999993</v>
      </c>
      <c r="LC45" s="4">
        <f t="shared" si="36"/>
        <v>186.281317002355</v>
      </c>
      <c r="LD45" s="4">
        <f t="shared" si="45"/>
        <v>1485.6111000000014</v>
      </c>
      <c r="LE45" s="4">
        <f t="shared" si="46"/>
        <v>2164.559999999999</v>
      </c>
      <c r="LF45" s="4">
        <f t="shared" si="37"/>
        <v>64.042201542854315</v>
      </c>
      <c r="LG45" s="4">
        <f t="shared" si="38"/>
        <v>72.316906690597534</v>
      </c>
      <c r="LH45" s="4"/>
      <c r="LI45" s="4">
        <f t="shared" si="47"/>
        <v>1676.8985799999996</v>
      </c>
      <c r="LJ45" s="4">
        <f t="shared" si="48"/>
        <v>152.84868361800994</v>
      </c>
      <c r="LK45" s="4">
        <f t="shared" si="49"/>
        <v>1449.913600000001</v>
      </c>
      <c r="LL45" s="4">
        <f t="shared" si="50"/>
        <v>1927.7919999999981</v>
      </c>
      <c r="LM45" s="4">
        <f t="shared" si="39"/>
        <v>13.262190318107605</v>
      </c>
      <c r="LN45" s="4">
        <f t="shared" si="40"/>
        <v>38.900343418121338</v>
      </c>
      <c r="LO45" s="7"/>
      <c r="LP45" s="7">
        <f t="shared" si="51"/>
        <v>0.83210521610495547</v>
      </c>
      <c r="LR45" s="4">
        <f t="shared" si="41"/>
        <v>63.709959999999846</v>
      </c>
      <c r="LS45" s="4">
        <f t="shared" si="42"/>
        <v>3185.4979999999923</v>
      </c>
      <c r="LT45" s="4">
        <f t="shared" si="43"/>
        <v>476.66200000000003</v>
      </c>
      <c r="LV45">
        <f t="shared" si="44"/>
        <v>50</v>
      </c>
      <c r="LW45">
        <f t="shared" si="44"/>
        <v>100</v>
      </c>
      <c r="LX45">
        <f t="shared" si="44"/>
        <v>0.3</v>
      </c>
      <c r="LY45">
        <f t="shared" si="44"/>
        <v>50</v>
      </c>
      <c r="LZ45">
        <f t="shared" si="44"/>
        <v>0.01</v>
      </c>
    </row>
    <row r="46" spans="1:350" x14ac:dyDescent="0.2">
      <c r="A46">
        <v>50</v>
      </c>
      <c r="B46">
        <v>100</v>
      </c>
      <c r="C46">
        <v>0.6</v>
      </c>
      <c r="D46">
        <v>25</v>
      </c>
      <c r="E46">
        <v>0.1</v>
      </c>
      <c r="G46">
        <v>1861.095999999998</v>
      </c>
      <c r="H46">
        <v>1439.264000000001</v>
      </c>
      <c r="I46">
        <v>1757.638999999999</v>
      </c>
      <c r="J46">
        <v>1881.5919999999981</v>
      </c>
      <c r="K46">
        <v>1538.313000000001</v>
      </c>
      <c r="L46">
        <v>1778.117999999999</v>
      </c>
      <c r="M46">
        <v>1905.795999999998</v>
      </c>
      <c r="N46">
        <v>1683.4069999999999</v>
      </c>
      <c r="O46">
        <v>1871.518</v>
      </c>
      <c r="P46">
        <v>1512.908999999999</v>
      </c>
      <c r="Q46">
        <v>1723.903</v>
      </c>
      <c r="R46">
        <v>1714.8139999999989</v>
      </c>
      <c r="S46">
        <v>1538.2220000000009</v>
      </c>
      <c r="T46">
        <v>1838.9909999999991</v>
      </c>
      <c r="U46">
        <v>1927.7919999999981</v>
      </c>
      <c r="V46">
        <v>1335.72</v>
      </c>
      <c r="W46">
        <v>1644.701</v>
      </c>
      <c r="X46">
        <v>1557.7099999999989</v>
      </c>
      <c r="Y46">
        <v>1751.166000000002</v>
      </c>
      <c r="Z46">
        <v>1771.912</v>
      </c>
      <c r="AA46">
        <v>1631.737000000001</v>
      </c>
      <c r="AB46">
        <v>1908.527999999998</v>
      </c>
      <c r="AC46">
        <v>1649.385</v>
      </c>
      <c r="AD46">
        <v>1949.3879999999981</v>
      </c>
      <c r="AE46">
        <v>1786.145999999999</v>
      </c>
      <c r="AF46">
        <v>1436.9340000000011</v>
      </c>
      <c r="AG46">
        <v>1581.8639999999989</v>
      </c>
      <c r="AH46">
        <v>1596.754999999999</v>
      </c>
      <c r="AI46">
        <v>1439.016000000001</v>
      </c>
      <c r="AJ46">
        <v>2360.393</v>
      </c>
      <c r="AK46">
        <v>1978.575</v>
      </c>
      <c r="AL46">
        <v>1453.6920000000009</v>
      </c>
      <c r="AM46">
        <v>1707.6149999999991</v>
      </c>
      <c r="AN46">
        <v>1764.298</v>
      </c>
      <c r="AO46">
        <v>1907.333999999998</v>
      </c>
      <c r="AP46">
        <v>1705.453999999999</v>
      </c>
      <c r="AQ46">
        <v>1767.951</v>
      </c>
      <c r="AR46">
        <v>1384.578000000002</v>
      </c>
      <c r="AS46">
        <v>1740.689000000001</v>
      </c>
      <c r="AT46">
        <v>1784.084000000001</v>
      </c>
      <c r="AU46">
        <v>1710.443</v>
      </c>
      <c r="AV46">
        <v>1673.5630000000019</v>
      </c>
      <c r="AW46">
        <v>1812.995999999999</v>
      </c>
      <c r="AX46">
        <v>1560.905999999999</v>
      </c>
      <c r="AY46">
        <v>1766.6630000000009</v>
      </c>
      <c r="AZ46">
        <v>1330.313000000001</v>
      </c>
      <c r="BA46">
        <v>1729.646</v>
      </c>
      <c r="BB46">
        <v>1649.9979999999989</v>
      </c>
      <c r="BC46">
        <v>1383.2449999999999</v>
      </c>
      <c r="BD46">
        <v>1755.5150000000001</v>
      </c>
      <c r="BF46">
        <v>37.750720739364617</v>
      </c>
      <c r="BG46">
        <v>44.428929328918457</v>
      </c>
      <c r="BH46">
        <v>40.402935266494751</v>
      </c>
      <c r="BI46">
        <v>40.714459896087646</v>
      </c>
      <c r="BJ46">
        <v>45.425185441970832</v>
      </c>
      <c r="BK46">
        <v>41.775918006896973</v>
      </c>
      <c r="BL46">
        <v>37.980125188827508</v>
      </c>
      <c r="BM46">
        <v>45.371372222900391</v>
      </c>
      <c r="BN46">
        <v>41.410613536834717</v>
      </c>
      <c r="BO46">
        <v>47.620658159255981</v>
      </c>
      <c r="BP46">
        <v>43.452287912368767</v>
      </c>
      <c r="BQ46">
        <v>41.297168493270867</v>
      </c>
      <c r="BR46">
        <v>47.142475605010993</v>
      </c>
      <c r="BS46">
        <v>38.068527460098267</v>
      </c>
      <c r="BT46">
        <v>36.771598815917969</v>
      </c>
      <c r="BU46">
        <v>44.344273567199707</v>
      </c>
      <c r="BV46">
        <v>43.39972710609436</v>
      </c>
      <c r="BW46">
        <v>41.090613126754761</v>
      </c>
      <c r="BX46">
        <v>42.382113695144653</v>
      </c>
      <c r="BY46">
        <v>37.675753116607673</v>
      </c>
      <c r="BZ46">
        <v>44.036101818084717</v>
      </c>
      <c r="CA46">
        <v>37.494778633117683</v>
      </c>
      <c r="CB46">
        <v>45.853246927261353</v>
      </c>
      <c r="CC46">
        <v>40.239409685134888</v>
      </c>
      <c r="CD46">
        <v>40.454630851745613</v>
      </c>
      <c r="CE46">
        <v>47.959947347640991</v>
      </c>
      <c r="CF46">
        <v>41.002975702285767</v>
      </c>
      <c r="CG46">
        <v>43.041656017303467</v>
      </c>
      <c r="CH46">
        <v>51.255553722381592</v>
      </c>
      <c r="CI46">
        <v>38.353752851486213</v>
      </c>
      <c r="CJ46">
        <v>39.233436584472663</v>
      </c>
      <c r="CK46">
        <v>41.903347730636597</v>
      </c>
      <c r="CL46">
        <v>46.203334093093872</v>
      </c>
      <c r="CM46">
        <v>38.640905141830437</v>
      </c>
      <c r="CN46">
        <v>37.330977201461792</v>
      </c>
      <c r="CO46">
        <v>40.60566782951355</v>
      </c>
      <c r="CP46">
        <v>42.829803943634033</v>
      </c>
      <c r="CQ46">
        <v>53.772562265396118</v>
      </c>
      <c r="CR46">
        <v>45.957723379135132</v>
      </c>
      <c r="CS46">
        <v>42.280717849731452</v>
      </c>
      <c r="CT46">
        <v>42.780957698822021</v>
      </c>
      <c r="CU46">
        <v>45.262422561645508</v>
      </c>
      <c r="CV46">
        <v>38.432020664215088</v>
      </c>
      <c r="CW46">
        <v>43.352563381195068</v>
      </c>
      <c r="CX46">
        <v>44.555981874465942</v>
      </c>
      <c r="CY46">
        <v>46.60477352142334</v>
      </c>
      <c r="CZ46">
        <v>42.853129863739007</v>
      </c>
      <c r="DA46">
        <v>38.963569641113281</v>
      </c>
      <c r="DB46">
        <v>48.257906198501587</v>
      </c>
      <c r="DC46">
        <v>38.210724115371697</v>
      </c>
      <c r="DE46">
        <v>1861.095999999998</v>
      </c>
      <c r="DF46">
        <v>1439.264000000001</v>
      </c>
      <c r="DG46">
        <v>1750.8189999999991</v>
      </c>
      <c r="DH46">
        <v>1881.5919999999981</v>
      </c>
      <c r="DI46">
        <v>1436.469000000001</v>
      </c>
      <c r="DJ46">
        <v>1758.281999999999</v>
      </c>
      <c r="DK46">
        <v>1905.795999999998</v>
      </c>
      <c r="DL46">
        <v>1625.463999999999</v>
      </c>
      <c r="DM46">
        <v>1800.855</v>
      </c>
      <c r="DN46">
        <v>1445.4139999999991</v>
      </c>
      <c r="DO46">
        <v>1697.078000000002</v>
      </c>
      <c r="DP46">
        <v>1700.5779999999991</v>
      </c>
      <c r="DQ46">
        <v>1466.879000000001</v>
      </c>
      <c r="DR46">
        <v>1833.8379999999991</v>
      </c>
      <c r="DS46">
        <v>1927.7919999999981</v>
      </c>
      <c r="DT46">
        <v>1335.72</v>
      </c>
      <c r="DU46">
        <v>1532.9349999999999</v>
      </c>
      <c r="DV46">
        <v>1556.4699999999989</v>
      </c>
      <c r="DW46">
        <v>1634.0040000000031</v>
      </c>
      <c r="DX46">
        <v>1771.912</v>
      </c>
      <c r="DY46">
        <v>1631.737000000001</v>
      </c>
      <c r="DZ46">
        <v>1908.527999999998</v>
      </c>
      <c r="EA46">
        <v>1633.033000000001</v>
      </c>
      <c r="EB46">
        <v>1748.310999999999</v>
      </c>
      <c r="EC46">
        <v>1577.4839999999999</v>
      </c>
      <c r="ED46">
        <v>1399.9240000000009</v>
      </c>
      <c r="EE46">
        <v>1581.8639999999989</v>
      </c>
      <c r="EF46">
        <v>1561.9910000000009</v>
      </c>
      <c r="EG46">
        <v>1439.016000000001</v>
      </c>
      <c r="EH46">
        <v>1927.7919999999981</v>
      </c>
      <c r="EI46">
        <v>1721.9359999999999</v>
      </c>
      <c r="EJ46">
        <v>1453.6920000000009</v>
      </c>
      <c r="EK46">
        <v>1707.6149999999991</v>
      </c>
      <c r="EL46">
        <v>1764.298</v>
      </c>
      <c r="EM46">
        <v>1907.333999999998</v>
      </c>
      <c r="EN46">
        <v>1593.011999999999</v>
      </c>
      <c r="EO46">
        <v>1767.951</v>
      </c>
      <c r="EP46">
        <v>1380.550000000002</v>
      </c>
      <c r="EQ46">
        <v>1701.8740000000009</v>
      </c>
      <c r="ER46">
        <v>1743.5890000000011</v>
      </c>
      <c r="ES46">
        <v>1710.443</v>
      </c>
      <c r="ET46">
        <v>1566.554000000001</v>
      </c>
      <c r="EU46">
        <v>1794.1989999999989</v>
      </c>
      <c r="EV46">
        <v>1560.905999999999</v>
      </c>
      <c r="EW46">
        <v>1540.434</v>
      </c>
      <c r="EX46">
        <v>1317.1930000000009</v>
      </c>
      <c r="EY46">
        <v>1595.546000000001</v>
      </c>
      <c r="EZ46">
        <v>1649.9979999999989</v>
      </c>
      <c r="FA46">
        <v>1383.2449999999999</v>
      </c>
      <c r="FB46">
        <v>1755.5150000000001</v>
      </c>
      <c r="FD46">
        <v>1.879930257797241</v>
      </c>
      <c r="FE46">
        <v>28.857811450958248</v>
      </c>
      <c r="FF46">
        <v>7.601093053817749</v>
      </c>
      <c r="FG46">
        <v>11.72764945030212</v>
      </c>
      <c r="FH46">
        <v>22.665018081665039</v>
      </c>
      <c r="FI46">
        <v>17.351052761077881</v>
      </c>
      <c r="FJ46">
        <v>11.100698947906491</v>
      </c>
      <c r="FK46">
        <v>16.028062105178829</v>
      </c>
      <c r="FL46">
        <v>13.42365193367004</v>
      </c>
      <c r="FM46">
        <v>28.07964825630188</v>
      </c>
      <c r="FN46">
        <v>16.33496880531311</v>
      </c>
      <c r="FO46">
        <v>18.735918045043949</v>
      </c>
      <c r="FP46">
        <v>29.704807043075562</v>
      </c>
      <c r="FQ46">
        <v>2.1070129871368408</v>
      </c>
      <c r="FR46">
        <v>5.0893783569335938E-2</v>
      </c>
      <c r="FS46">
        <v>19.704568386077881</v>
      </c>
      <c r="FT46">
        <v>13.767578363418581</v>
      </c>
      <c r="FU46">
        <v>10.21739792823792</v>
      </c>
      <c r="FV46">
        <v>10.33607006072998</v>
      </c>
      <c r="FW46">
        <v>4.2263970375061044</v>
      </c>
      <c r="FX46">
        <v>18.799842596054081</v>
      </c>
      <c r="FY46">
        <v>1.364431619644165</v>
      </c>
      <c r="FZ46">
        <v>30.212424755096439</v>
      </c>
      <c r="GA46">
        <v>5.983900785446167</v>
      </c>
      <c r="GB46">
        <v>6.8722865581512451</v>
      </c>
      <c r="GC46">
        <v>27.869846105575562</v>
      </c>
      <c r="GD46">
        <v>9.4697446823120117</v>
      </c>
      <c r="GE46">
        <v>11.85529899597168</v>
      </c>
      <c r="GF46">
        <v>42.625228404998779</v>
      </c>
      <c r="GG46">
        <v>5.0893783569335938E-2</v>
      </c>
      <c r="GH46">
        <v>1.6726946830749509</v>
      </c>
      <c r="GI46">
        <v>11.113926887512211</v>
      </c>
      <c r="GJ46">
        <v>24.896348714828491</v>
      </c>
      <c r="GK46">
        <v>3.3181560039520259</v>
      </c>
      <c r="GL46">
        <v>2.5832877159118648</v>
      </c>
      <c r="GM46">
        <v>3.1165676116943359</v>
      </c>
      <c r="GN46">
        <v>19.301518440246578</v>
      </c>
      <c r="GO46">
        <v>49.502866268157959</v>
      </c>
      <c r="GP46">
        <v>27.06920599937439</v>
      </c>
      <c r="GQ46">
        <v>19.308601379394531</v>
      </c>
      <c r="GR46">
        <v>16.167419195175171</v>
      </c>
      <c r="GS46">
        <v>19.041600942611691</v>
      </c>
      <c r="GT46">
        <v>5.4832069873809806</v>
      </c>
      <c r="GU46">
        <v>22.115331172943119</v>
      </c>
      <c r="GV46">
        <v>13.27204656600952</v>
      </c>
      <c r="GW46">
        <v>27.388484001159672</v>
      </c>
      <c r="GX46">
        <v>2.8263788223266602</v>
      </c>
      <c r="GY46">
        <v>5.2785134315490723</v>
      </c>
      <c r="GZ46">
        <v>29.619674205780029</v>
      </c>
      <c r="HA46">
        <v>3.7945127487182622</v>
      </c>
      <c r="HC46">
        <f t="shared" ref="HC46:HR61" si="57">ABS(DE46-G46)</f>
        <v>0</v>
      </c>
      <c r="HD46">
        <f t="shared" si="57"/>
        <v>0</v>
      </c>
      <c r="HE46">
        <f t="shared" si="57"/>
        <v>6.8199999999999363</v>
      </c>
      <c r="HF46">
        <f t="shared" si="57"/>
        <v>0</v>
      </c>
      <c r="HG46">
        <f t="shared" si="57"/>
        <v>101.84400000000005</v>
      </c>
      <c r="HH46">
        <f t="shared" si="57"/>
        <v>19.836000000000013</v>
      </c>
      <c r="HI46">
        <f t="shared" si="57"/>
        <v>0</v>
      </c>
      <c r="HJ46">
        <f t="shared" si="57"/>
        <v>57.943000000000893</v>
      </c>
      <c r="HK46">
        <f t="shared" si="57"/>
        <v>70.663000000000011</v>
      </c>
      <c r="HL46">
        <f t="shared" si="57"/>
        <v>67.494999999999891</v>
      </c>
      <c r="HM46">
        <f t="shared" si="57"/>
        <v>26.824999999997999</v>
      </c>
      <c r="HN46">
        <f t="shared" si="57"/>
        <v>14.235999999999876</v>
      </c>
      <c r="HO46">
        <f t="shared" si="57"/>
        <v>71.342999999999847</v>
      </c>
      <c r="HP46">
        <f t="shared" si="57"/>
        <v>5.15300000000002</v>
      </c>
      <c r="HQ46">
        <f t="shared" si="57"/>
        <v>0</v>
      </c>
      <c r="HR46">
        <f t="shared" si="52"/>
        <v>0</v>
      </c>
      <c r="HS46">
        <f t="shared" si="52"/>
        <v>111.76600000000008</v>
      </c>
      <c r="HT46">
        <f t="shared" si="52"/>
        <v>1.2400000000000091</v>
      </c>
      <c r="HU46">
        <f t="shared" si="52"/>
        <v>117.1619999999989</v>
      </c>
      <c r="HV46">
        <f t="shared" si="52"/>
        <v>0</v>
      </c>
      <c r="HW46">
        <f t="shared" si="52"/>
        <v>0</v>
      </c>
      <c r="HX46">
        <f t="shared" si="52"/>
        <v>0</v>
      </c>
      <c r="HY46">
        <f t="shared" si="52"/>
        <v>16.351999999998952</v>
      </c>
      <c r="HZ46">
        <f t="shared" si="52"/>
        <v>201.07699999999909</v>
      </c>
      <c r="IA46">
        <f t="shared" si="52"/>
        <v>208.66199999999913</v>
      </c>
      <c r="IB46">
        <f t="shared" si="52"/>
        <v>37.010000000000218</v>
      </c>
      <c r="IC46">
        <f t="shared" si="52"/>
        <v>0</v>
      </c>
      <c r="ID46">
        <f t="shared" si="52"/>
        <v>34.763999999998077</v>
      </c>
      <c r="IE46">
        <f t="shared" si="52"/>
        <v>0</v>
      </c>
      <c r="IF46">
        <f t="shared" si="52"/>
        <v>432.60100000000193</v>
      </c>
      <c r="IG46">
        <f t="shared" si="52"/>
        <v>256.63900000000012</v>
      </c>
      <c r="IH46">
        <f t="shared" si="53"/>
        <v>0</v>
      </c>
      <c r="II46">
        <f t="shared" si="53"/>
        <v>0</v>
      </c>
      <c r="IJ46">
        <f t="shared" si="53"/>
        <v>0</v>
      </c>
      <c r="IK46">
        <f t="shared" si="53"/>
        <v>0</v>
      </c>
      <c r="IL46">
        <f t="shared" si="53"/>
        <v>112.44200000000001</v>
      </c>
      <c r="IM46">
        <f t="shared" si="53"/>
        <v>0</v>
      </c>
      <c r="IN46">
        <f t="shared" si="53"/>
        <v>4.02800000000002</v>
      </c>
      <c r="IO46">
        <f t="shared" si="53"/>
        <v>38.815000000000055</v>
      </c>
      <c r="IP46">
        <f t="shared" si="53"/>
        <v>40.494999999999891</v>
      </c>
      <c r="IQ46">
        <f t="shared" si="53"/>
        <v>0</v>
      </c>
      <c r="IR46">
        <f t="shared" si="53"/>
        <v>107.00900000000092</v>
      </c>
      <c r="IS46">
        <f t="shared" si="53"/>
        <v>18.797000000000025</v>
      </c>
      <c r="IT46">
        <f t="shared" si="53"/>
        <v>0</v>
      </c>
      <c r="IU46">
        <f t="shared" si="53"/>
        <v>226.22900000000095</v>
      </c>
      <c r="IV46">
        <f t="shared" si="53"/>
        <v>13.120000000000118</v>
      </c>
      <c r="IW46">
        <f t="shared" si="53"/>
        <v>134.099999999999</v>
      </c>
      <c r="IX46">
        <f t="shared" si="54"/>
        <v>0</v>
      </c>
      <c r="IY46">
        <f t="shared" si="54"/>
        <v>0</v>
      </c>
      <c r="IZ46">
        <f t="shared" si="54"/>
        <v>0</v>
      </c>
      <c r="JB46" s="9">
        <f t="shared" ref="JB46:JQ61" si="58">SMALL($DE46:$FB46,JB$29)</f>
        <v>1317.1930000000009</v>
      </c>
      <c r="JC46" s="9">
        <f t="shared" si="58"/>
        <v>1335.72</v>
      </c>
      <c r="JD46" s="9">
        <f t="shared" si="58"/>
        <v>1380.550000000002</v>
      </c>
      <c r="JE46" s="9">
        <f t="shared" si="58"/>
        <v>1383.2449999999999</v>
      </c>
      <c r="JF46" s="9">
        <f t="shared" si="58"/>
        <v>1399.9240000000009</v>
      </c>
      <c r="JG46" s="9">
        <f t="shared" si="58"/>
        <v>1436.469000000001</v>
      </c>
      <c r="JH46" s="9">
        <f t="shared" si="58"/>
        <v>1439.016000000001</v>
      </c>
      <c r="JI46" s="9">
        <f t="shared" si="58"/>
        <v>1439.264000000001</v>
      </c>
      <c r="JJ46" s="9">
        <f t="shared" si="58"/>
        <v>1445.4139999999991</v>
      </c>
      <c r="JK46" s="9">
        <f t="shared" si="58"/>
        <v>1453.6920000000009</v>
      </c>
      <c r="JL46" s="9">
        <f t="shared" si="55"/>
        <v>1466.879000000001</v>
      </c>
      <c r="JM46" s="9">
        <f t="shared" si="55"/>
        <v>1532.9349999999999</v>
      </c>
      <c r="JN46" s="9">
        <f t="shared" si="55"/>
        <v>1540.434</v>
      </c>
      <c r="JO46" s="9">
        <f t="shared" si="55"/>
        <v>1556.4699999999989</v>
      </c>
      <c r="JP46" s="9">
        <f t="shared" si="55"/>
        <v>1560.905999999999</v>
      </c>
      <c r="JQ46" s="9">
        <f t="shared" si="55"/>
        <v>1561.9910000000009</v>
      </c>
      <c r="JR46" s="9">
        <f t="shared" si="55"/>
        <v>1566.554000000001</v>
      </c>
      <c r="JS46" s="9">
        <f t="shared" si="55"/>
        <v>1577.4839999999999</v>
      </c>
      <c r="JT46" s="9">
        <f t="shared" si="55"/>
        <v>1581.8639999999989</v>
      </c>
      <c r="JU46" s="9">
        <f t="shared" si="55"/>
        <v>1593.011999999999</v>
      </c>
      <c r="JV46" s="9">
        <f t="shared" si="55"/>
        <v>1595.546000000001</v>
      </c>
      <c r="JW46" s="9">
        <f t="shared" si="55"/>
        <v>1625.463999999999</v>
      </c>
      <c r="JX46" s="9">
        <f t="shared" si="55"/>
        <v>1631.737000000001</v>
      </c>
      <c r="JY46" s="9">
        <f t="shared" si="55"/>
        <v>1633.033000000001</v>
      </c>
      <c r="JZ46" s="9">
        <f t="shared" si="55"/>
        <v>1634.0040000000031</v>
      </c>
      <c r="KA46" s="9">
        <f t="shared" si="55"/>
        <v>1649.9979999999989</v>
      </c>
      <c r="KB46" s="9">
        <f t="shared" ref="KB46:KQ61" si="59">SMALL($DE46:$FB46,KB$29)</f>
        <v>1697.078000000002</v>
      </c>
      <c r="KC46" s="9">
        <f t="shared" si="59"/>
        <v>1700.5779999999991</v>
      </c>
      <c r="KD46" s="9">
        <f t="shared" si="59"/>
        <v>1701.8740000000009</v>
      </c>
      <c r="KE46" s="9">
        <f t="shared" si="59"/>
        <v>1707.6149999999991</v>
      </c>
      <c r="KF46" s="9">
        <f t="shared" si="59"/>
        <v>1710.443</v>
      </c>
      <c r="KG46" s="9">
        <f t="shared" si="59"/>
        <v>1721.9359999999999</v>
      </c>
      <c r="KH46" s="9">
        <f t="shared" si="59"/>
        <v>1743.5890000000011</v>
      </c>
      <c r="KI46" s="9">
        <f t="shared" si="59"/>
        <v>1748.310999999999</v>
      </c>
      <c r="KJ46" s="9">
        <f t="shared" si="59"/>
        <v>1750.8189999999991</v>
      </c>
      <c r="KK46" s="9">
        <f t="shared" si="59"/>
        <v>1755.5150000000001</v>
      </c>
      <c r="KL46" s="9">
        <f t="shared" si="59"/>
        <v>1758.281999999999</v>
      </c>
      <c r="KM46" s="9">
        <f t="shared" si="59"/>
        <v>1764.298</v>
      </c>
      <c r="KN46" s="9">
        <f t="shared" si="59"/>
        <v>1767.951</v>
      </c>
      <c r="KO46" s="9">
        <f t="shared" si="59"/>
        <v>1771.912</v>
      </c>
      <c r="KP46" s="9">
        <f t="shared" si="59"/>
        <v>1794.1989999999989</v>
      </c>
      <c r="KQ46" s="9">
        <f t="shared" si="59"/>
        <v>1800.855</v>
      </c>
      <c r="KR46" s="9">
        <f t="shared" ref="KP46:LA61" si="60">SMALL($DE46:$FB46,KR$29)</f>
        <v>1833.8379999999991</v>
      </c>
      <c r="KS46" s="9">
        <f t="shared" si="60"/>
        <v>1861.095999999998</v>
      </c>
      <c r="KT46" s="9">
        <f t="shared" si="60"/>
        <v>1881.5919999999981</v>
      </c>
      <c r="KU46" s="9">
        <f t="shared" si="60"/>
        <v>1905.795999999998</v>
      </c>
      <c r="KV46" s="9">
        <f t="shared" si="60"/>
        <v>1907.333999999998</v>
      </c>
      <c r="KW46" s="9">
        <f t="shared" si="60"/>
        <v>1908.527999999998</v>
      </c>
      <c r="KX46" s="9">
        <f t="shared" si="60"/>
        <v>1927.7919999999981</v>
      </c>
      <c r="KY46" s="9">
        <f t="shared" si="60"/>
        <v>1927.7919999999981</v>
      </c>
      <c r="LB46" s="4">
        <f t="shared" si="35"/>
        <v>1698.8457399999998</v>
      </c>
      <c r="LC46" s="4">
        <f t="shared" si="36"/>
        <v>193.19769866681844</v>
      </c>
      <c r="LD46" s="4">
        <f t="shared" si="45"/>
        <v>1383.8448500000009</v>
      </c>
      <c r="LE46" s="4">
        <f t="shared" si="46"/>
        <v>2360.393</v>
      </c>
      <c r="LF46" s="4">
        <f t="shared" si="37"/>
        <v>42.524600715637206</v>
      </c>
      <c r="LG46" s="4">
        <f t="shared" si="38"/>
        <v>53.772562265396118</v>
      </c>
      <c r="LH46" s="4"/>
      <c r="LI46" s="4">
        <f t="shared" si="47"/>
        <v>1647.7564199999999</v>
      </c>
      <c r="LJ46" s="4">
        <f t="shared" si="48"/>
        <v>167.81853403104705</v>
      </c>
      <c r="LK46" s="4">
        <f t="shared" si="49"/>
        <v>1381.762750000001</v>
      </c>
      <c r="LL46" s="4">
        <f t="shared" si="50"/>
        <v>1907.990699999998</v>
      </c>
      <c r="LM46" s="4">
        <f t="shared" si="39"/>
        <v>14.917489376068115</v>
      </c>
      <c r="LN46" s="4">
        <f t="shared" si="40"/>
        <v>49.502866268157959</v>
      </c>
      <c r="LO46" s="7"/>
      <c r="LP46" s="7">
        <f t="shared" si="51"/>
        <v>0.89592670033821475</v>
      </c>
      <c r="LR46" s="4">
        <f t="shared" si="41"/>
        <v>51.089319999999717</v>
      </c>
      <c r="LS46" s="4">
        <f t="shared" si="42"/>
        <v>2554.4659999999858</v>
      </c>
      <c r="LT46" s="4">
        <f t="shared" si="43"/>
        <v>432.60100000000193</v>
      </c>
      <c r="LV46">
        <f t="shared" si="44"/>
        <v>50</v>
      </c>
      <c r="LW46">
        <f t="shared" si="44"/>
        <v>100</v>
      </c>
      <c r="LX46">
        <f t="shared" si="44"/>
        <v>0.6</v>
      </c>
      <c r="LY46">
        <f t="shared" si="44"/>
        <v>25</v>
      </c>
      <c r="LZ46">
        <f t="shared" si="44"/>
        <v>0.1</v>
      </c>
    </row>
    <row r="47" spans="1:350" x14ac:dyDescent="0.2">
      <c r="A47">
        <v>50</v>
      </c>
      <c r="B47">
        <v>100</v>
      </c>
      <c r="C47">
        <v>0.6</v>
      </c>
      <c r="D47">
        <v>25</v>
      </c>
      <c r="E47">
        <v>0.01</v>
      </c>
      <c r="G47">
        <v>1856.391999999998</v>
      </c>
      <c r="H47">
        <v>1752.7799999999979</v>
      </c>
      <c r="I47">
        <v>1413.7570000000001</v>
      </c>
      <c r="J47">
        <v>1604.9860000000001</v>
      </c>
      <c r="K47">
        <v>1760.5409999999999</v>
      </c>
      <c r="L47">
        <v>1729.829999999999</v>
      </c>
      <c r="M47">
        <v>1864.9989999999989</v>
      </c>
      <c r="N47">
        <v>1820.743999999999</v>
      </c>
      <c r="O47">
        <v>1449.780000000002</v>
      </c>
      <c r="P47">
        <v>1580.782999999999</v>
      </c>
      <c r="Q47">
        <v>1771.2179999999989</v>
      </c>
      <c r="R47">
        <v>1821.639000000001</v>
      </c>
      <c r="S47">
        <v>1562.3069999999991</v>
      </c>
      <c r="T47">
        <v>1450.453</v>
      </c>
      <c r="U47">
        <v>1726.8469999999991</v>
      </c>
      <c r="V47">
        <v>1899.1669999999981</v>
      </c>
      <c r="W47">
        <v>1906.765999999998</v>
      </c>
      <c r="X47">
        <v>1849.9789999999989</v>
      </c>
      <c r="Y47">
        <v>1609.6089999999999</v>
      </c>
      <c r="Z47">
        <v>1718.931999999998</v>
      </c>
      <c r="AA47">
        <v>1501.8839999999991</v>
      </c>
      <c r="AB47">
        <v>1566.229000000001</v>
      </c>
      <c r="AC47">
        <v>1619.1389999999999</v>
      </c>
      <c r="AD47">
        <v>1592.718000000001</v>
      </c>
      <c r="AE47">
        <v>1727.097999999999</v>
      </c>
      <c r="AF47">
        <v>1535.609999999999</v>
      </c>
      <c r="AG47">
        <v>1764.812000000001</v>
      </c>
      <c r="AH47">
        <v>1993.5179999999989</v>
      </c>
      <c r="AI47">
        <v>1682.4799999999991</v>
      </c>
      <c r="AJ47">
        <v>1635.661000000001</v>
      </c>
      <c r="AK47">
        <v>1734.492</v>
      </c>
      <c r="AL47">
        <v>1575.8169999999991</v>
      </c>
      <c r="AM47">
        <v>2200.4209999999998</v>
      </c>
      <c r="AN47">
        <v>1661.2030000000011</v>
      </c>
      <c r="AO47">
        <v>1850.718999999998</v>
      </c>
      <c r="AP47">
        <v>1721.9359999999999</v>
      </c>
      <c r="AQ47">
        <v>1407.0840000000001</v>
      </c>
      <c r="AR47">
        <v>1646.152</v>
      </c>
      <c r="AS47">
        <v>1686.1589999999981</v>
      </c>
      <c r="AT47">
        <v>2151.273999999999</v>
      </c>
      <c r="AU47">
        <v>1935.774999999998</v>
      </c>
      <c r="AV47">
        <v>1863.039999999997</v>
      </c>
      <c r="AW47">
        <v>2155.4359999999988</v>
      </c>
      <c r="AX47">
        <v>2098.7119999999982</v>
      </c>
      <c r="AY47">
        <v>1539.7149999999999</v>
      </c>
      <c r="AZ47">
        <v>1371.93</v>
      </c>
      <c r="BA47">
        <v>1531.0989999999999</v>
      </c>
      <c r="BB47">
        <v>1704.8940000000009</v>
      </c>
      <c r="BC47">
        <v>1487.0020000000011</v>
      </c>
      <c r="BD47">
        <v>1927.7919999999981</v>
      </c>
      <c r="BF47">
        <v>73.696923017501831</v>
      </c>
      <c r="BG47">
        <v>78.600167274475098</v>
      </c>
      <c r="BH47">
        <v>81.747437238693237</v>
      </c>
      <c r="BI47">
        <v>79.92662501335144</v>
      </c>
      <c r="BJ47">
        <v>80.679586410522461</v>
      </c>
      <c r="BK47">
        <v>80.811854839324951</v>
      </c>
      <c r="BL47">
        <v>73.872544050216675</v>
      </c>
      <c r="BM47">
        <v>73.549238443374634</v>
      </c>
      <c r="BN47">
        <v>77.38642406463623</v>
      </c>
      <c r="BO47">
        <v>79.985205411911011</v>
      </c>
      <c r="BP47">
        <v>81.762524843215942</v>
      </c>
      <c r="BQ47">
        <v>78.030126571655273</v>
      </c>
      <c r="BR47">
        <v>84.947824478149414</v>
      </c>
      <c r="BS47">
        <v>82.316705226898193</v>
      </c>
      <c r="BT47">
        <v>77.777896881103516</v>
      </c>
      <c r="BU47">
        <v>73.739744424819946</v>
      </c>
      <c r="BV47">
        <v>73.78157901763916</v>
      </c>
      <c r="BW47">
        <v>75.042998552322388</v>
      </c>
      <c r="BX47">
        <v>80.523450613021851</v>
      </c>
      <c r="BY47">
        <v>79.25920295715332</v>
      </c>
      <c r="BZ47">
        <v>84.947537183761597</v>
      </c>
      <c r="CA47">
        <v>83.918170690536499</v>
      </c>
      <c r="CB47">
        <v>76.694965600967407</v>
      </c>
      <c r="CC47">
        <v>82.409312725067139</v>
      </c>
      <c r="CD47">
        <v>73.74925708770752</v>
      </c>
      <c r="CE47">
        <v>83.519260406494141</v>
      </c>
      <c r="CF47">
        <v>79.132803201675415</v>
      </c>
      <c r="CG47">
        <v>73.721658706665039</v>
      </c>
      <c r="CH47">
        <v>79.241532802581787</v>
      </c>
      <c r="CI47">
        <v>74.4169921875</v>
      </c>
      <c r="CJ47">
        <v>75.241649627685547</v>
      </c>
      <c r="CK47">
        <v>82.671056985855103</v>
      </c>
      <c r="CL47">
        <v>78.369341135025024</v>
      </c>
      <c r="CM47">
        <v>77.799863338470459</v>
      </c>
      <c r="CN47">
        <v>75.342656373977661</v>
      </c>
      <c r="CO47">
        <v>73.114647626876831</v>
      </c>
      <c r="CP47">
        <v>81.991213083267212</v>
      </c>
      <c r="CQ47">
        <v>81.098979473114014</v>
      </c>
      <c r="CR47">
        <v>75.189070224761963</v>
      </c>
      <c r="CS47">
        <v>75.3900146484375</v>
      </c>
      <c r="CT47">
        <v>72.956723928451538</v>
      </c>
      <c r="CU47">
        <v>74.600621223449707</v>
      </c>
      <c r="CV47">
        <v>78.812184572219849</v>
      </c>
      <c r="CW47">
        <v>72.909921407699585</v>
      </c>
      <c r="CX47">
        <v>75.43552303314209</v>
      </c>
      <c r="CY47">
        <v>86.51702356338501</v>
      </c>
      <c r="CZ47">
        <v>86.434009075164795</v>
      </c>
      <c r="DA47">
        <v>83.932822942733765</v>
      </c>
      <c r="DB47">
        <v>78.3487868309021</v>
      </c>
      <c r="DC47">
        <v>73.036940813064575</v>
      </c>
      <c r="DE47">
        <v>1856.391999999998</v>
      </c>
      <c r="DF47">
        <v>1734.943</v>
      </c>
      <c r="DG47">
        <v>1413.7570000000001</v>
      </c>
      <c r="DH47">
        <v>1604.9860000000001</v>
      </c>
      <c r="DI47">
        <v>1605.6989999999989</v>
      </c>
      <c r="DJ47">
        <v>1701.8179999999979</v>
      </c>
      <c r="DK47">
        <v>1864.9989999999989</v>
      </c>
      <c r="DL47">
        <v>1784.925999999999</v>
      </c>
      <c r="DM47">
        <v>1449.780000000002</v>
      </c>
      <c r="DN47">
        <v>1580.782999999999</v>
      </c>
      <c r="DO47">
        <v>1722.8259999999991</v>
      </c>
      <c r="DP47">
        <v>1821.639000000001</v>
      </c>
      <c r="DQ47">
        <v>1562.3069999999991</v>
      </c>
      <c r="DR47">
        <v>1409.949000000001</v>
      </c>
      <c r="DS47">
        <v>1631.7309999999991</v>
      </c>
      <c r="DT47">
        <v>1882.624999999998</v>
      </c>
      <c r="DU47">
        <v>1906.765999999998</v>
      </c>
      <c r="DV47">
        <v>1849.9789999999989</v>
      </c>
      <c r="DW47">
        <v>1565.0259999999989</v>
      </c>
      <c r="DX47">
        <v>1718.931999999998</v>
      </c>
      <c r="DY47">
        <v>1440.5890000000011</v>
      </c>
      <c r="DZ47">
        <v>1552.565000000001</v>
      </c>
      <c r="EA47">
        <v>1605.499</v>
      </c>
      <c r="EB47">
        <v>1562.265000000001</v>
      </c>
      <c r="EC47">
        <v>1727.097999999999</v>
      </c>
      <c r="ED47">
        <v>1534.333999999998</v>
      </c>
      <c r="EE47">
        <v>1758.6579999999999</v>
      </c>
      <c r="EF47">
        <v>1927.5999999999981</v>
      </c>
      <c r="EG47">
        <v>1576.0229999999999</v>
      </c>
      <c r="EH47">
        <v>1635.661000000001</v>
      </c>
      <c r="EI47">
        <v>1734.492</v>
      </c>
      <c r="EJ47">
        <v>1573.9429999999991</v>
      </c>
      <c r="EK47">
        <v>1927.7919999999981</v>
      </c>
      <c r="EL47">
        <v>1650.8400000000011</v>
      </c>
      <c r="EM47">
        <v>1816.853999999998</v>
      </c>
      <c r="EN47">
        <v>1721.9359999999999</v>
      </c>
      <c r="EO47">
        <v>1403.77</v>
      </c>
      <c r="EP47">
        <v>1638.6130000000001</v>
      </c>
      <c r="EQ47">
        <v>1686.1589999999981</v>
      </c>
      <c r="ER47">
        <v>1927.7919999999981</v>
      </c>
      <c r="ES47">
        <v>1927.7919999999981</v>
      </c>
      <c r="ET47">
        <v>1703.1289999999999</v>
      </c>
      <c r="EU47">
        <v>1800.012999999999</v>
      </c>
      <c r="EV47">
        <v>1927.7919999999981</v>
      </c>
      <c r="EW47">
        <v>1539.7149999999999</v>
      </c>
      <c r="EX47">
        <v>1371.93</v>
      </c>
      <c r="EY47">
        <v>1501.9770000000001</v>
      </c>
      <c r="EZ47">
        <v>1495.229</v>
      </c>
      <c r="FA47">
        <v>1487.0020000000011</v>
      </c>
      <c r="FB47">
        <v>1927.7919999999981</v>
      </c>
      <c r="FD47">
        <v>2.0994536876678471</v>
      </c>
      <c r="FE47">
        <v>1.8813531398773189</v>
      </c>
      <c r="FF47">
        <v>27.024644374847409</v>
      </c>
      <c r="FG47">
        <v>28.528532981872559</v>
      </c>
      <c r="FH47">
        <v>21.873470783233639</v>
      </c>
      <c r="FI47">
        <v>13.577955007553101</v>
      </c>
      <c r="FJ47">
        <v>2.896429300308228</v>
      </c>
      <c r="FK47">
        <v>2.0858221054077148</v>
      </c>
      <c r="FL47">
        <v>14.87480568885803</v>
      </c>
      <c r="FM47">
        <v>23.592660903930661</v>
      </c>
      <c r="FN47">
        <v>22.283261299133301</v>
      </c>
      <c r="FO47">
        <v>13.71320509910583</v>
      </c>
      <c r="FP47">
        <v>36.309231281280518</v>
      </c>
      <c r="FQ47">
        <v>20.642271041870121</v>
      </c>
      <c r="FR47">
        <v>10.814784049987789</v>
      </c>
      <c r="FS47">
        <v>3.4812626838684082</v>
      </c>
      <c r="FT47">
        <v>2.085057258605957</v>
      </c>
      <c r="FU47">
        <v>8.4161484241485596</v>
      </c>
      <c r="FV47">
        <v>18.58974385261536</v>
      </c>
      <c r="FW47">
        <v>60.799436092376709</v>
      </c>
      <c r="FX47">
        <v>28.85415410995483</v>
      </c>
      <c r="FY47">
        <v>42.373047828674324</v>
      </c>
      <c r="FZ47">
        <v>17.93158936500549</v>
      </c>
      <c r="GA47">
        <v>27.168436050415039</v>
      </c>
      <c r="GB47">
        <v>2.980286836624146</v>
      </c>
      <c r="GC47">
        <v>24.867983818054199</v>
      </c>
      <c r="GD47">
        <v>14.71676635742188</v>
      </c>
      <c r="GE47">
        <v>1.3683075904846189</v>
      </c>
      <c r="GF47">
        <v>20.212357044219971</v>
      </c>
      <c r="GG47">
        <v>3.1573841571807861</v>
      </c>
      <c r="GH47">
        <v>5.166628360748291</v>
      </c>
      <c r="GI47">
        <v>22.67621278762817</v>
      </c>
      <c r="GJ47">
        <v>5.0893783569335938E-2</v>
      </c>
      <c r="GK47">
        <v>12.631701231002809</v>
      </c>
      <c r="GL47">
        <v>5.4876606464385986</v>
      </c>
      <c r="GM47">
        <v>1.3409087657928469</v>
      </c>
      <c r="GN47">
        <v>33.478670358657837</v>
      </c>
      <c r="GO47">
        <v>22.595808029174801</v>
      </c>
      <c r="GP47">
        <v>20.349472522735599</v>
      </c>
      <c r="GQ47">
        <v>5.0893783569335938E-2</v>
      </c>
      <c r="GR47">
        <v>5.0893783569335938E-2</v>
      </c>
      <c r="GS47">
        <v>2.0736865997314449</v>
      </c>
      <c r="GT47">
        <v>3.8669331073760991</v>
      </c>
      <c r="GU47">
        <v>5.0893783569335938E-2</v>
      </c>
      <c r="GV47">
        <v>5.6291635036468506</v>
      </c>
      <c r="GW47">
        <v>30.296605587005619</v>
      </c>
      <c r="GX47">
        <v>34.212978363037109</v>
      </c>
      <c r="GY47">
        <v>22.02631855010986</v>
      </c>
      <c r="GZ47">
        <v>14.42567729949951</v>
      </c>
      <c r="HA47">
        <v>5.0893783569335938E-2</v>
      </c>
      <c r="HC47">
        <f t="shared" si="57"/>
        <v>0</v>
      </c>
      <c r="HD47">
        <f t="shared" si="57"/>
        <v>17.836999999997943</v>
      </c>
      <c r="HE47">
        <f t="shared" si="57"/>
        <v>0</v>
      </c>
      <c r="HF47">
        <f t="shared" si="57"/>
        <v>0</v>
      </c>
      <c r="HG47">
        <f t="shared" si="57"/>
        <v>154.84200000000101</v>
      </c>
      <c r="HH47">
        <f t="shared" si="57"/>
        <v>28.01200000000108</v>
      </c>
      <c r="HI47">
        <f t="shared" si="57"/>
        <v>0</v>
      </c>
      <c r="HJ47">
        <f t="shared" si="57"/>
        <v>35.817999999999984</v>
      </c>
      <c r="HK47">
        <f t="shared" si="57"/>
        <v>0</v>
      </c>
      <c r="HL47">
        <f t="shared" si="57"/>
        <v>0</v>
      </c>
      <c r="HM47">
        <f t="shared" si="57"/>
        <v>48.391999999999825</v>
      </c>
      <c r="HN47">
        <f t="shared" si="57"/>
        <v>0</v>
      </c>
      <c r="HO47">
        <f t="shared" si="57"/>
        <v>0</v>
      </c>
      <c r="HP47">
        <f t="shared" si="57"/>
        <v>40.503999999998996</v>
      </c>
      <c r="HQ47">
        <f t="shared" si="57"/>
        <v>95.115999999999985</v>
      </c>
      <c r="HR47">
        <f t="shared" si="52"/>
        <v>16.542000000000144</v>
      </c>
      <c r="HS47">
        <f t="shared" si="52"/>
        <v>0</v>
      </c>
      <c r="HT47">
        <f t="shared" si="52"/>
        <v>0</v>
      </c>
      <c r="HU47">
        <f t="shared" si="52"/>
        <v>44.583000000000993</v>
      </c>
      <c r="HV47">
        <f t="shared" si="52"/>
        <v>0</v>
      </c>
      <c r="HW47">
        <f t="shared" si="52"/>
        <v>61.294999999998026</v>
      </c>
      <c r="HX47">
        <f t="shared" si="52"/>
        <v>13.663999999999987</v>
      </c>
      <c r="HY47">
        <f t="shared" si="52"/>
        <v>13.639999999999873</v>
      </c>
      <c r="HZ47">
        <f t="shared" si="52"/>
        <v>30.452999999999975</v>
      </c>
      <c r="IA47">
        <f t="shared" si="52"/>
        <v>0</v>
      </c>
      <c r="IB47">
        <f t="shared" si="52"/>
        <v>1.2760000000009768</v>
      </c>
      <c r="IC47">
        <f t="shared" si="52"/>
        <v>6.1540000000011332</v>
      </c>
      <c r="ID47">
        <f t="shared" si="52"/>
        <v>65.918000000000802</v>
      </c>
      <c r="IE47">
        <f t="shared" si="52"/>
        <v>106.4569999999992</v>
      </c>
      <c r="IF47">
        <f t="shared" si="52"/>
        <v>0</v>
      </c>
      <c r="IG47">
        <f t="shared" si="52"/>
        <v>0</v>
      </c>
      <c r="IH47">
        <f t="shared" si="53"/>
        <v>1.8740000000000236</v>
      </c>
      <c r="II47">
        <f t="shared" si="53"/>
        <v>272.62900000000172</v>
      </c>
      <c r="IJ47">
        <f t="shared" si="53"/>
        <v>10.363000000000056</v>
      </c>
      <c r="IK47">
        <f t="shared" si="53"/>
        <v>33.865000000000009</v>
      </c>
      <c r="IL47">
        <f t="shared" si="53"/>
        <v>0</v>
      </c>
      <c r="IM47">
        <f t="shared" si="53"/>
        <v>3.3140000000000782</v>
      </c>
      <c r="IN47">
        <f t="shared" si="53"/>
        <v>7.5389999999999873</v>
      </c>
      <c r="IO47">
        <f t="shared" si="53"/>
        <v>0</v>
      </c>
      <c r="IP47">
        <f t="shared" si="53"/>
        <v>223.48200000000088</v>
      </c>
      <c r="IQ47">
        <f t="shared" si="53"/>
        <v>7.9829999999999472</v>
      </c>
      <c r="IR47">
        <f t="shared" si="53"/>
        <v>159.9109999999971</v>
      </c>
      <c r="IS47">
        <f t="shared" si="53"/>
        <v>355.42299999999977</v>
      </c>
      <c r="IT47">
        <f t="shared" si="53"/>
        <v>170.92000000000007</v>
      </c>
      <c r="IU47">
        <f t="shared" si="53"/>
        <v>0</v>
      </c>
      <c r="IV47">
        <f t="shared" si="53"/>
        <v>0</v>
      </c>
      <c r="IW47">
        <f t="shared" si="53"/>
        <v>29.121999999999844</v>
      </c>
      <c r="IX47">
        <f t="shared" si="54"/>
        <v>209.66500000000087</v>
      </c>
      <c r="IY47">
        <f t="shared" si="54"/>
        <v>0</v>
      </c>
      <c r="IZ47">
        <f t="shared" si="54"/>
        <v>0</v>
      </c>
      <c r="JB47" s="9">
        <f t="shared" si="58"/>
        <v>1371.93</v>
      </c>
      <c r="JC47" s="9">
        <f t="shared" si="58"/>
        <v>1403.77</v>
      </c>
      <c r="JD47" s="9">
        <f t="shared" si="58"/>
        <v>1409.949000000001</v>
      </c>
      <c r="JE47" s="9">
        <f t="shared" si="58"/>
        <v>1413.7570000000001</v>
      </c>
      <c r="JF47" s="9">
        <f t="shared" si="58"/>
        <v>1440.5890000000011</v>
      </c>
      <c r="JG47" s="9">
        <f t="shared" si="58"/>
        <v>1449.780000000002</v>
      </c>
      <c r="JH47" s="9">
        <f t="shared" si="58"/>
        <v>1487.0020000000011</v>
      </c>
      <c r="JI47" s="9">
        <f t="shared" si="58"/>
        <v>1495.229</v>
      </c>
      <c r="JJ47" s="9">
        <f t="shared" si="58"/>
        <v>1501.9770000000001</v>
      </c>
      <c r="JK47" s="9">
        <f t="shared" si="58"/>
        <v>1534.333999999998</v>
      </c>
      <c r="JL47" s="9">
        <f t="shared" si="55"/>
        <v>1539.7149999999999</v>
      </c>
      <c r="JM47" s="9">
        <f t="shared" si="55"/>
        <v>1552.565000000001</v>
      </c>
      <c r="JN47" s="9">
        <f t="shared" si="55"/>
        <v>1562.265000000001</v>
      </c>
      <c r="JO47" s="9">
        <f t="shared" si="55"/>
        <v>1562.3069999999991</v>
      </c>
      <c r="JP47" s="9">
        <f t="shared" si="55"/>
        <v>1565.0259999999989</v>
      </c>
      <c r="JQ47" s="9">
        <f t="shared" si="55"/>
        <v>1573.9429999999991</v>
      </c>
      <c r="JR47" s="9">
        <f t="shared" si="55"/>
        <v>1576.0229999999999</v>
      </c>
      <c r="JS47" s="9">
        <f t="shared" si="55"/>
        <v>1580.782999999999</v>
      </c>
      <c r="JT47" s="9">
        <f t="shared" si="55"/>
        <v>1604.9860000000001</v>
      </c>
      <c r="JU47" s="9">
        <f t="shared" si="55"/>
        <v>1605.499</v>
      </c>
      <c r="JV47" s="9">
        <f t="shared" si="55"/>
        <v>1605.6989999999989</v>
      </c>
      <c r="JW47" s="9">
        <f t="shared" si="55"/>
        <v>1631.7309999999991</v>
      </c>
      <c r="JX47" s="9">
        <f t="shared" si="55"/>
        <v>1635.661000000001</v>
      </c>
      <c r="JY47" s="9">
        <f t="shared" si="55"/>
        <v>1638.6130000000001</v>
      </c>
      <c r="JZ47" s="9">
        <f t="shared" si="55"/>
        <v>1650.8400000000011</v>
      </c>
      <c r="KA47" s="9">
        <f t="shared" si="55"/>
        <v>1686.1589999999981</v>
      </c>
      <c r="KB47" s="9">
        <f t="shared" si="59"/>
        <v>1701.8179999999979</v>
      </c>
      <c r="KC47" s="9">
        <f t="shared" si="59"/>
        <v>1703.1289999999999</v>
      </c>
      <c r="KD47" s="9">
        <f t="shared" si="59"/>
        <v>1718.931999999998</v>
      </c>
      <c r="KE47" s="9">
        <f t="shared" si="59"/>
        <v>1721.9359999999999</v>
      </c>
      <c r="KF47" s="9">
        <f t="shared" si="59"/>
        <v>1722.8259999999991</v>
      </c>
      <c r="KG47" s="9">
        <f t="shared" si="59"/>
        <v>1727.097999999999</v>
      </c>
      <c r="KH47" s="9">
        <f t="shared" si="59"/>
        <v>1734.492</v>
      </c>
      <c r="KI47" s="9">
        <f t="shared" si="59"/>
        <v>1734.943</v>
      </c>
      <c r="KJ47" s="9">
        <f t="shared" si="59"/>
        <v>1758.6579999999999</v>
      </c>
      <c r="KK47" s="9">
        <f t="shared" si="59"/>
        <v>1784.925999999999</v>
      </c>
      <c r="KL47" s="9">
        <f t="shared" si="59"/>
        <v>1800.012999999999</v>
      </c>
      <c r="KM47" s="9">
        <f t="shared" si="59"/>
        <v>1816.853999999998</v>
      </c>
      <c r="KN47" s="9">
        <f t="shared" si="59"/>
        <v>1821.639000000001</v>
      </c>
      <c r="KO47" s="9">
        <f t="shared" si="59"/>
        <v>1849.9789999999989</v>
      </c>
      <c r="KP47" s="9">
        <f t="shared" si="60"/>
        <v>1856.391999999998</v>
      </c>
      <c r="KQ47" s="9">
        <f t="shared" si="60"/>
        <v>1864.9989999999989</v>
      </c>
      <c r="KR47" s="9">
        <f t="shared" si="60"/>
        <v>1882.624999999998</v>
      </c>
      <c r="KS47" s="9">
        <f t="shared" si="60"/>
        <v>1906.765999999998</v>
      </c>
      <c r="KT47" s="9">
        <f t="shared" si="60"/>
        <v>1927.5999999999981</v>
      </c>
      <c r="KU47" s="9">
        <f t="shared" si="60"/>
        <v>1927.7919999999981</v>
      </c>
      <c r="KV47" s="9">
        <f t="shared" si="60"/>
        <v>1927.7919999999981</v>
      </c>
      <c r="KW47" s="9">
        <f t="shared" si="60"/>
        <v>1927.7919999999981</v>
      </c>
      <c r="KX47" s="9">
        <f t="shared" si="60"/>
        <v>1927.7919999999981</v>
      </c>
      <c r="KY47" s="9">
        <f t="shared" si="60"/>
        <v>1927.7919999999981</v>
      </c>
      <c r="LB47" s="4">
        <f t="shared" si="35"/>
        <v>1720.4261999999997</v>
      </c>
      <c r="LC47" s="4">
        <f t="shared" si="36"/>
        <v>198.23255944614775</v>
      </c>
      <c r="LD47" s="4">
        <f t="shared" si="45"/>
        <v>1429.967350000001</v>
      </c>
      <c r="LE47" s="4">
        <f t="shared" si="46"/>
        <v>2200.4209999999998</v>
      </c>
      <c r="LF47" s="4">
        <f t="shared" si="37"/>
        <v>78.367651996612551</v>
      </c>
      <c r="LG47" s="4">
        <f t="shared" si="38"/>
        <v>86.51702356338501</v>
      </c>
      <c r="LH47" s="4"/>
      <c r="LI47" s="4">
        <f t="shared" si="47"/>
        <v>1675.0943400000001</v>
      </c>
      <c r="LJ47" s="4">
        <f t="shared" si="48"/>
        <v>164.16303371127731</v>
      </c>
      <c r="LK47" s="4">
        <f t="shared" si="49"/>
        <v>1411.6626000000006</v>
      </c>
      <c r="LL47" s="4">
        <f t="shared" si="50"/>
        <v>1927.7919999999981</v>
      </c>
      <c r="LM47" s="4">
        <f t="shared" si="39"/>
        <v>15.11425473690033</v>
      </c>
      <c r="LN47" s="4">
        <f t="shared" si="40"/>
        <v>60.799436092376709</v>
      </c>
      <c r="LO47" s="7"/>
      <c r="LP47" s="7">
        <f t="shared" si="51"/>
        <v>0.92023576833269161</v>
      </c>
      <c r="LR47" s="4">
        <f t="shared" si="41"/>
        <v>45.33185999999958</v>
      </c>
      <c r="LS47" s="4">
        <f t="shared" si="42"/>
        <v>2266.5929999999789</v>
      </c>
      <c r="LT47" s="4">
        <f t="shared" si="43"/>
        <v>355.42299999999977</v>
      </c>
      <c r="LV47">
        <f t="shared" si="44"/>
        <v>50</v>
      </c>
      <c r="LW47">
        <f t="shared" si="44"/>
        <v>100</v>
      </c>
      <c r="LX47">
        <f t="shared" si="44"/>
        <v>0.6</v>
      </c>
      <c r="LY47">
        <f t="shared" si="44"/>
        <v>25</v>
      </c>
      <c r="LZ47">
        <f t="shared" si="44"/>
        <v>0.01</v>
      </c>
    </row>
    <row r="48" spans="1:350" x14ac:dyDescent="0.2">
      <c r="A48">
        <v>50</v>
      </c>
      <c r="B48">
        <v>100</v>
      </c>
      <c r="C48">
        <v>0.6</v>
      </c>
      <c r="D48">
        <v>50</v>
      </c>
      <c r="E48">
        <v>0.1</v>
      </c>
      <c r="G48">
        <v>1597.597000000002</v>
      </c>
      <c r="H48">
        <v>1531.4850000000019</v>
      </c>
      <c r="I48">
        <v>1522.1089999999999</v>
      </c>
      <c r="J48">
        <v>1583.373000000001</v>
      </c>
      <c r="K48">
        <v>1530.8789999999999</v>
      </c>
      <c r="L48">
        <v>1812.6560000000011</v>
      </c>
      <c r="M48">
        <v>1600.209000000001</v>
      </c>
      <c r="N48">
        <v>1543.8320000000001</v>
      </c>
      <c r="O48">
        <v>1392.818</v>
      </c>
      <c r="P48">
        <v>1646.5160000000001</v>
      </c>
      <c r="Q48">
        <v>1532.4520000000009</v>
      </c>
      <c r="R48">
        <v>1622.578999999999</v>
      </c>
      <c r="S48">
        <v>1783.6270000000011</v>
      </c>
      <c r="T48">
        <v>1933.8399999999981</v>
      </c>
      <c r="U48">
        <v>1495.295000000001</v>
      </c>
      <c r="V48">
        <v>1904.9889999999989</v>
      </c>
      <c r="W48">
        <v>1513.774000000001</v>
      </c>
      <c r="X48">
        <v>1655.711</v>
      </c>
      <c r="Y48">
        <v>1562.592999999998</v>
      </c>
      <c r="Z48">
        <v>1458.4900000000009</v>
      </c>
      <c r="AA48">
        <v>2039.6729999999991</v>
      </c>
      <c r="AB48">
        <v>1644.4710000000009</v>
      </c>
      <c r="AC48">
        <v>1888.3579999999999</v>
      </c>
      <c r="AD48">
        <v>1769.1339999999991</v>
      </c>
      <c r="AE48">
        <v>1740.1679999999999</v>
      </c>
      <c r="AF48">
        <v>1490.2349999999999</v>
      </c>
      <c r="AG48">
        <v>1727.1939999999991</v>
      </c>
      <c r="AH48">
        <v>1768.2909999999979</v>
      </c>
      <c r="AI48">
        <v>1691.49</v>
      </c>
      <c r="AJ48">
        <v>1927.7919999999981</v>
      </c>
      <c r="AK48">
        <v>1927.7919999999981</v>
      </c>
      <c r="AL48">
        <v>1677.5329999999999</v>
      </c>
      <c r="AM48">
        <v>1628.621000000001</v>
      </c>
      <c r="AN48">
        <v>1927.7919999999981</v>
      </c>
      <c r="AO48">
        <v>1460.1279999999999</v>
      </c>
      <c r="AP48">
        <v>1959.303999999999</v>
      </c>
      <c r="AQ48">
        <v>1890.8219999999981</v>
      </c>
      <c r="AR48">
        <v>1793.8580000000011</v>
      </c>
      <c r="AS48">
        <v>1737.6309999999989</v>
      </c>
      <c r="AT48">
        <v>1405.7300000000009</v>
      </c>
      <c r="AU48">
        <v>1506.343000000001</v>
      </c>
      <c r="AV48">
        <v>1571.1589999999981</v>
      </c>
      <c r="AW48">
        <v>2087.2419999999961</v>
      </c>
      <c r="AX48">
        <v>1846.7070000000001</v>
      </c>
      <c r="AY48">
        <v>1982.037999999998</v>
      </c>
      <c r="AZ48">
        <v>1821.487000000001</v>
      </c>
      <c r="BA48">
        <v>2007.909999999998</v>
      </c>
      <c r="BB48">
        <v>1362.797</v>
      </c>
      <c r="BC48">
        <v>1783.189000000001</v>
      </c>
      <c r="BD48">
        <v>1715.987000000003</v>
      </c>
      <c r="BF48">
        <v>88.30757212638855</v>
      </c>
      <c r="BG48">
        <v>82.492303848266602</v>
      </c>
      <c r="BH48">
        <v>83.01738166809082</v>
      </c>
      <c r="BI48">
        <v>96.841206550598145</v>
      </c>
      <c r="BJ48">
        <v>83.672667503356934</v>
      </c>
      <c r="BK48">
        <v>82.936677932739258</v>
      </c>
      <c r="BL48">
        <v>84.881722211837769</v>
      </c>
      <c r="BM48">
        <v>81.880110740661621</v>
      </c>
      <c r="BN48">
        <v>77.377829313278198</v>
      </c>
      <c r="BO48">
        <v>77.279441595077515</v>
      </c>
      <c r="BP48">
        <v>86.870365142822266</v>
      </c>
      <c r="BQ48">
        <v>81.402712345123291</v>
      </c>
      <c r="BR48">
        <v>84.643827676773071</v>
      </c>
      <c r="BS48">
        <v>73.18815279006958</v>
      </c>
      <c r="BT48">
        <v>84.440749168395996</v>
      </c>
      <c r="BU48">
        <v>74.195779323577881</v>
      </c>
      <c r="BV48">
        <v>83.627311706542969</v>
      </c>
      <c r="BW48">
        <v>76.449045181274414</v>
      </c>
      <c r="BX48">
        <v>85.4251868724823</v>
      </c>
      <c r="BY48">
        <v>84.541344165802002</v>
      </c>
      <c r="BZ48">
        <v>73.647179126739502</v>
      </c>
      <c r="CA48">
        <v>89.691411018371582</v>
      </c>
      <c r="CB48">
        <v>76.971245765686035</v>
      </c>
      <c r="CC48">
        <v>78.487172603607178</v>
      </c>
      <c r="CD48">
        <v>83.927597761154175</v>
      </c>
      <c r="CE48">
        <v>91.237682104110718</v>
      </c>
      <c r="CF48">
        <v>74.470999717712402</v>
      </c>
      <c r="CG48">
        <v>76.513368606567383</v>
      </c>
      <c r="CH48">
        <v>85.744624376296997</v>
      </c>
      <c r="CI48">
        <v>72.769959211349487</v>
      </c>
      <c r="CJ48">
        <v>72.638891458511353</v>
      </c>
      <c r="CK48">
        <v>84.578658819198608</v>
      </c>
      <c r="CL48">
        <v>80.743272542953491</v>
      </c>
      <c r="CM48">
        <v>72.753446102142334</v>
      </c>
      <c r="CN48">
        <v>92.195070266723633</v>
      </c>
      <c r="CO48">
        <v>74.251067876815796</v>
      </c>
      <c r="CP48">
        <v>73.293543577194214</v>
      </c>
      <c r="CQ48">
        <v>87.42376708984375</v>
      </c>
      <c r="CR48">
        <v>75.404349088668823</v>
      </c>
      <c r="CS48">
        <v>90.179789543151855</v>
      </c>
      <c r="CT48">
        <v>85.257429838180542</v>
      </c>
      <c r="CU48">
        <v>87.580868721008301</v>
      </c>
      <c r="CV48">
        <v>73.546379804611206</v>
      </c>
      <c r="CW48">
        <v>86.723328351974487</v>
      </c>
      <c r="CX48">
        <v>82.666980266571045</v>
      </c>
      <c r="CY48">
        <v>79.475167751312256</v>
      </c>
      <c r="CZ48">
        <v>73.789465665817261</v>
      </c>
      <c r="DA48">
        <v>87.349313020706177</v>
      </c>
      <c r="DB48">
        <v>81.834276437759399</v>
      </c>
      <c r="DC48">
        <v>81.849717378616333</v>
      </c>
      <c r="DE48">
        <v>1516.471</v>
      </c>
      <c r="DF48">
        <v>1531.4850000000019</v>
      </c>
      <c r="DG48">
        <v>1468.6850000000011</v>
      </c>
      <c r="DH48">
        <v>1559.1829999999991</v>
      </c>
      <c r="DI48">
        <v>1530.8789999999999</v>
      </c>
      <c r="DJ48">
        <v>1585.947999999999</v>
      </c>
      <c r="DK48">
        <v>1490.396999999999</v>
      </c>
      <c r="DL48">
        <v>1493.847</v>
      </c>
      <c r="DM48">
        <v>1392.818</v>
      </c>
      <c r="DN48">
        <v>1646.055000000001</v>
      </c>
      <c r="DO48">
        <v>1466.081000000001</v>
      </c>
      <c r="DP48">
        <v>1622.578999999999</v>
      </c>
      <c r="DQ48">
        <v>1567.522999999999</v>
      </c>
      <c r="DR48">
        <v>1927.7919999999981</v>
      </c>
      <c r="DS48">
        <v>1495.295000000001</v>
      </c>
      <c r="DT48">
        <v>1846.2319999999991</v>
      </c>
      <c r="DU48">
        <v>1513.774000000001</v>
      </c>
      <c r="DV48">
        <v>1485.865</v>
      </c>
      <c r="DW48">
        <v>1562.592999999998</v>
      </c>
      <c r="DX48">
        <v>1458.4900000000009</v>
      </c>
      <c r="DY48">
        <v>1761.828</v>
      </c>
      <c r="DZ48">
        <v>1454.104</v>
      </c>
      <c r="EA48">
        <v>1792.8829999999989</v>
      </c>
      <c r="EB48">
        <v>1548.7720000000011</v>
      </c>
      <c r="EC48">
        <v>1612.5450000000001</v>
      </c>
      <c r="ED48">
        <v>1489.1949999999999</v>
      </c>
      <c r="EE48">
        <v>1727.1939999999991</v>
      </c>
      <c r="EF48">
        <v>1732.2819999999981</v>
      </c>
      <c r="EG48">
        <v>1509.645</v>
      </c>
      <c r="EH48">
        <v>1927.7919999999981</v>
      </c>
      <c r="EI48">
        <v>1927.7919999999981</v>
      </c>
      <c r="EJ48">
        <v>1677.5329999999999</v>
      </c>
      <c r="EK48">
        <v>1462.154</v>
      </c>
      <c r="EL48">
        <v>1927.7919999999981</v>
      </c>
      <c r="EM48">
        <v>1460.1279999999999</v>
      </c>
      <c r="EN48">
        <v>1927.7919999999981</v>
      </c>
      <c r="EO48">
        <v>1888.2519999999979</v>
      </c>
      <c r="EP48">
        <v>1670.880000000001</v>
      </c>
      <c r="EQ48">
        <v>1737.6309999999989</v>
      </c>
      <c r="ER48">
        <v>1405.7300000000009</v>
      </c>
      <c r="ES48">
        <v>1397.9730000000011</v>
      </c>
      <c r="ET48">
        <v>1550.3910000000001</v>
      </c>
      <c r="EU48">
        <v>1927.7919999999981</v>
      </c>
      <c r="EV48">
        <v>1706.3119999999999</v>
      </c>
      <c r="EW48">
        <v>1698.367999999999</v>
      </c>
      <c r="EX48">
        <v>1508.2439999999999</v>
      </c>
      <c r="EY48">
        <v>1927.7919999999981</v>
      </c>
      <c r="EZ48">
        <v>1356.8</v>
      </c>
      <c r="FA48">
        <v>1657.834000000001</v>
      </c>
      <c r="FB48">
        <v>1677.8860000000029</v>
      </c>
      <c r="FD48">
        <v>32.607621192932129</v>
      </c>
      <c r="FE48">
        <v>59.022289752960212</v>
      </c>
      <c r="FF48">
        <v>10.519730091094971</v>
      </c>
      <c r="FG48">
        <v>8.3175861835479736</v>
      </c>
      <c r="FH48">
        <v>25.55449819564819</v>
      </c>
      <c r="FI48">
        <v>11.41464805603027</v>
      </c>
      <c r="FJ48">
        <v>9.2538032531738281</v>
      </c>
      <c r="FK48">
        <v>15.35903310775757</v>
      </c>
      <c r="FL48">
        <v>10.6905083656311</v>
      </c>
      <c r="FM48">
        <v>8.9550380706787109</v>
      </c>
      <c r="FN48">
        <v>27.823480367660519</v>
      </c>
      <c r="FO48">
        <v>25.276176452636719</v>
      </c>
      <c r="FP48">
        <v>28.125555753707889</v>
      </c>
      <c r="FQ48">
        <v>5.0893783569335938E-2</v>
      </c>
      <c r="FR48">
        <v>31.06695032119751</v>
      </c>
      <c r="FS48">
        <v>2.5854802131652832</v>
      </c>
      <c r="FT48">
        <v>31.40228891372681</v>
      </c>
      <c r="FU48">
        <v>12.197899103164669</v>
      </c>
      <c r="FV48">
        <v>35.768264293670647</v>
      </c>
      <c r="FW48">
        <v>31.32399582862854</v>
      </c>
      <c r="FX48">
        <v>1.37798547744751</v>
      </c>
      <c r="FY48">
        <v>38.840532302856452</v>
      </c>
      <c r="FZ48">
        <v>3.555118083953857</v>
      </c>
      <c r="GA48">
        <v>11.83147072792053</v>
      </c>
      <c r="GB48">
        <v>30.90323543548584</v>
      </c>
      <c r="GC48">
        <v>46.990234613418579</v>
      </c>
      <c r="GD48">
        <v>3.123824834823608</v>
      </c>
      <c r="GE48">
        <v>7.3632407188415527</v>
      </c>
      <c r="GF48">
        <v>29.836106300354</v>
      </c>
      <c r="GG48">
        <v>5.0893783569335938E-2</v>
      </c>
      <c r="GH48">
        <v>5.0893783569335938E-2</v>
      </c>
      <c r="GI48">
        <v>40.77475118637085</v>
      </c>
      <c r="GJ48">
        <v>14.171716451644899</v>
      </c>
      <c r="GK48">
        <v>5.0893783569335938E-2</v>
      </c>
      <c r="GL48">
        <v>59.906551837921143</v>
      </c>
      <c r="GM48">
        <v>5.0893783569335938E-2</v>
      </c>
      <c r="GN48">
        <v>1.3733494281768801</v>
      </c>
      <c r="GO48">
        <v>38.73049521446228</v>
      </c>
      <c r="GP48">
        <v>5.724113941192627</v>
      </c>
      <c r="GQ48">
        <v>87.609173774719238</v>
      </c>
      <c r="GR48">
        <v>30.957601070404049</v>
      </c>
      <c r="GS48">
        <v>23.735613584518429</v>
      </c>
      <c r="GT48">
        <v>5.0893783569335938E-2</v>
      </c>
      <c r="GU48">
        <v>5.0663383007049561</v>
      </c>
      <c r="GV48">
        <v>5.5348191261291504</v>
      </c>
      <c r="GW48">
        <v>14.74676990509033</v>
      </c>
      <c r="GX48">
        <v>5.0893783569335938E-2</v>
      </c>
      <c r="GY48">
        <v>33.561487197875977</v>
      </c>
      <c r="GZ48">
        <v>21.362645626068119</v>
      </c>
      <c r="HA48">
        <v>61.051077127456672</v>
      </c>
      <c r="HC48">
        <f t="shared" si="57"/>
        <v>81.126000000002023</v>
      </c>
      <c r="HD48">
        <f t="shared" si="57"/>
        <v>0</v>
      </c>
      <c r="HE48">
        <f t="shared" si="57"/>
        <v>53.423999999998841</v>
      </c>
      <c r="HF48">
        <f t="shared" si="57"/>
        <v>24.190000000001874</v>
      </c>
      <c r="HG48">
        <f t="shared" si="57"/>
        <v>0</v>
      </c>
      <c r="HH48">
        <f t="shared" si="57"/>
        <v>226.70800000000213</v>
      </c>
      <c r="HI48">
        <f t="shared" si="57"/>
        <v>109.81200000000194</v>
      </c>
      <c r="HJ48">
        <f t="shared" si="57"/>
        <v>49.985000000000127</v>
      </c>
      <c r="HK48">
        <f t="shared" si="57"/>
        <v>0</v>
      </c>
      <c r="HL48">
        <f t="shared" si="57"/>
        <v>0.46099999999910324</v>
      </c>
      <c r="HM48">
        <f t="shared" si="57"/>
        <v>66.370999999999867</v>
      </c>
      <c r="HN48">
        <f t="shared" si="57"/>
        <v>0</v>
      </c>
      <c r="HO48">
        <f t="shared" si="57"/>
        <v>216.10400000000209</v>
      </c>
      <c r="HP48">
        <f t="shared" si="57"/>
        <v>6.0480000000000018</v>
      </c>
      <c r="HQ48">
        <f t="shared" si="57"/>
        <v>0</v>
      </c>
      <c r="HR48">
        <f t="shared" si="52"/>
        <v>58.756999999999834</v>
      </c>
      <c r="HS48">
        <f t="shared" si="52"/>
        <v>0</v>
      </c>
      <c r="HT48">
        <f t="shared" si="52"/>
        <v>169.846</v>
      </c>
      <c r="HU48">
        <f t="shared" si="52"/>
        <v>0</v>
      </c>
      <c r="HV48">
        <f t="shared" si="52"/>
        <v>0</v>
      </c>
      <c r="HW48">
        <f t="shared" si="52"/>
        <v>277.84499999999912</v>
      </c>
      <c r="HX48">
        <f t="shared" si="52"/>
        <v>190.36700000000087</v>
      </c>
      <c r="HY48">
        <f t="shared" si="52"/>
        <v>95.475000000001046</v>
      </c>
      <c r="HZ48">
        <f t="shared" si="52"/>
        <v>220.36199999999803</v>
      </c>
      <c r="IA48">
        <f t="shared" si="52"/>
        <v>127.62299999999982</v>
      </c>
      <c r="IB48">
        <f t="shared" si="52"/>
        <v>1.0399999999999636</v>
      </c>
      <c r="IC48">
        <f t="shared" si="52"/>
        <v>0</v>
      </c>
      <c r="ID48">
        <f t="shared" si="52"/>
        <v>36.008999999999787</v>
      </c>
      <c r="IE48">
        <f t="shared" si="52"/>
        <v>181.84500000000003</v>
      </c>
      <c r="IF48">
        <f t="shared" si="52"/>
        <v>0</v>
      </c>
      <c r="IG48">
        <f t="shared" si="52"/>
        <v>0</v>
      </c>
      <c r="IH48">
        <f t="shared" si="53"/>
        <v>0</v>
      </c>
      <c r="II48">
        <f t="shared" si="53"/>
        <v>166.46700000000101</v>
      </c>
      <c r="IJ48">
        <f t="shared" si="53"/>
        <v>0</v>
      </c>
      <c r="IK48">
        <f t="shared" si="53"/>
        <v>0</v>
      </c>
      <c r="IL48">
        <f t="shared" si="53"/>
        <v>31.512000000000853</v>
      </c>
      <c r="IM48">
        <f t="shared" si="53"/>
        <v>2.5700000000001637</v>
      </c>
      <c r="IN48">
        <f t="shared" si="53"/>
        <v>122.97800000000007</v>
      </c>
      <c r="IO48">
        <f t="shared" si="53"/>
        <v>0</v>
      </c>
      <c r="IP48">
        <f t="shared" si="53"/>
        <v>0</v>
      </c>
      <c r="IQ48">
        <f t="shared" si="53"/>
        <v>108.36999999999989</v>
      </c>
      <c r="IR48">
        <f t="shared" si="53"/>
        <v>20.767999999997983</v>
      </c>
      <c r="IS48">
        <f t="shared" si="53"/>
        <v>159.449999999998</v>
      </c>
      <c r="IT48">
        <f t="shared" si="53"/>
        <v>140.39500000000021</v>
      </c>
      <c r="IU48">
        <f t="shared" si="53"/>
        <v>283.66999999999894</v>
      </c>
      <c r="IV48">
        <f t="shared" si="53"/>
        <v>313.24300000000108</v>
      </c>
      <c r="IW48">
        <f t="shared" si="53"/>
        <v>80.117999999999938</v>
      </c>
      <c r="IX48">
        <f t="shared" si="54"/>
        <v>5.9970000000000709</v>
      </c>
      <c r="IY48">
        <f t="shared" si="54"/>
        <v>125.35500000000002</v>
      </c>
      <c r="IZ48">
        <f t="shared" si="54"/>
        <v>38.101000000000113</v>
      </c>
      <c r="JB48" s="9">
        <f t="shared" si="58"/>
        <v>1356.8</v>
      </c>
      <c r="JC48" s="9">
        <f t="shared" si="58"/>
        <v>1392.818</v>
      </c>
      <c r="JD48" s="9">
        <f t="shared" si="58"/>
        <v>1397.9730000000011</v>
      </c>
      <c r="JE48" s="9">
        <f t="shared" si="58"/>
        <v>1405.7300000000009</v>
      </c>
      <c r="JF48" s="9">
        <f t="shared" si="58"/>
        <v>1454.104</v>
      </c>
      <c r="JG48" s="9">
        <f t="shared" si="58"/>
        <v>1458.4900000000009</v>
      </c>
      <c r="JH48" s="9">
        <f t="shared" si="58"/>
        <v>1460.1279999999999</v>
      </c>
      <c r="JI48" s="9">
        <f t="shared" si="58"/>
        <v>1462.154</v>
      </c>
      <c r="JJ48" s="9">
        <f t="shared" si="58"/>
        <v>1466.081000000001</v>
      </c>
      <c r="JK48" s="9">
        <f t="shared" si="58"/>
        <v>1468.6850000000011</v>
      </c>
      <c r="JL48" s="9">
        <f t="shared" si="55"/>
        <v>1485.865</v>
      </c>
      <c r="JM48" s="9">
        <f t="shared" si="55"/>
        <v>1489.1949999999999</v>
      </c>
      <c r="JN48" s="9">
        <f t="shared" si="55"/>
        <v>1490.396999999999</v>
      </c>
      <c r="JO48" s="9">
        <f t="shared" si="55"/>
        <v>1493.847</v>
      </c>
      <c r="JP48" s="9">
        <f t="shared" si="55"/>
        <v>1495.295000000001</v>
      </c>
      <c r="JQ48" s="9">
        <f t="shared" si="55"/>
        <v>1508.2439999999999</v>
      </c>
      <c r="JR48" s="9">
        <f t="shared" si="55"/>
        <v>1509.645</v>
      </c>
      <c r="JS48" s="9">
        <f t="shared" si="55"/>
        <v>1513.774000000001</v>
      </c>
      <c r="JT48" s="9">
        <f t="shared" si="55"/>
        <v>1516.471</v>
      </c>
      <c r="JU48" s="9">
        <f t="shared" si="55"/>
        <v>1530.8789999999999</v>
      </c>
      <c r="JV48" s="9">
        <f t="shared" si="55"/>
        <v>1531.4850000000019</v>
      </c>
      <c r="JW48" s="9">
        <f t="shared" si="55"/>
        <v>1548.7720000000011</v>
      </c>
      <c r="JX48" s="9">
        <f t="shared" si="55"/>
        <v>1550.3910000000001</v>
      </c>
      <c r="JY48" s="9">
        <f t="shared" si="55"/>
        <v>1559.1829999999991</v>
      </c>
      <c r="JZ48" s="9">
        <f t="shared" si="55"/>
        <v>1562.592999999998</v>
      </c>
      <c r="KA48" s="9">
        <f t="shared" si="55"/>
        <v>1567.522999999999</v>
      </c>
      <c r="KB48" s="9">
        <f t="shared" si="59"/>
        <v>1585.947999999999</v>
      </c>
      <c r="KC48" s="9">
        <f t="shared" si="59"/>
        <v>1612.5450000000001</v>
      </c>
      <c r="KD48" s="9">
        <f t="shared" si="59"/>
        <v>1622.578999999999</v>
      </c>
      <c r="KE48" s="9">
        <f t="shared" si="59"/>
        <v>1646.055000000001</v>
      </c>
      <c r="KF48" s="9">
        <f t="shared" si="59"/>
        <v>1657.834000000001</v>
      </c>
      <c r="KG48" s="9">
        <f t="shared" si="59"/>
        <v>1670.880000000001</v>
      </c>
      <c r="KH48" s="9">
        <f t="shared" si="59"/>
        <v>1677.5329999999999</v>
      </c>
      <c r="KI48" s="9">
        <f t="shared" si="59"/>
        <v>1677.8860000000029</v>
      </c>
      <c r="KJ48" s="9">
        <f t="shared" si="59"/>
        <v>1698.367999999999</v>
      </c>
      <c r="KK48" s="9">
        <f t="shared" si="59"/>
        <v>1706.3119999999999</v>
      </c>
      <c r="KL48" s="9">
        <f t="shared" si="59"/>
        <v>1727.1939999999991</v>
      </c>
      <c r="KM48" s="9">
        <f t="shared" si="59"/>
        <v>1732.2819999999981</v>
      </c>
      <c r="KN48" s="9">
        <f t="shared" si="59"/>
        <v>1737.6309999999989</v>
      </c>
      <c r="KO48" s="9">
        <f t="shared" si="59"/>
        <v>1761.828</v>
      </c>
      <c r="KP48" s="9">
        <f t="shared" si="60"/>
        <v>1792.8829999999989</v>
      </c>
      <c r="KQ48" s="9">
        <f t="shared" si="60"/>
        <v>1846.2319999999991</v>
      </c>
      <c r="KR48" s="9">
        <f t="shared" si="60"/>
        <v>1888.2519999999979</v>
      </c>
      <c r="KS48" s="9">
        <f t="shared" si="60"/>
        <v>1927.7919999999981</v>
      </c>
      <c r="KT48" s="9">
        <f t="shared" si="60"/>
        <v>1927.7919999999981</v>
      </c>
      <c r="KU48" s="9">
        <f t="shared" si="60"/>
        <v>1927.7919999999981</v>
      </c>
      <c r="KV48" s="9">
        <f t="shared" si="60"/>
        <v>1927.7919999999981</v>
      </c>
      <c r="KW48" s="9">
        <f t="shared" si="60"/>
        <v>1927.7919999999981</v>
      </c>
      <c r="KX48" s="9">
        <f t="shared" si="60"/>
        <v>1927.7919999999981</v>
      </c>
      <c r="KY48" s="9">
        <f t="shared" si="60"/>
        <v>1927.7919999999981</v>
      </c>
      <c r="LB48" s="4">
        <f t="shared" si="35"/>
        <v>1700.114</v>
      </c>
      <c r="LC48" s="4">
        <f t="shared" si="36"/>
        <v>187.0922123410048</v>
      </c>
      <c r="LD48" s="4">
        <f t="shared" si="45"/>
        <v>1429.4720000000009</v>
      </c>
      <c r="LE48" s="4">
        <f t="shared" si="46"/>
        <v>2087.2419999999961</v>
      </c>
      <c r="LF48" s="4">
        <f t="shared" si="37"/>
        <v>81.609348235130312</v>
      </c>
      <c r="LG48" s="4">
        <f t="shared" si="38"/>
        <v>96.841206550598145</v>
      </c>
      <c r="LH48" s="4"/>
      <c r="LI48" s="4">
        <f t="shared" si="47"/>
        <v>1624.2661600000006</v>
      </c>
      <c r="LJ48" s="4">
        <f t="shared" si="48"/>
        <v>170.93586446387096</v>
      </c>
      <c r="LK48" s="4">
        <f t="shared" si="49"/>
        <v>1401.4636500000011</v>
      </c>
      <c r="LL48" s="4">
        <f t="shared" si="50"/>
        <v>1927.7919999999981</v>
      </c>
      <c r="LM48" s="4">
        <f t="shared" si="39"/>
        <v>20.714987125396728</v>
      </c>
      <c r="LN48" s="4">
        <f t="shared" si="40"/>
        <v>87.609173774719238</v>
      </c>
      <c r="LO48" s="7"/>
      <c r="LP48" s="7">
        <f t="shared" si="51"/>
        <v>0.87744463972958975</v>
      </c>
      <c r="LR48" s="4">
        <f t="shared" si="41"/>
        <v>75.847839999999266</v>
      </c>
      <c r="LS48" s="4">
        <f t="shared" si="42"/>
        <v>3792.3919999999634</v>
      </c>
      <c r="LT48" s="4">
        <f t="shared" si="43"/>
        <v>313.24300000000108</v>
      </c>
      <c r="LV48">
        <f t="shared" si="44"/>
        <v>50</v>
      </c>
      <c r="LW48">
        <f t="shared" si="44"/>
        <v>100</v>
      </c>
      <c r="LX48">
        <f t="shared" si="44"/>
        <v>0.6</v>
      </c>
      <c r="LY48">
        <f t="shared" si="44"/>
        <v>50</v>
      </c>
      <c r="LZ48">
        <f t="shared" si="44"/>
        <v>0.1</v>
      </c>
    </row>
    <row r="49" spans="1:340" x14ac:dyDescent="0.2">
      <c r="A49">
        <v>50</v>
      </c>
      <c r="B49">
        <v>100</v>
      </c>
      <c r="C49">
        <v>0.6</v>
      </c>
      <c r="D49">
        <v>50</v>
      </c>
      <c r="E49">
        <v>0.01</v>
      </c>
      <c r="G49">
        <v>1712.444</v>
      </c>
      <c r="H49">
        <v>1711.953</v>
      </c>
      <c r="I49">
        <v>1444.0070000000001</v>
      </c>
      <c r="J49">
        <v>2118.5169999999989</v>
      </c>
      <c r="K49">
        <v>1397.428000000001</v>
      </c>
      <c r="L49">
        <v>1419.9710000000009</v>
      </c>
      <c r="M49">
        <v>1547.3360000000009</v>
      </c>
      <c r="N49">
        <v>1892.398999999999</v>
      </c>
      <c r="O49">
        <v>1853.761</v>
      </c>
      <c r="P49">
        <v>1794.1989999999989</v>
      </c>
      <c r="Q49">
        <v>1725.105</v>
      </c>
      <c r="R49">
        <v>1665.531000000002</v>
      </c>
      <c r="S49">
        <v>1512.255000000001</v>
      </c>
      <c r="T49">
        <v>1884.761999999999</v>
      </c>
      <c r="U49">
        <v>1583.79</v>
      </c>
      <c r="V49">
        <v>1720.579999999999</v>
      </c>
      <c r="W49">
        <v>1620.9630000000011</v>
      </c>
      <c r="X49">
        <v>1702.1219999999989</v>
      </c>
      <c r="Y49">
        <v>1865.174999999999</v>
      </c>
      <c r="Z49">
        <v>1889.1489999999969</v>
      </c>
      <c r="AA49">
        <v>1987.2409999999991</v>
      </c>
      <c r="AB49">
        <v>1499.455999999999</v>
      </c>
      <c r="AC49">
        <v>1927.7919999999981</v>
      </c>
      <c r="AD49">
        <v>1645.027</v>
      </c>
      <c r="AE49">
        <v>1728.993999999999</v>
      </c>
      <c r="AF49">
        <v>1762.6559999999999</v>
      </c>
      <c r="AG49">
        <v>1765.803999999999</v>
      </c>
      <c r="AH49">
        <v>1651.1040000000021</v>
      </c>
      <c r="AI49">
        <v>1493.3860000000011</v>
      </c>
      <c r="AJ49">
        <v>1539.0820000000001</v>
      </c>
      <c r="AK49">
        <v>1784.0139999999981</v>
      </c>
      <c r="AL49">
        <v>1712.445999999999</v>
      </c>
      <c r="AM49">
        <v>1851.332000000001</v>
      </c>
      <c r="AN49">
        <v>1844.7570000000001</v>
      </c>
      <c r="AO49">
        <v>1926.947999999999</v>
      </c>
      <c r="AP49">
        <v>1796.5150000000001</v>
      </c>
      <c r="AQ49">
        <v>1732.059999999999</v>
      </c>
      <c r="AR49">
        <v>1699.674999999999</v>
      </c>
      <c r="AS49">
        <v>1375.708000000001</v>
      </c>
      <c r="AT49">
        <v>1585.579999999999</v>
      </c>
      <c r="AU49">
        <v>1597.1490000000019</v>
      </c>
      <c r="AV49">
        <v>1807.9269999999999</v>
      </c>
      <c r="AW49">
        <v>1930.0829999999989</v>
      </c>
      <c r="AX49">
        <v>1764.7879999999991</v>
      </c>
      <c r="AY49">
        <v>1616.417999999999</v>
      </c>
      <c r="AZ49">
        <v>1821.5569999999991</v>
      </c>
      <c r="BA49">
        <v>1788.737000000001</v>
      </c>
      <c r="BB49">
        <v>1532.155999999999</v>
      </c>
      <c r="BC49">
        <v>1985.0689999999991</v>
      </c>
      <c r="BD49">
        <v>1496.7339999999999</v>
      </c>
      <c r="BF49">
        <v>151.8582475185394</v>
      </c>
      <c r="BG49">
        <v>146.04090666770941</v>
      </c>
      <c r="BH49">
        <v>157.75827884674069</v>
      </c>
      <c r="BI49">
        <v>144.71802258491519</v>
      </c>
      <c r="BJ49">
        <v>154.8897936344147</v>
      </c>
      <c r="BK49">
        <v>165.9558641910553</v>
      </c>
      <c r="BL49">
        <v>154.11785960197449</v>
      </c>
      <c r="BM49">
        <v>145.66446924209589</v>
      </c>
      <c r="BN49">
        <v>147.30148410797119</v>
      </c>
      <c r="BO49">
        <v>144.06538653373721</v>
      </c>
      <c r="BP49">
        <v>150.42313838005069</v>
      </c>
      <c r="BQ49">
        <v>154.02725887298581</v>
      </c>
      <c r="BR49">
        <v>159.49269008636469</v>
      </c>
      <c r="BS49">
        <v>154.64916396141049</v>
      </c>
      <c r="BT49">
        <v>151.66294145584109</v>
      </c>
      <c r="BU49">
        <v>150.01289749145511</v>
      </c>
      <c r="BV49">
        <v>154.32252955436709</v>
      </c>
      <c r="BW49">
        <v>149.81079506874079</v>
      </c>
      <c r="BX49">
        <v>150.20147252082819</v>
      </c>
      <c r="BY49">
        <v>147.6317923069</v>
      </c>
      <c r="BZ49">
        <v>144.04817271232599</v>
      </c>
      <c r="CA49">
        <v>161.0085942745209</v>
      </c>
      <c r="CB49">
        <v>143.91318130493161</v>
      </c>
      <c r="CC49">
        <v>148.51835513114929</v>
      </c>
      <c r="CD49">
        <v>147.2602729797363</v>
      </c>
      <c r="CE49">
        <v>156.1610572338104</v>
      </c>
      <c r="CF49">
        <v>144.9479470252991</v>
      </c>
      <c r="CG49">
        <v>158.37743139266971</v>
      </c>
      <c r="CH49">
        <v>152.77461099624631</v>
      </c>
      <c r="CI49">
        <v>147.2362525463104</v>
      </c>
      <c r="CJ49">
        <v>148.9787771701813</v>
      </c>
      <c r="CK49">
        <v>152.0879826545715</v>
      </c>
      <c r="CL49">
        <v>156.99980592727661</v>
      </c>
      <c r="CM49">
        <v>157.08545780181879</v>
      </c>
      <c r="CN49">
        <v>145.5707669258118</v>
      </c>
      <c r="CO49">
        <v>146.57684326171881</v>
      </c>
      <c r="CP49">
        <v>147.51112031936651</v>
      </c>
      <c r="CQ49">
        <v>145.1932125091553</v>
      </c>
      <c r="CR49">
        <v>165.5625932216644</v>
      </c>
      <c r="CS49">
        <v>157.51419758796689</v>
      </c>
      <c r="CT49">
        <v>155.85330748558039</v>
      </c>
      <c r="CU49">
        <v>153.95558333396909</v>
      </c>
      <c r="CV49">
        <v>145.91609334945679</v>
      </c>
      <c r="CW49">
        <v>157.69556140899661</v>
      </c>
      <c r="CX49">
        <v>152.30857038497919</v>
      </c>
      <c r="CY49">
        <v>145.4712450504303</v>
      </c>
      <c r="CZ49">
        <v>155.11676716804499</v>
      </c>
      <c r="DA49">
        <v>156.48759770393369</v>
      </c>
      <c r="DB49">
        <v>151.46492028236389</v>
      </c>
      <c r="DC49">
        <v>153.9942972660065</v>
      </c>
      <c r="DE49">
        <v>1712.444</v>
      </c>
      <c r="DF49">
        <v>1708.098</v>
      </c>
      <c r="DG49">
        <v>1387.021</v>
      </c>
      <c r="DH49">
        <v>1927.7919999999981</v>
      </c>
      <c r="DI49">
        <v>1383.3830000000009</v>
      </c>
      <c r="DJ49">
        <v>1399.378000000002</v>
      </c>
      <c r="DK49">
        <v>1547.3360000000009</v>
      </c>
      <c r="DL49">
        <v>1892.398999999999</v>
      </c>
      <c r="DM49">
        <v>1853.761</v>
      </c>
      <c r="DN49">
        <v>1794.1989999999989</v>
      </c>
      <c r="DO49">
        <v>1681.9069999999999</v>
      </c>
      <c r="DP49">
        <v>1633.2940000000001</v>
      </c>
      <c r="DQ49">
        <v>1374.712</v>
      </c>
      <c r="DR49">
        <v>1632.4039999999991</v>
      </c>
      <c r="DS49">
        <v>1583.79</v>
      </c>
      <c r="DT49">
        <v>1714.9280000000001</v>
      </c>
      <c r="DU49">
        <v>1482.188000000001</v>
      </c>
      <c r="DV49">
        <v>1646.7590000000009</v>
      </c>
      <c r="DW49">
        <v>1437.7940000000001</v>
      </c>
      <c r="DX49">
        <v>1889.1489999999969</v>
      </c>
      <c r="DY49">
        <v>1927.7919999999981</v>
      </c>
      <c r="DZ49">
        <v>1433.0670000000009</v>
      </c>
      <c r="EA49">
        <v>1927.7919999999981</v>
      </c>
      <c r="EB49">
        <v>1645.027</v>
      </c>
      <c r="EC49">
        <v>1728.993999999999</v>
      </c>
      <c r="ED49">
        <v>1575.2240000000011</v>
      </c>
      <c r="EE49">
        <v>1765.803999999999</v>
      </c>
      <c r="EF49">
        <v>1545.029</v>
      </c>
      <c r="EG49">
        <v>1493.3860000000011</v>
      </c>
      <c r="EH49">
        <v>1521.557</v>
      </c>
      <c r="EI49">
        <v>1658.154</v>
      </c>
      <c r="EJ49">
        <v>1644.5169999999989</v>
      </c>
      <c r="EK49">
        <v>1369.486000000001</v>
      </c>
      <c r="EL49">
        <v>1579.1830000000009</v>
      </c>
      <c r="EM49">
        <v>1708.556</v>
      </c>
      <c r="EN49">
        <v>1786.8069999999991</v>
      </c>
      <c r="EO49">
        <v>1686.626</v>
      </c>
      <c r="EP49">
        <v>1699.674999999999</v>
      </c>
      <c r="EQ49">
        <v>1375.708000000001</v>
      </c>
      <c r="ER49">
        <v>1556.0250000000001</v>
      </c>
      <c r="ES49">
        <v>1590.101999999999</v>
      </c>
      <c r="ET49">
        <v>1724.1990000000001</v>
      </c>
      <c r="EU49">
        <v>1634.0860000000009</v>
      </c>
      <c r="EV49">
        <v>1562.8659999999991</v>
      </c>
      <c r="EW49">
        <v>1616.417999999999</v>
      </c>
      <c r="EX49">
        <v>1821.5569999999991</v>
      </c>
      <c r="EY49">
        <v>1688.4439999999991</v>
      </c>
      <c r="EZ49">
        <v>1512.8550000000009</v>
      </c>
      <c r="FA49">
        <v>1907.141999999998</v>
      </c>
      <c r="FB49">
        <v>1496.7339999999999</v>
      </c>
      <c r="FD49">
        <v>27.840351343154911</v>
      </c>
      <c r="FE49">
        <v>3.4694006443023682</v>
      </c>
      <c r="FF49">
        <v>36.888916969299324</v>
      </c>
      <c r="FG49">
        <v>5.0893783569335938E-2</v>
      </c>
      <c r="FH49">
        <v>22.451973915100101</v>
      </c>
      <c r="FI49">
        <v>53.671027898788452</v>
      </c>
      <c r="FJ49">
        <v>26.611217021942139</v>
      </c>
      <c r="FK49">
        <v>5.9927670955657959</v>
      </c>
      <c r="FL49">
        <v>35.532266139984131</v>
      </c>
      <c r="FM49">
        <v>1.34203052520752</v>
      </c>
      <c r="FN49">
        <v>19.443782806396481</v>
      </c>
      <c r="FO49">
        <v>16.79909515380859</v>
      </c>
      <c r="FP49">
        <v>13.863489627838129</v>
      </c>
      <c r="FQ49">
        <v>19.144500017166141</v>
      </c>
      <c r="FR49">
        <v>22.333957433700562</v>
      </c>
      <c r="FS49">
        <v>12.73954224586487</v>
      </c>
      <c r="FT49">
        <v>36.928903579711907</v>
      </c>
      <c r="FU49">
        <v>14.807632923126221</v>
      </c>
      <c r="FV49">
        <v>15.21504282951355</v>
      </c>
      <c r="FW49">
        <v>9.4954032897949219</v>
      </c>
      <c r="FX49">
        <v>5.0893783569335938E-2</v>
      </c>
      <c r="FY49">
        <v>40.081215143203742</v>
      </c>
      <c r="FZ49">
        <v>5.0893783569335938E-2</v>
      </c>
      <c r="GA49">
        <v>27.54735350608826</v>
      </c>
      <c r="GB49">
        <v>4.4742782115936279</v>
      </c>
      <c r="GC49">
        <v>21.657248973846439</v>
      </c>
      <c r="GD49">
        <v>3.878233671188354</v>
      </c>
      <c r="GE49">
        <v>33.549970388412483</v>
      </c>
      <c r="GF49">
        <v>22.597184658050541</v>
      </c>
      <c r="GG49">
        <v>5.490419864654541</v>
      </c>
      <c r="GH49">
        <v>9.9591903686523438</v>
      </c>
      <c r="GI49">
        <v>17.80677342414856</v>
      </c>
      <c r="GJ49">
        <v>16.372163057327271</v>
      </c>
      <c r="GK49">
        <v>29.712846279144291</v>
      </c>
      <c r="GL49">
        <v>5.7621855735778809</v>
      </c>
      <c r="GM49">
        <v>4.1974020004272461</v>
      </c>
      <c r="GN49">
        <v>5.2998003959655762</v>
      </c>
      <c r="GO49">
        <v>3.5403895378112789</v>
      </c>
      <c r="GP49">
        <v>71.110891103744507</v>
      </c>
      <c r="GQ49">
        <v>40.706645965576172</v>
      </c>
      <c r="GR49">
        <v>23.992691278457642</v>
      </c>
      <c r="GS49">
        <v>39.676162958145142</v>
      </c>
      <c r="GT49">
        <v>2.782486200332642</v>
      </c>
      <c r="GU49">
        <v>26.386281251907349</v>
      </c>
      <c r="GV49">
        <v>29.554153680801392</v>
      </c>
      <c r="GW49">
        <v>4.0436930656433114</v>
      </c>
      <c r="GX49">
        <v>3.2182199954986568</v>
      </c>
      <c r="GY49">
        <v>13.49565005302429</v>
      </c>
      <c r="GZ49">
        <v>3.1100888252258301</v>
      </c>
      <c r="HA49">
        <v>32.600703716278083</v>
      </c>
      <c r="HC49">
        <f t="shared" si="57"/>
        <v>0</v>
      </c>
      <c r="HD49">
        <f t="shared" si="57"/>
        <v>3.8550000000000182</v>
      </c>
      <c r="HE49">
        <f t="shared" si="57"/>
        <v>56.986000000000104</v>
      </c>
      <c r="HF49">
        <f t="shared" si="57"/>
        <v>190.72500000000082</v>
      </c>
      <c r="HG49">
        <f t="shared" si="57"/>
        <v>14.045000000000073</v>
      </c>
      <c r="HH49">
        <f t="shared" si="57"/>
        <v>20.592999999998938</v>
      </c>
      <c r="HI49">
        <f t="shared" si="57"/>
        <v>0</v>
      </c>
      <c r="HJ49">
        <f t="shared" si="57"/>
        <v>0</v>
      </c>
      <c r="HK49">
        <f t="shared" si="57"/>
        <v>0</v>
      </c>
      <c r="HL49">
        <f t="shared" si="57"/>
        <v>0</v>
      </c>
      <c r="HM49">
        <f t="shared" si="57"/>
        <v>43.198000000000093</v>
      </c>
      <c r="HN49">
        <f t="shared" si="57"/>
        <v>32.237000000001899</v>
      </c>
      <c r="HO49">
        <f t="shared" si="57"/>
        <v>137.54300000000103</v>
      </c>
      <c r="HP49">
        <f t="shared" si="57"/>
        <v>252.35799999999995</v>
      </c>
      <c r="HQ49">
        <f t="shared" si="57"/>
        <v>0</v>
      </c>
      <c r="HR49">
        <f t="shared" si="52"/>
        <v>5.6519999999989068</v>
      </c>
      <c r="HS49">
        <f t="shared" si="52"/>
        <v>138.77500000000009</v>
      </c>
      <c r="HT49">
        <f t="shared" si="52"/>
        <v>55.36299999999801</v>
      </c>
      <c r="HU49">
        <f t="shared" si="52"/>
        <v>427.38099999999895</v>
      </c>
      <c r="HV49">
        <f t="shared" si="52"/>
        <v>0</v>
      </c>
      <c r="HW49">
        <f t="shared" si="52"/>
        <v>59.449000000000979</v>
      </c>
      <c r="HX49">
        <f t="shared" si="52"/>
        <v>66.388999999998077</v>
      </c>
      <c r="HY49">
        <f t="shared" si="52"/>
        <v>0</v>
      </c>
      <c r="HZ49">
        <f t="shared" si="52"/>
        <v>0</v>
      </c>
      <c r="IA49">
        <f t="shared" si="52"/>
        <v>0</v>
      </c>
      <c r="IB49">
        <f t="shared" si="52"/>
        <v>187.43199999999888</v>
      </c>
      <c r="IC49">
        <f t="shared" si="52"/>
        <v>0</v>
      </c>
      <c r="ID49">
        <f t="shared" si="52"/>
        <v>106.07500000000209</v>
      </c>
      <c r="IE49">
        <f t="shared" si="52"/>
        <v>0</v>
      </c>
      <c r="IF49">
        <f t="shared" si="52"/>
        <v>17.525000000000091</v>
      </c>
      <c r="IG49">
        <f t="shared" si="52"/>
        <v>125.85999999999808</v>
      </c>
      <c r="IH49">
        <f t="shared" si="53"/>
        <v>67.929000000000087</v>
      </c>
      <c r="II49">
        <f t="shared" si="53"/>
        <v>481.846</v>
      </c>
      <c r="IJ49">
        <f t="shared" si="53"/>
        <v>265.57399999999916</v>
      </c>
      <c r="IK49">
        <f t="shared" si="53"/>
        <v>218.39199999999892</v>
      </c>
      <c r="IL49">
        <f t="shared" si="53"/>
        <v>9.7080000000009932</v>
      </c>
      <c r="IM49">
        <f t="shared" si="53"/>
        <v>45.43399999999906</v>
      </c>
      <c r="IN49">
        <f t="shared" si="53"/>
        <v>0</v>
      </c>
      <c r="IO49">
        <f t="shared" si="53"/>
        <v>0</v>
      </c>
      <c r="IP49">
        <f t="shared" si="53"/>
        <v>29.554999999998927</v>
      </c>
      <c r="IQ49">
        <f t="shared" si="53"/>
        <v>7.0470000000029813</v>
      </c>
      <c r="IR49">
        <f t="shared" si="53"/>
        <v>83.727999999999838</v>
      </c>
      <c r="IS49">
        <f t="shared" si="53"/>
        <v>295.99699999999802</v>
      </c>
      <c r="IT49">
        <f t="shared" si="53"/>
        <v>201.92200000000003</v>
      </c>
      <c r="IU49">
        <f t="shared" si="53"/>
        <v>0</v>
      </c>
      <c r="IV49">
        <f t="shared" si="53"/>
        <v>0</v>
      </c>
      <c r="IW49">
        <f t="shared" si="53"/>
        <v>100.29300000000194</v>
      </c>
      <c r="IX49">
        <f t="shared" si="54"/>
        <v>19.300999999998112</v>
      </c>
      <c r="IY49">
        <f t="shared" si="54"/>
        <v>77.927000000001044</v>
      </c>
      <c r="IZ49">
        <f t="shared" si="54"/>
        <v>0</v>
      </c>
      <c r="JB49" s="9">
        <f t="shared" si="58"/>
        <v>1369.486000000001</v>
      </c>
      <c r="JC49" s="9">
        <f t="shared" si="58"/>
        <v>1374.712</v>
      </c>
      <c r="JD49" s="9">
        <f t="shared" si="58"/>
        <v>1375.708000000001</v>
      </c>
      <c r="JE49" s="9">
        <f t="shared" si="58"/>
        <v>1383.3830000000009</v>
      </c>
      <c r="JF49" s="9">
        <f t="shared" si="58"/>
        <v>1387.021</v>
      </c>
      <c r="JG49" s="9">
        <f t="shared" si="58"/>
        <v>1399.378000000002</v>
      </c>
      <c r="JH49" s="9">
        <f t="shared" si="58"/>
        <v>1433.0670000000009</v>
      </c>
      <c r="JI49" s="9">
        <f t="shared" si="58"/>
        <v>1437.7940000000001</v>
      </c>
      <c r="JJ49" s="9">
        <f t="shared" si="58"/>
        <v>1482.188000000001</v>
      </c>
      <c r="JK49" s="9">
        <f t="shared" si="58"/>
        <v>1493.3860000000011</v>
      </c>
      <c r="JL49" s="9">
        <f t="shared" si="55"/>
        <v>1496.7339999999999</v>
      </c>
      <c r="JM49" s="9">
        <f t="shared" si="55"/>
        <v>1512.8550000000009</v>
      </c>
      <c r="JN49" s="9">
        <f t="shared" si="55"/>
        <v>1521.557</v>
      </c>
      <c r="JO49" s="9">
        <f t="shared" si="55"/>
        <v>1545.029</v>
      </c>
      <c r="JP49" s="9">
        <f t="shared" si="55"/>
        <v>1547.3360000000009</v>
      </c>
      <c r="JQ49" s="9">
        <f t="shared" si="55"/>
        <v>1556.0250000000001</v>
      </c>
      <c r="JR49" s="9">
        <f t="shared" si="55"/>
        <v>1562.8659999999991</v>
      </c>
      <c r="JS49" s="9">
        <f t="shared" si="55"/>
        <v>1575.2240000000011</v>
      </c>
      <c r="JT49" s="9">
        <f t="shared" si="55"/>
        <v>1579.1830000000009</v>
      </c>
      <c r="JU49" s="9">
        <f t="shared" si="55"/>
        <v>1583.79</v>
      </c>
      <c r="JV49" s="9">
        <f t="shared" si="55"/>
        <v>1590.101999999999</v>
      </c>
      <c r="JW49" s="9">
        <f t="shared" si="55"/>
        <v>1616.417999999999</v>
      </c>
      <c r="JX49" s="9">
        <f t="shared" si="55"/>
        <v>1632.4039999999991</v>
      </c>
      <c r="JY49" s="9">
        <f t="shared" si="55"/>
        <v>1633.2940000000001</v>
      </c>
      <c r="JZ49" s="9">
        <f t="shared" si="55"/>
        <v>1634.0860000000009</v>
      </c>
      <c r="KA49" s="9">
        <f t="shared" si="55"/>
        <v>1644.5169999999989</v>
      </c>
      <c r="KB49" s="9">
        <f t="shared" si="59"/>
        <v>1645.027</v>
      </c>
      <c r="KC49" s="9">
        <f t="shared" si="59"/>
        <v>1646.7590000000009</v>
      </c>
      <c r="KD49" s="9">
        <f t="shared" si="59"/>
        <v>1658.154</v>
      </c>
      <c r="KE49" s="9">
        <f t="shared" si="59"/>
        <v>1681.9069999999999</v>
      </c>
      <c r="KF49" s="9">
        <f t="shared" si="59"/>
        <v>1686.626</v>
      </c>
      <c r="KG49" s="9">
        <f t="shared" si="59"/>
        <v>1688.4439999999991</v>
      </c>
      <c r="KH49" s="9">
        <f t="shared" si="59"/>
        <v>1699.674999999999</v>
      </c>
      <c r="KI49" s="9">
        <f t="shared" si="59"/>
        <v>1708.098</v>
      </c>
      <c r="KJ49" s="9">
        <f t="shared" si="59"/>
        <v>1708.556</v>
      </c>
      <c r="KK49" s="9">
        <f t="shared" si="59"/>
        <v>1712.444</v>
      </c>
      <c r="KL49" s="9">
        <f t="shared" si="59"/>
        <v>1714.9280000000001</v>
      </c>
      <c r="KM49" s="9">
        <f t="shared" si="59"/>
        <v>1724.1990000000001</v>
      </c>
      <c r="KN49" s="9">
        <f t="shared" si="59"/>
        <v>1728.993999999999</v>
      </c>
      <c r="KO49" s="9">
        <f t="shared" si="59"/>
        <v>1765.803999999999</v>
      </c>
      <c r="KP49" s="9">
        <f t="shared" si="60"/>
        <v>1786.8069999999991</v>
      </c>
      <c r="KQ49" s="9">
        <f t="shared" si="60"/>
        <v>1794.1989999999989</v>
      </c>
      <c r="KR49" s="9">
        <f t="shared" si="60"/>
        <v>1821.5569999999991</v>
      </c>
      <c r="KS49" s="9">
        <f t="shared" si="60"/>
        <v>1853.761</v>
      </c>
      <c r="KT49" s="9">
        <f t="shared" si="60"/>
        <v>1889.1489999999969</v>
      </c>
      <c r="KU49" s="9">
        <f t="shared" si="60"/>
        <v>1892.398999999999</v>
      </c>
      <c r="KV49" s="9">
        <f t="shared" si="60"/>
        <v>1907.141999999998</v>
      </c>
      <c r="KW49" s="9">
        <f t="shared" si="60"/>
        <v>1927.7919999999981</v>
      </c>
      <c r="KX49" s="9">
        <f t="shared" si="60"/>
        <v>1927.7919999999981</v>
      </c>
      <c r="KY49" s="9">
        <f t="shared" si="60"/>
        <v>1927.7919999999981</v>
      </c>
      <c r="LB49" s="4">
        <f t="shared" si="35"/>
        <v>1714.2328399999999</v>
      </c>
      <c r="LC49" s="4">
        <f t="shared" si="36"/>
        <v>168.83401261284197</v>
      </c>
      <c r="LD49" s="4">
        <f t="shared" si="45"/>
        <v>1430.7872000000004</v>
      </c>
      <c r="LE49" s="4">
        <f t="shared" si="46"/>
        <v>2118.5169999999989</v>
      </c>
      <c r="LF49" s="4">
        <f t="shared" si="37"/>
        <v>151.80391138076783</v>
      </c>
      <c r="LG49" s="4">
        <f t="shared" si="38"/>
        <v>165.9558641910553</v>
      </c>
      <c r="LH49" s="4"/>
      <c r="LI49" s="4">
        <f t="shared" si="47"/>
        <v>1637.3109599999996</v>
      </c>
      <c r="LJ49" s="4">
        <f t="shared" si="48"/>
        <v>160.18909864804033</v>
      </c>
      <c r="LK49" s="4">
        <f t="shared" si="49"/>
        <v>1379.1617500000009</v>
      </c>
      <c r="LL49" s="4">
        <f t="shared" si="50"/>
        <v>1918.4994999999981</v>
      </c>
      <c r="LM49" s="4">
        <f t="shared" si="39"/>
        <v>18.746566119194032</v>
      </c>
      <c r="LN49" s="4">
        <f t="shared" si="40"/>
        <v>71.110891103744507</v>
      </c>
      <c r="LO49" s="7"/>
      <c r="LP49" s="7">
        <f t="shared" si="51"/>
        <v>0.76919503189168714</v>
      </c>
      <c r="LR49" s="4">
        <f t="shared" si="41"/>
        <v>76.921880000000243</v>
      </c>
      <c r="LS49" s="4">
        <f t="shared" si="42"/>
        <v>3846.0940000000119</v>
      </c>
      <c r="LT49" s="4">
        <f t="shared" si="43"/>
        <v>481.846</v>
      </c>
      <c r="LV49">
        <f t="shared" si="44"/>
        <v>50</v>
      </c>
      <c r="LW49">
        <f t="shared" si="44"/>
        <v>100</v>
      </c>
      <c r="LX49">
        <f t="shared" si="44"/>
        <v>0.6</v>
      </c>
      <c r="LY49">
        <f t="shared" si="44"/>
        <v>50</v>
      </c>
      <c r="LZ49">
        <f t="shared" si="44"/>
        <v>0.01</v>
      </c>
    </row>
    <row r="50" spans="1:340" x14ac:dyDescent="0.2">
      <c r="A50">
        <v>50</v>
      </c>
      <c r="B50">
        <v>100</v>
      </c>
      <c r="C50">
        <v>0.9</v>
      </c>
      <c r="D50">
        <v>25</v>
      </c>
      <c r="E50">
        <v>0.1</v>
      </c>
      <c r="G50">
        <v>2008.523999999999</v>
      </c>
      <c r="H50">
        <v>1657.435000000002</v>
      </c>
      <c r="I50">
        <v>1628.4200000000019</v>
      </c>
      <c r="J50">
        <v>1436.669000000001</v>
      </c>
      <c r="K50">
        <v>1613.2819999999999</v>
      </c>
      <c r="L50">
        <v>1941.9269999999981</v>
      </c>
      <c r="M50">
        <v>1792.5660000000009</v>
      </c>
      <c r="N50">
        <v>1887.4239999999991</v>
      </c>
      <c r="O50">
        <v>1934.467999999998</v>
      </c>
      <c r="P50">
        <v>1728.4190000000001</v>
      </c>
      <c r="Q50">
        <v>1652.5580000000009</v>
      </c>
      <c r="R50">
        <v>1396.0500000000011</v>
      </c>
      <c r="S50">
        <v>1722.6</v>
      </c>
      <c r="T50">
        <v>1614.928999999999</v>
      </c>
      <c r="U50">
        <v>1566.9650000000011</v>
      </c>
      <c r="V50">
        <v>1894.985000000001</v>
      </c>
      <c r="W50">
        <v>1663.8849999999991</v>
      </c>
      <c r="X50">
        <v>1928.3479999999979</v>
      </c>
      <c r="Y50">
        <v>1488.0960000000009</v>
      </c>
      <c r="Z50">
        <v>1602.9469999999999</v>
      </c>
      <c r="AA50">
        <v>1698.472999999999</v>
      </c>
      <c r="AB50">
        <v>1619.0039999999999</v>
      </c>
      <c r="AC50">
        <v>1842.598</v>
      </c>
      <c r="AD50">
        <v>1518.956000000001</v>
      </c>
      <c r="AE50">
        <v>1945.052000000001</v>
      </c>
      <c r="AF50">
        <v>1542.318000000002</v>
      </c>
      <c r="AG50">
        <v>1654.1229999999989</v>
      </c>
      <c r="AH50">
        <v>1482.870999999999</v>
      </c>
      <c r="AI50">
        <v>1410.174000000002</v>
      </c>
      <c r="AJ50">
        <v>2001.1549999999991</v>
      </c>
      <c r="AK50">
        <v>1823.546000000001</v>
      </c>
      <c r="AL50">
        <v>1753.7869999999989</v>
      </c>
      <c r="AM50">
        <v>1894.1479999999999</v>
      </c>
      <c r="AN50">
        <v>1516.855</v>
      </c>
      <c r="AO50">
        <v>1599.4410000000009</v>
      </c>
      <c r="AP50">
        <v>1959.2670000000001</v>
      </c>
      <c r="AQ50">
        <v>1506.805000000001</v>
      </c>
      <c r="AR50">
        <v>1464.7180000000001</v>
      </c>
      <c r="AS50">
        <v>1927.7919999999981</v>
      </c>
      <c r="AT50">
        <v>1882.774999999999</v>
      </c>
      <c r="AU50">
        <v>1581.806</v>
      </c>
      <c r="AV50">
        <v>1694.162</v>
      </c>
      <c r="AW50">
        <v>1821.097999999999</v>
      </c>
      <c r="AX50">
        <v>1794.482999999999</v>
      </c>
      <c r="AY50">
        <v>1656.7070000000001</v>
      </c>
      <c r="AZ50">
        <v>1751.8090000000011</v>
      </c>
      <c r="BA50">
        <v>1413.4140000000009</v>
      </c>
      <c r="BB50">
        <v>1861.731</v>
      </c>
      <c r="BC50">
        <v>1963.9960000000001</v>
      </c>
      <c r="BD50">
        <v>1879.467999999998</v>
      </c>
      <c r="BF50">
        <v>158.16915774345401</v>
      </c>
      <c r="BG50">
        <v>181.53055810928339</v>
      </c>
      <c r="BH50">
        <v>184.1222040653229</v>
      </c>
      <c r="BI50">
        <v>191.51051497459409</v>
      </c>
      <c r="BJ50">
        <v>185.77451729774481</v>
      </c>
      <c r="BK50">
        <v>158.94422507286069</v>
      </c>
      <c r="BL50">
        <v>173.41034054756159</v>
      </c>
      <c r="BM50">
        <v>161.3222630023956</v>
      </c>
      <c r="BN50">
        <v>160.69050288200381</v>
      </c>
      <c r="BO50">
        <v>163.3689999580383</v>
      </c>
      <c r="BP50">
        <v>176.41411972045901</v>
      </c>
      <c r="BQ50">
        <v>164.74363279342651</v>
      </c>
      <c r="BR50">
        <v>184.24321222305301</v>
      </c>
      <c r="BS50">
        <v>177.49728894233701</v>
      </c>
      <c r="BT50">
        <v>175.20426225662229</v>
      </c>
      <c r="BU50">
        <v>164.64565801620481</v>
      </c>
      <c r="BV50">
        <v>173.29009222984311</v>
      </c>
      <c r="BW50">
        <v>158.56584453582761</v>
      </c>
      <c r="BX50">
        <v>176.1347949504852</v>
      </c>
      <c r="BY50">
        <v>173.30567836761469</v>
      </c>
      <c r="BZ50">
        <v>161.40309143066409</v>
      </c>
      <c r="CA50">
        <v>178.55225086212161</v>
      </c>
      <c r="CB50">
        <v>161.0629620552063</v>
      </c>
      <c r="CC50">
        <v>171.9562101364136</v>
      </c>
      <c r="CD50">
        <v>167.19604706764221</v>
      </c>
      <c r="CE50">
        <v>174.54080891609189</v>
      </c>
      <c r="CF50">
        <v>161.35816359519961</v>
      </c>
      <c r="CG50">
        <v>165.8105483055115</v>
      </c>
      <c r="CH50">
        <v>174.30739307403559</v>
      </c>
      <c r="CI50">
        <v>160.04026222229001</v>
      </c>
      <c r="CJ50">
        <v>167.41456270217901</v>
      </c>
      <c r="CK50">
        <v>166.8301765918732</v>
      </c>
      <c r="CL50">
        <v>163.23781061172491</v>
      </c>
      <c r="CM50">
        <v>169.6031610965729</v>
      </c>
      <c r="CN50">
        <v>188.30561280250549</v>
      </c>
      <c r="CO50">
        <v>163.69006872177121</v>
      </c>
      <c r="CP50">
        <v>174.3429772853851</v>
      </c>
      <c r="CQ50">
        <v>179.25089383125311</v>
      </c>
      <c r="CR50">
        <v>158.38219356536871</v>
      </c>
      <c r="CS50">
        <v>161.06511783599851</v>
      </c>
      <c r="CT50">
        <v>172.14164733886719</v>
      </c>
      <c r="CU50">
        <v>177.52554965019229</v>
      </c>
      <c r="CV50">
        <v>160.03226542472839</v>
      </c>
      <c r="CW50">
        <v>158.4009249210358</v>
      </c>
      <c r="CX50">
        <v>169.0220801830292</v>
      </c>
      <c r="CY50">
        <v>165.1852848529816</v>
      </c>
      <c r="CZ50">
        <v>184.00731730461121</v>
      </c>
      <c r="DA50">
        <v>159.17791223526001</v>
      </c>
      <c r="DB50">
        <v>174.78362417221069</v>
      </c>
      <c r="DC50">
        <v>162.83064341545099</v>
      </c>
      <c r="DE50">
        <v>1793.031999999999</v>
      </c>
      <c r="DF50">
        <v>1484.704000000002</v>
      </c>
      <c r="DG50">
        <v>1554.304000000001</v>
      </c>
      <c r="DH50">
        <v>1351.6700000000019</v>
      </c>
      <c r="DI50">
        <v>1366.5580000000009</v>
      </c>
      <c r="DJ50">
        <v>1927.7919999999981</v>
      </c>
      <c r="DK50">
        <v>1761.644</v>
      </c>
      <c r="DL50">
        <v>1732.831999999999</v>
      </c>
      <c r="DM50">
        <v>1926.4159999999979</v>
      </c>
      <c r="DN50">
        <v>1727.9690000000001</v>
      </c>
      <c r="DO50">
        <v>1369.1730000000009</v>
      </c>
      <c r="DP50">
        <v>1288.688000000001</v>
      </c>
      <c r="DQ50">
        <v>1538.437999999999</v>
      </c>
      <c r="DR50">
        <v>1526.4</v>
      </c>
      <c r="DS50">
        <v>1441.3710000000001</v>
      </c>
      <c r="DT50">
        <v>1755.0199999999979</v>
      </c>
      <c r="DU50">
        <v>1646.831999999999</v>
      </c>
      <c r="DV50">
        <v>1927.7919999999981</v>
      </c>
      <c r="DW50">
        <v>1417.5309999999999</v>
      </c>
      <c r="DX50">
        <v>1520.6569999999999</v>
      </c>
      <c r="DY50">
        <v>1698.472999999999</v>
      </c>
      <c r="DZ50">
        <v>1557.982</v>
      </c>
      <c r="EA50">
        <v>1815.7699999999991</v>
      </c>
      <c r="EB50">
        <v>1400.9749999999999</v>
      </c>
      <c r="EC50">
        <v>1702.774999999999</v>
      </c>
      <c r="ED50">
        <v>1373.330000000002</v>
      </c>
      <c r="EE50">
        <v>1654.1229999999989</v>
      </c>
      <c r="EF50">
        <v>1467.8720000000001</v>
      </c>
      <c r="EG50">
        <v>1410.174000000002</v>
      </c>
      <c r="EH50">
        <v>1927.7919999999981</v>
      </c>
      <c r="EI50">
        <v>1702.8940000000009</v>
      </c>
      <c r="EJ50">
        <v>1637.6759999999999</v>
      </c>
      <c r="EK50">
        <v>1802.393</v>
      </c>
      <c r="EL50">
        <v>1426.3869999999999</v>
      </c>
      <c r="EM50">
        <v>1499.772000000002</v>
      </c>
      <c r="EN50">
        <v>1739.917999999999</v>
      </c>
      <c r="EO50">
        <v>1404.3109999999999</v>
      </c>
      <c r="EP50">
        <v>1445.7270000000001</v>
      </c>
      <c r="EQ50">
        <v>1927.7919999999981</v>
      </c>
      <c r="ER50">
        <v>1800.88</v>
      </c>
      <c r="ES50">
        <v>1396.1759999999999</v>
      </c>
      <c r="ET50">
        <v>1534.6579999999999</v>
      </c>
      <c r="EU50">
        <v>1821.097999999999</v>
      </c>
      <c r="EV50">
        <v>1767.0389999999991</v>
      </c>
      <c r="EW50">
        <v>1572.226999999999</v>
      </c>
      <c r="EX50">
        <v>1599.9020000000021</v>
      </c>
      <c r="EY50">
        <v>1413.4140000000009</v>
      </c>
      <c r="EZ50">
        <v>1859.0739999999989</v>
      </c>
      <c r="FA50">
        <v>1491.423</v>
      </c>
      <c r="FB50">
        <v>1483.9849999999999</v>
      </c>
      <c r="FD50">
        <v>3.040636301040649</v>
      </c>
      <c r="FE50">
        <v>36.339884281158447</v>
      </c>
      <c r="FF50">
        <v>81.471962213516235</v>
      </c>
      <c r="FG50">
        <v>116.5044717788696</v>
      </c>
      <c r="FH50">
        <v>37.385140895843513</v>
      </c>
      <c r="FI50">
        <v>5.0893783569335938E-2</v>
      </c>
      <c r="FJ50">
        <v>4.1017415523529053</v>
      </c>
      <c r="FK50">
        <v>8.6793224811553955</v>
      </c>
      <c r="FL50">
        <v>1.6504724025726321</v>
      </c>
      <c r="FM50">
        <v>35.439348220825202</v>
      </c>
      <c r="FN50">
        <v>35.195214986801147</v>
      </c>
      <c r="FO50">
        <v>10.232712507247919</v>
      </c>
      <c r="FP50">
        <v>35.70125675201416</v>
      </c>
      <c r="FQ50">
        <v>49.581880331039429</v>
      </c>
      <c r="FR50">
        <v>15.509865760803221</v>
      </c>
      <c r="FS50">
        <v>3.864468097686768</v>
      </c>
      <c r="FT50">
        <v>19.55618691444397</v>
      </c>
      <c r="FU50">
        <v>5.0893783569335938E-2</v>
      </c>
      <c r="FV50">
        <v>36.269640922546387</v>
      </c>
      <c r="FW50">
        <v>15.36681246757507</v>
      </c>
      <c r="FX50">
        <v>9.7611162662506104</v>
      </c>
      <c r="FY50">
        <v>58.146771192550659</v>
      </c>
      <c r="FZ50">
        <v>3.1954152584075932</v>
      </c>
      <c r="GA50">
        <v>16.778732299804691</v>
      </c>
      <c r="GB50">
        <v>3.8548941612243648</v>
      </c>
      <c r="GC50">
        <v>46.302608013153083</v>
      </c>
      <c r="GD50">
        <v>5.6597456932067871</v>
      </c>
      <c r="GE50">
        <v>19.112220048904419</v>
      </c>
      <c r="GF50">
        <v>55.887878179550171</v>
      </c>
      <c r="GG50">
        <v>5.0893783569335938E-2</v>
      </c>
      <c r="GH50">
        <v>39.099650859832757</v>
      </c>
      <c r="GI50">
        <v>35.699018716812127</v>
      </c>
      <c r="GJ50">
        <v>31.40542459487915</v>
      </c>
      <c r="GK50">
        <v>17.37090182304382</v>
      </c>
      <c r="GL50">
        <v>38.001588582992547</v>
      </c>
      <c r="GM50">
        <v>10.904850721359249</v>
      </c>
      <c r="GN50">
        <v>29.716193675994869</v>
      </c>
      <c r="GO50">
        <v>56.742146015167243</v>
      </c>
      <c r="GP50">
        <v>5.0893783569335938E-2</v>
      </c>
      <c r="GQ50">
        <v>2.4888002872467041</v>
      </c>
      <c r="GR50">
        <v>14.067194223403931</v>
      </c>
      <c r="GS50">
        <v>11.715068578720089</v>
      </c>
      <c r="GT50">
        <v>3.1180028915405269</v>
      </c>
      <c r="GU50">
        <v>3.1230795383453369</v>
      </c>
      <c r="GV50">
        <v>26.49849534034729</v>
      </c>
      <c r="GW50">
        <v>14.075520515441889</v>
      </c>
      <c r="GX50">
        <v>67.851033926010132</v>
      </c>
      <c r="GY50">
        <v>1.351525545120239</v>
      </c>
      <c r="GZ50">
        <v>42.500061988830574</v>
      </c>
      <c r="HA50">
        <v>11.21870756149292</v>
      </c>
      <c r="HC50">
        <f t="shared" si="57"/>
        <v>215.49199999999996</v>
      </c>
      <c r="HD50">
        <f t="shared" si="57"/>
        <v>172.73099999999999</v>
      </c>
      <c r="HE50">
        <f t="shared" si="57"/>
        <v>74.116000000000895</v>
      </c>
      <c r="HF50">
        <f t="shared" si="57"/>
        <v>84.998999999999114</v>
      </c>
      <c r="HG50">
        <f t="shared" si="57"/>
        <v>246.72399999999902</v>
      </c>
      <c r="HH50">
        <f t="shared" si="57"/>
        <v>14.134999999999991</v>
      </c>
      <c r="HI50">
        <f t="shared" si="57"/>
        <v>30.922000000000935</v>
      </c>
      <c r="HJ50">
        <f t="shared" si="57"/>
        <v>154.5920000000001</v>
      </c>
      <c r="HK50">
        <f t="shared" si="57"/>
        <v>8.0520000000001346</v>
      </c>
      <c r="HL50">
        <f t="shared" si="57"/>
        <v>0.45000000000004547</v>
      </c>
      <c r="HM50">
        <f t="shared" si="57"/>
        <v>283.38499999999999</v>
      </c>
      <c r="HN50">
        <f t="shared" si="57"/>
        <v>107.36200000000008</v>
      </c>
      <c r="HO50">
        <f t="shared" si="57"/>
        <v>184.16200000000094</v>
      </c>
      <c r="HP50">
        <f t="shared" si="57"/>
        <v>88.528999999998859</v>
      </c>
      <c r="HQ50">
        <f t="shared" si="57"/>
        <v>125.59400000000096</v>
      </c>
      <c r="HR50">
        <f t="shared" si="52"/>
        <v>139.9650000000031</v>
      </c>
      <c r="HS50">
        <f t="shared" si="52"/>
        <v>17.053000000000111</v>
      </c>
      <c r="HT50">
        <f t="shared" si="52"/>
        <v>0.55599999999981264</v>
      </c>
      <c r="HU50">
        <f t="shared" si="52"/>
        <v>70.565000000000964</v>
      </c>
      <c r="HV50">
        <f t="shared" si="52"/>
        <v>82.289999999999964</v>
      </c>
      <c r="HW50">
        <f t="shared" si="52"/>
        <v>0</v>
      </c>
      <c r="HX50">
        <f t="shared" si="52"/>
        <v>61.021999999999935</v>
      </c>
      <c r="HY50">
        <f t="shared" si="52"/>
        <v>26.828000000000884</v>
      </c>
      <c r="HZ50">
        <f t="shared" si="52"/>
        <v>117.98100000000113</v>
      </c>
      <c r="IA50">
        <f t="shared" si="52"/>
        <v>242.27700000000209</v>
      </c>
      <c r="IB50">
        <f t="shared" si="52"/>
        <v>168.98800000000006</v>
      </c>
      <c r="IC50">
        <f t="shared" si="52"/>
        <v>0</v>
      </c>
      <c r="ID50">
        <f t="shared" si="52"/>
        <v>14.998999999998887</v>
      </c>
      <c r="IE50">
        <f t="shared" si="52"/>
        <v>0</v>
      </c>
      <c r="IF50">
        <f t="shared" si="52"/>
        <v>73.363000000000966</v>
      </c>
      <c r="IG50">
        <f t="shared" si="52"/>
        <v>120.65200000000004</v>
      </c>
      <c r="IH50">
        <f t="shared" si="53"/>
        <v>116.11099999999897</v>
      </c>
      <c r="II50">
        <f t="shared" si="53"/>
        <v>91.754999999999882</v>
      </c>
      <c r="IJ50">
        <f t="shared" si="53"/>
        <v>90.468000000000075</v>
      </c>
      <c r="IK50">
        <f t="shared" si="53"/>
        <v>99.66899999999896</v>
      </c>
      <c r="IL50">
        <f t="shared" si="53"/>
        <v>219.34900000000107</v>
      </c>
      <c r="IM50">
        <f t="shared" si="53"/>
        <v>102.49400000000105</v>
      </c>
      <c r="IN50">
        <f t="shared" si="53"/>
        <v>18.990999999999985</v>
      </c>
      <c r="IO50">
        <f t="shared" si="53"/>
        <v>0</v>
      </c>
      <c r="IP50">
        <f t="shared" si="53"/>
        <v>81.894999999998845</v>
      </c>
      <c r="IQ50">
        <f t="shared" si="53"/>
        <v>185.63000000000011</v>
      </c>
      <c r="IR50">
        <f t="shared" si="53"/>
        <v>159.50400000000013</v>
      </c>
      <c r="IS50">
        <f t="shared" si="53"/>
        <v>0</v>
      </c>
      <c r="IT50">
        <f t="shared" si="53"/>
        <v>27.44399999999996</v>
      </c>
      <c r="IU50">
        <f t="shared" si="53"/>
        <v>84.480000000001155</v>
      </c>
      <c r="IV50">
        <f t="shared" si="53"/>
        <v>151.90699999999902</v>
      </c>
      <c r="IW50">
        <f t="shared" si="53"/>
        <v>0</v>
      </c>
      <c r="IX50">
        <f t="shared" si="54"/>
        <v>2.6570000000010623</v>
      </c>
      <c r="IY50">
        <f t="shared" si="54"/>
        <v>472.57300000000009</v>
      </c>
      <c r="IZ50">
        <f t="shared" si="54"/>
        <v>395.48299999999813</v>
      </c>
      <c r="JB50" s="9">
        <f t="shared" si="58"/>
        <v>1288.688000000001</v>
      </c>
      <c r="JC50" s="9">
        <f t="shared" si="58"/>
        <v>1351.6700000000019</v>
      </c>
      <c r="JD50" s="9">
        <f t="shared" si="58"/>
        <v>1366.5580000000009</v>
      </c>
      <c r="JE50" s="9">
        <f t="shared" si="58"/>
        <v>1369.1730000000009</v>
      </c>
      <c r="JF50" s="9">
        <f t="shared" si="58"/>
        <v>1373.330000000002</v>
      </c>
      <c r="JG50" s="9">
        <f t="shared" si="58"/>
        <v>1396.1759999999999</v>
      </c>
      <c r="JH50" s="9">
        <f t="shared" si="58"/>
        <v>1400.9749999999999</v>
      </c>
      <c r="JI50" s="9">
        <f t="shared" si="58"/>
        <v>1404.3109999999999</v>
      </c>
      <c r="JJ50" s="9">
        <f t="shared" si="58"/>
        <v>1410.174000000002</v>
      </c>
      <c r="JK50" s="9">
        <f t="shared" si="58"/>
        <v>1413.4140000000009</v>
      </c>
      <c r="JL50" s="9">
        <f t="shared" si="55"/>
        <v>1417.5309999999999</v>
      </c>
      <c r="JM50" s="9">
        <f t="shared" si="55"/>
        <v>1426.3869999999999</v>
      </c>
      <c r="JN50" s="9">
        <f t="shared" si="55"/>
        <v>1441.3710000000001</v>
      </c>
      <c r="JO50" s="9">
        <f t="shared" si="55"/>
        <v>1445.7270000000001</v>
      </c>
      <c r="JP50" s="9">
        <f t="shared" si="55"/>
        <v>1467.8720000000001</v>
      </c>
      <c r="JQ50" s="9">
        <f t="shared" si="55"/>
        <v>1483.9849999999999</v>
      </c>
      <c r="JR50" s="9">
        <f t="shared" si="55"/>
        <v>1484.704000000002</v>
      </c>
      <c r="JS50" s="9">
        <f t="shared" si="55"/>
        <v>1491.423</v>
      </c>
      <c r="JT50" s="9">
        <f t="shared" si="55"/>
        <v>1499.772000000002</v>
      </c>
      <c r="JU50" s="9">
        <f t="shared" si="55"/>
        <v>1520.6569999999999</v>
      </c>
      <c r="JV50" s="9">
        <f t="shared" si="55"/>
        <v>1526.4</v>
      </c>
      <c r="JW50" s="9">
        <f t="shared" si="55"/>
        <v>1534.6579999999999</v>
      </c>
      <c r="JX50" s="9">
        <f t="shared" si="55"/>
        <v>1538.437999999999</v>
      </c>
      <c r="JY50" s="9">
        <f t="shared" si="55"/>
        <v>1554.304000000001</v>
      </c>
      <c r="JZ50" s="9">
        <f t="shared" si="55"/>
        <v>1557.982</v>
      </c>
      <c r="KA50" s="9">
        <f t="shared" si="55"/>
        <v>1572.226999999999</v>
      </c>
      <c r="KB50" s="9">
        <f t="shared" si="59"/>
        <v>1599.9020000000021</v>
      </c>
      <c r="KC50" s="9">
        <f t="shared" si="59"/>
        <v>1637.6759999999999</v>
      </c>
      <c r="KD50" s="9">
        <f t="shared" si="59"/>
        <v>1646.831999999999</v>
      </c>
      <c r="KE50" s="9">
        <f t="shared" si="59"/>
        <v>1654.1229999999989</v>
      </c>
      <c r="KF50" s="9">
        <f t="shared" si="59"/>
        <v>1698.472999999999</v>
      </c>
      <c r="KG50" s="9">
        <f t="shared" si="59"/>
        <v>1702.774999999999</v>
      </c>
      <c r="KH50" s="9">
        <f t="shared" si="59"/>
        <v>1702.8940000000009</v>
      </c>
      <c r="KI50" s="9">
        <f t="shared" si="59"/>
        <v>1727.9690000000001</v>
      </c>
      <c r="KJ50" s="9">
        <f t="shared" si="59"/>
        <v>1732.831999999999</v>
      </c>
      <c r="KK50" s="9">
        <f t="shared" si="59"/>
        <v>1739.917999999999</v>
      </c>
      <c r="KL50" s="9">
        <f t="shared" si="59"/>
        <v>1755.0199999999979</v>
      </c>
      <c r="KM50" s="9">
        <f t="shared" si="59"/>
        <v>1761.644</v>
      </c>
      <c r="KN50" s="9">
        <f t="shared" si="59"/>
        <v>1767.0389999999991</v>
      </c>
      <c r="KO50" s="9">
        <f t="shared" si="59"/>
        <v>1793.031999999999</v>
      </c>
      <c r="KP50" s="9">
        <f t="shared" si="60"/>
        <v>1800.88</v>
      </c>
      <c r="KQ50" s="9">
        <f t="shared" si="60"/>
        <v>1802.393</v>
      </c>
      <c r="KR50" s="9">
        <f t="shared" si="60"/>
        <v>1815.7699999999991</v>
      </c>
      <c r="KS50" s="9">
        <f t="shared" si="60"/>
        <v>1821.097999999999</v>
      </c>
      <c r="KT50" s="9">
        <f t="shared" si="60"/>
        <v>1859.0739999999989</v>
      </c>
      <c r="KU50" s="9">
        <f t="shared" si="60"/>
        <v>1926.4159999999979</v>
      </c>
      <c r="KV50" s="9">
        <f t="shared" si="60"/>
        <v>1927.7919999999981</v>
      </c>
      <c r="KW50" s="9">
        <f t="shared" si="60"/>
        <v>1927.7919999999981</v>
      </c>
      <c r="KX50" s="9">
        <f t="shared" si="60"/>
        <v>1927.7919999999981</v>
      </c>
      <c r="KY50" s="9">
        <f t="shared" si="60"/>
        <v>1927.7919999999981</v>
      </c>
      <c r="LB50" s="4">
        <f t="shared" si="35"/>
        <v>1712.4605799999997</v>
      </c>
      <c r="LC50" s="4">
        <f t="shared" si="36"/>
        <v>178.46736087863502</v>
      </c>
      <c r="LD50" s="4">
        <f t="shared" si="45"/>
        <v>1423.878750000001</v>
      </c>
      <c r="LE50" s="4">
        <f t="shared" si="46"/>
        <v>2008.523999999999</v>
      </c>
      <c r="LF50" s="4">
        <f t="shared" si="37"/>
        <v>169.88690859794616</v>
      </c>
      <c r="LG50" s="4">
        <f t="shared" si="38"/>
        <v>191.51051497459409</v>
      </c>
      <c r="LH50" s="4"/>
      <c r="LI50" s="4">
        <f t="shared" si="47"/>
        <v>1607.8966999999998</v>
      </c>
      <c r="LJ50" s="4">
        <f t="shared" si="48"/>
        <v>185.9494784746382</v>
      </c>
      <c r="LK50" s="4">
        <f t="shared" si="49"/>
        <v>1367.734750000001</v>
      </c>
      <c r="LL50" s="4">
        <f t="shared" si="50"/>
        <v>1927.7919999999981</v>
      </c>
      <c r="LM50" s="4">
        <f t="shared" si="39"/>
        <v>24.434824810028076</v>
      </c>
      <c r="LN50" s="4">
        <f t="shared" si="40"/>
        <v>116.5044717788696</v>
      </c>
      <c r="LO50" s="7"/>
      <c r="LP50" s="7">
        <f t="shared" si="51"/>
        <v>0.84360056386965399</v>
      </c>
      <c r="LR50" s="4">
        <f t="shared" si="41"/>
        <v>104.56387999999977</v>
      </c>
      <c r="LS50" s="4">
        <f t="shared" si="42"/>
        <v>5228.1939999999886</v>
      </c>
      <c r="LT50" s="4">
        <f t="shared" si="43"/>
        <v>472.57300000000009</v>
      </c>
      <c r="LV50" s="10">
        <f t="shared" si="44"/>
        <v>50</v>
      </c>
      <c r="LW50" s="10">
        <f t="shared" si="44"/>
        <v>100</v>
      </c>
      <c r="LX50" s="10">
        <f t="shared" si="44"/>
        <v>0.9</v>
      </c>
      <c r="LY50" s="10">
        <f t="shared" si="44"/>
        <v>25</v>
      </c>
      <c r="LZ50" s="10">
        <f t="shared" si="44"/>
        <v>0.1</v>
      </c>
    </row>
    <row r="51" spans="1:340" x14ac:dyDescent="0.2">
      <c r="A51">
        <v>50</v>
      </c>
      <c r="B51">
        <v>100</v>
      </c>
      <c r="C51">
        <v>0.9</v>
      </c>
      <c r="D51">
        <v>25</v>
      </c>
      <c r="E51">
        <v>0.01</v>
      </c>
      <c r="G51">
        <v>1686.4559999999999</v>
      </c>
      <c r="H51">
        <v>1931.6469999999979</v>
      </c>
      <c r="I51">
        <v>1941.227999999998</v>
      </c>
      <c r="J51">
        <v>1638.6180000000011</v>
      </c>
      <c r="K51">
        <v>1758.415999999999</v>
      </c>
      <c r="L51">
        <v>1657.350000000001</v>
      </c>
      <c r="M51">
        <v>1767.9860000000001</v>
      </c>
      <c r="N51">
        <v>1544.793000000001</v>
      </c>
      <c r="O51">
        <v>1636.5880000000011</v>
      </c>
      <c r="P51">
        <v>1448.8360000000009</v>
      </c>
      <c r="Q51">
        <v>1438.808</v>
      </c>
      <c r="R51">
        <v>1705.870999999999</v>
      </c>
      <c r="S51">
        <v>1570.715999999999</v>
      </c>
      <c r="T51">
        <v>1910.562999999999</v>
      </c>
      <c r="U51">
        <v>1599.2479999999989</v>
      </c>
      <c r="V51">
        <v>1855.1349999999991</v>
      </c>
      <c r="W51">
        <v>1626.6850000000011</v>
      </c>
      <c r="X51">
        <v>1459.9059999999999</v>
      </c>
      <c r="Y51">
        <v>1927.7919999999981</v>
      </c>
      <c r="Z51">
        <v>1837.0579999999991</v>
      </c>
      <c r="AA51">
        <v>1558.1059999999991</v>
      </c>
      <c r="AB51">
        <v>1889.5239999999999</v>
      </c>
      <c r="AC51">
        <v>1702.2819999999999</v>
      </c>
      <c r="AD51">
        <v>1620.199000000001</v>
      </c>
      <c r="AE51">
        <v>1891.054999999998</v>
      </c>
      <c r="AF51">
        <v>1927.7919999999981</v>
      </c>
      <c r="AG51">
        <v>1677.9120000000009</v>
      </c>
      <c r="AH51">
        <v>1532.895999999999</v>
      </c>
      <c r="AI51">
        <v>1506.4540000000011</v>
      </c>
      <c r="AJ51">
        <v>1572.163</v>
      </c>
      <c r="AK51">
        <v>1600.6949999999999</v>
      </c>
      <c r="AL51">
        <v>1556.817</v>
      </c>
      <c r="AM51">
        <v>1828.6210000000001</v>
      </c>
      <c r="AN51">
        <v>1839.372999999998</v>
      </c>
      <c r="AO51">
        <v>1658.716999999999</v>
      </c>
      <c r="AP51">
        <v>1839.489999999998</v>
      </c>
      <c r="AQ51">
        <v>1614.313000000001</v>
      </c>
      <c r="AR51">
        <v>1657.8139999999989</v>
      </c>
      <c r="AS51">
        <v>1694.923</v>
      </c>
      <c r="AT51">
        <v>1832.7529999999981</v>
      </c>
      <c r="AU51">
        <v>1609.939000000001</v>
      </c>
      <c r="AV51">
        <v>1639.0580000000009</v>
      </c>
      <c r="AW51">
        <v>1542.52</v>
      </c>
      <c r="AX51">
        <v>1513.08</v>
      </c>
      <c r="AY51">
        <v>1833.430999999998</v>
      </c>
      <c r="AZ51">
        <v>1629.837</v>
      </c>
      <c r="BA51">
        <v>1824.2779999999991</v>
      </c>
      <c r="BB51">
        <v>1573.8739999999989</v>
      </c>
      <c r="BC51">
        <v>1982.2349999999981</v>
      </c>
      <c r="BD51">
        <v>1666.6039999999989</v>
      </c>
      <c r="BF51">
        <v>321.4732768535614</v>
      </c>
      <c r="BG51">
        <v>314.69206643104548</v>
      </c>
      <c r="BH51">
        <v>318.90105199813843</v>
      </c>
      <c r="BI51">
        <v>327.72188758850098</v>
      </c>
      <c r="BJ51">
        <v>317.99141120910639</v>
      </c>
      <c r="BK51">
        <v>325.15964412689209</v>
      </c>
      <c r="BL51">
        <v>320.63788461685181</v>
      </c>
      <c r="BM51">
        <v>350.12327027320862</v>
      </c>
      <c r="BN51">
        <v>325.09996342659002</v>
      </c>
      <c r="BO51">
        <v>340.38132667541498</v>
      </c>
      <c r="BP51">
        <v>336.35639119148249</v>
      </c>
      <c r="BQ51">
        <v>319.44034290313721</v>
      </c>
      <c r="BR51">
        <v>330.63466930389399</v>
      </c>
      <c r="BS51">
        <v>316.40999555587769</v>
      </c>
      <c r="BT51">
        <v>336.9783308506012</v>
      </c>
      <c r="BU51">
        <v>328.77926564216608</v>
      </c>
      <c r="BV51">
        <v>331.40558052062988</v>
      </c>
      <c r="BW51">
        <v>321.80898094177252</v>
      </c>
      <c r="BX51">
        <v>314.7454526424408</v>
      </c>
      <c r="BY51">
        <v>320.84163761138922</v>
      </c>
      <c r="BZ51">
        <v>324.34963774681091</v>
      </c>
      <c r="CA51">
        <v>325.42158913612371</v>
      </c>
      <c r="CB51">
        <v>324.58273220062262</v>
      </c>
      <c r="CC51">
        <v>330.91282391548162</v>
      </c>
      <c r="CD51">
        <v>318.2078685760498</v>
      </c>
      <c r="CE51">
        <v>316.01076292991638</v>
      </c>
      <c r="CF51">
        <v>320.82948398590088</v>
      </c>
      <c r="CG51">
        <v>323.77174758911133</v>
      </c>
      <c r="CH51">
        <v>330.69180178642267</v>
      </c>
      <c r="CI51">
        <v>317.78753185272222</v>
      </c>
      <c r="CJ51">
        <v>335.33095836639399</v>
      </c>
      <c r="CK51">
        <v>319.17090559005737</v>
      </c>
      <c r="CL51">
        <v>325.33226108551031</v>
      </c>
      <c r="CM51">
        <v>318.57590222358698</v>
      </c>
      <c r="CN51">
        <v>324.57849621772772</v>
      </c>
      <c r="CO51">
        <v>318.59731364250177</v>
      </c>
      <c r="CP51">
        <v>333.57187438011169</v>
      </c>
      <c r="CQ51">
        <v>320.57625246047968</v>
      </c>
      <c r="CR51">
        <v>320.14497447013849</v>
      </c>
      <c r="CS51">
        <v>316.71014022827148</v>
      </c>
      <c r="CT51">
        <v>341.19850897789001</v>
      </c>
      <c r="CU51">
        <v>324.16745805740362</v>
      </c>
      <c r="CV51">
        <v>339.78075909614557</v>
      </c>
      <c r="CW51">
        <v>335.66100549697882</v>
      </c>
      <c r="CX51">
        <v>318.04791307449341</v>
      </c>
      <c r="CY51">
        <v>342.1535587310791</v>
      </c>
      <c r="CZ51">
        <v>315.85853242874151</v>
      </c>
      <c r="DA51">
        <v>325.81850337982178</v>
      </c>
      <c r="DB51">
        <v>318.15773844718927</v>
      </c>
      <c r="DC51">
        <v>321.58948421478271</v>
      </c>
      <c r="DE51">
        <v>1559.5349999999989</v>
      </c>
      <c r="DF51">
        <v>1927.7919999999981</v>
      </c>
      <c r="DG51">
        <v>1800.781999999999</v>
      </c>
      <c r="DH51">
        <v>1593.401000000001</v>
      </c>
      <c r="DI51">
        <v>1758.415999999999</v>
      </c>
      <c r="DJ51">
        <v>1530.0500000000011</v>
      </c>
      <c r="DK51">
        <v>1608.7650000000001</v>
      </c>
      <c r="DL51">
        <v>1494.826</v>
      </c>
      <c r="DM51">
        <v>1524.3150000000001</v>
      </c>
      <c r="DN51">
        <v>1448.8360000000009</v>
      </c>
      <c r="DO51">
        <v>1344.5890000000011</v>
      </c>
      <c r="DP51">
        <v>1636.3079999999991</v>
      </c>
      <c r="DQ51">
        <v>1440.2090000000021</v>
      </c>
      <c r="DR51">
        <v>1910.562999999999</v>
      </c>
      <c r="DS51">
        <v>1542.674999999999</v>
      </c>
      <c r="DT51">
        <v>1713.9480000000001</v>
      </c>
      <c r="DU51">
        <v>1626.36</v>
      </c>
      <c r="DV51">
        <v>1440.0830000000001</v>
      </c>
      <c r="DW51">
        <v>1927.7919999999981</v>
      </c>
      <c r="DX51">
        <v>1720.1119999999989</v>
      </c>
      <c r="DY51">
        <v>1530.425999999999</v>
      </c>
      <c r="DZ51">
        <v>1690.88</v>
      </c>
      <c r="EA51">
        <v>1681.6569999999999</v>
      </c>
      <c r="EB51">
        <v>1502.1740000000009</v>
      </c>
      <c r="EC51">
        <v>1891.054999999998</v>
      </c>
      <c r="ED51">
        <v>1927.7919999999981</v>
      </c>
      <c r="EE51">
        <v>1673.384</v>
      </c>
      <c r="EF51">
        <v>1494.8589999999999</v>
      </c>
      <c r="EG51">
        <v>1430.9570000000001</v>
      </c>
      <c r="EH51">
        <v>1572.163</v>
      </c>
      <c r="EI51">
        <v>1522.8550000000009</v>
      </c>
      <c r="EJ51">
        <v>1555.441</v>
      </c>
      <c r="EK51">
        <v>1645.2690000000009</v>
      </c>
      <c r="EL51">
        <v>1674.0099999999991</v>
      </c>
      <c r="EM51">
        <v>1537.6320000000001</v>
      </c>
      <c r="EN51">
        <v>1731.308</v>
      </c>
      <c r="EO51">
        <v>1423.7210000000021</v>
      </c>
      <c r="EP51">
        <v>1657.8139999999989</v>
      </c>
      <c r="EQ51">
        <v>1685.4119999999989</v>
      </c>
      <c r="ER51">
        <v>1832.7529999999981</v>
      </c>
      <c r="ES51">
        <v>1561.155000000002</v>
      </c>
      <c r="ET51">
        <v>1638.775000000001</v>
      </c>
      <c r="EU51">
        <v>1534.358999999999</v>
      </c>
      <c r="EV51">
        <v>1493.1810000000009</v>
      </c>
      <c r="EW51">
        <v>1833.430999999998</v>
      </c>
      <c r="EX51">
        <v>1452.725000000001</v>
      </c>
      <c r="EY51">
        <v>1695.9359999999999</v>
      </c>
      <c r="EZ51">
        <v>1573.8739999999989</v>
      </c>
      <c r="FA51">
        <v>1927.7919999999981</v>
      </c>
      <c r="FB51">
        <v>1666.6039999999989</v>
      </c>
      <c r="FD51">
        <v>24.69772839546204</v>
      </c>
      <c r="FE51">
        <v>5.0893783569335938E-2</v>
      </c>
      <c r="FF51">
        <v>12.078879356384279</v>
      </c>
      <c r="FG51">
        <v>35.13681697845459</v>
      </c>
      <c r="FH51">
        <v>7.9323465824127197</v>
      </c>
      <c r="FI51">
        <v>17.408181190490719</v>
      </c>
      <c r="FJ51">
        <v>7.8884434700012207</v>
      </c>
      <c r="FK51">
        <v>103.489679813385</v>
      </c>
      <c r="FL51">
        <v>15.177014112472531</v>
      </c>
      <c r="FM51">
        <v>80.773475646972656</v>
      </c>
      <c r="FN51">
        <v>47.916677474975593</v>
      </c>
      <c r="FO51">
        <v>7.7294957637786874</v>
      </c>
      <c r="FP51">
        <v>27.57494854927063</v>
      </c>
      <c r="FQ51">
        <v>2.8206295967102051</v>
      </c>
      <c r="FR51">
        <v>61.824113607406623</v>
      </c>
      <c r="FS51">
        <v>26.779861688613892</v>
      </c>
      <c r="FT51">
        <v>45.915644884109497</v>
      </c>
      <c r="FU51">
        <v>17.567359685897831</v>
      </c>
      <c r="FV51">
        <v>5.0893783569335938E-2</v>
      </c>
      <c r="FW51">
        <v>5.5340180397033691</v>
      </c>
      <c r="FX51">
        <v>20.880817651748661</v>
      </c>
      <c r="FY51">
        <v>27.431952238082889</v>
      </c>
      <c r="FZ51">
        <v>22.004914522171021</v>
      </c>
      <c r="GA51">
        <v>16.03462648391724</v>
      </c>
      <c r="GB51">
        <v>14.47151684761047</v>
      </c>
      <c r="GC51">
        <v>5.0893783569335938E-2</v>
      </c>
      <c r="GD51">
        <v>1.9745223522186279</v>
      </c>
      <c r="GE51">
        <v>19.252590179443359</v>
      </c>
      <c r="GF51">
        <v>58.87846302986145</v>
      </c>
      <c r="GG51">
        <v>5.6221730709075928</v>
      </c>
      <c r="GH51">
        <v>41.031860113143921</v>
      </c>
      <c r="GI51">
        <v>5.6380910873413086</v>
      </c>
      <c r="GJ51">
        <v>22.737224817276001</v>
      </c>
      <c r="GK51">
        <v>11.40860748291016</v>
      </c>
      <c r="GL51">
        <v>14.898704051971441</v>
      </c>
      <c r="GM51">
        <v>1.8646829128265381</v>
      </c>
      <c r="GN51">
        <v>25.23674845695496</v>
      </c>
      <c r="GO51">
        <v>7.5965631008148193</v>
      </c>
      <c r="GP51">
        <v>29.517653226852421</v>
      </c>
      <c r="GQ51">
        <v>5.3925220966339111</v>
      </c>
      <c r="GR51">
        <v>4.1547801494598389</v>
      </c>
      <c r="GS51">
        <v>9.1235847473144531</v>
      </c>
      <c r="GT51">
        <v>76.524792432785034</v>
      </c>
      <c r="GU51">
        <v>63.229706287384033</v>
      </c>
      <c r="GV51">
        <v>89.990303993225098</v>
      </c>
      <c r="GW51">
        <v>60.256815910339363</v>
      </c>
      <c r="GX51">
        <v>4.4808475971221924</v>
      </c>
      <c r="GY51">
        <v>53.093187808990479</v>
      </c>
      <c r="GZ51">
        <v>5.0893783569335938E-2</v>
      </c>
      <c r="HA51">
        <v>59.51199197769165</v>
      </c>
      <c r="HC51">
        <f t="shared" si="57"/>
        <v>126.92100000000096</v>
      </c>
      <c r="HD51">
        <f t="shared" si="57"/>
        <v>3.8549999999997908</v>
      </c>
      <c r="HE51">
        <f t="shared" si="57"/>
        <v>140.445999999999</v>
      </c>
      <c r="HF51">
        <f t="shared" si="57"/>
        <v>45.217000000000098</v>
      </c>
      <c r="HG51">
        <f t="shared" si="57"/>
        <v>0</v>
      </c>
      <c r="HH51">
        <f t="shared" si="57"/>
        <v>127.29999999999995</v>
      </c>
      <c r="HI51">
        <f t="shared" si="57"/>
        <v>159.221</v>
      </c>
      <c r="HJ51">
        <f t="shared" si="57"/>
        <v>49.967000000001008</v>
      </c>
      <c r="HK51">
        <f t="shared" si="57"/>
        <v>112.27300000000105</v>
      </c>
      <c r="HL51">
        <f t="shared" si="57"/>
        <v>0</v>
      </c>
      <c r="HM51">
        <f t="shared" si="57"/>
        <v>94.218999999998914</v>
      </c>
      <c r="HN51">
        <f t="shared" si="57"/>
        <v>69.562999999999874</v>
      </c>
      <c r="HO51">
        <f t="shared" si="57"/>
        <v>130.50699999999688</v>
      </c>
      <c r="HP51">
        <f t="shared" si="57"/>
        <v>0</v>
      </c>
      <c r="HQ51">
        <f t="shared" si="57"/>
        <v>56.572999999999865</v>
      </c>
      <c r="HR51">
        <f t="shared" si="52"/>
        <v>141.18699999999899</v>
      </c>
      <c r="HS51">
        <f t="shared" si="52"/>
        <v>0.32500000000118234</v>
      </c>
      <c r="HT51">
        <f t="shared" si="52"/>
        <v>19.822999999999865</v>
      </c>
      <c r="HU51">
        <f t="shared" si="52"/>
        <v>0</v>
      </c>
      <c r="HV51">
        <f t="shared" si="52"/>
        <v>116.94600000000014</v>
      </c>
      <c r="HW51">
        <f t="shared" si="52"/>
        <v>27.680000000000064</v>
      </c>
      <c r="HX51">
        <f t="shared" si="52"/>
        <v>198.64399999999978</v>
      </c>
      <c r="HY51">
        <f t="shared" si="52"/>
        <v>20.625</v>
      </c>
      <c r="HZ51">
        <f t="shared" si="52"/>
        <v>118.02500000000009</v>
      </c>
      <c r="IA51">
        <f t="shared" si="52"/>
        <v>0</v>
      </c>
      <c r="IB51">
        <f t="shared" si="52"/>
        <v>0</v>
      </c>
      <c r="IC51">
        <f t="shared" si="52"/>
        <v>4.5280000000009295</v>
      </c>
      <c r="ID51">
        <f t="shared" si="52"/>
        <v>38.036999999999125</v>
      </c>
      <c r="IE51">
        <f t="shared" si="52"/>
        <v>75.49700000000098</v>
      </c>
      <c r="IF51">
        <f t="shared" si="52"/>
        <v>0</v>
      </c>
      <c r="IG51">
        <f t="shared" si="52"/>
        <v>77.839999999999009</v>
      </c>
      <c r="IH51">
        <f t="shared" si="53"/>
        <v>1.3759999999999764</v>
      </c>
      <c r="II51">
        <f t="shared" si="53"/>
        <v>183.35199999999918</v>
      </c>
      <c r="IJ51">
        <f t="shared" si="53"/>
        <v>165.36299999999892</v>
      </c>
      <c r="IK51">
        <f t="shared" si="53"/>
        <v>121.0849999999989</v>
      </c>
      <c r="IL51">
        <f t="shared" si="53"/>
        <v>108.18199999999797</v>
      </c>
      <c r="IM51">
        <f t="shared" si="53"/>
        <v>190.59199999999896</v>
      </c>
      <c r="IN51">
        <f t="shared" si="53"/>
        <v>0</v>
      </c>
      <c r="IO51">
        <f t="shared" si="53"/>
        <v>9.5110000000011041</v>
      </c>
      <c r="IP51">
        <f t="shared" si="53"/>
        <v>0</v>
      </c>
      <c r="IQ51">
        <f t="shared" si="53"/>
        <v>48.783999999998969</v>
      </c>
      <c r="IR51">
        <f t="shared" si="53"/>
        <v>0.28299999999990177</v>
      </c>
      <c r="IS51">
        <f t="shared" si="53"/>
        <v>8.1610000000009677</v>
      </c>
      <c r="IT51">
        <f t="shared" si="53"/>
        <v>19.898999999998978</v>
      </c>
      <c r="IU51">
        <f t="shared" si="53"/>
        <v>0</v>
      </c>
      <c r="IV51">
        <f t="shared" si="53"/>
        <v>177.11199999999894</v>
      </c>
      <c r="IW51">
        <f t="shared" si="53"/>
        <v>128.34199999999919</v>
      </c>
      <c r="IX51">
        <f t="shared" si="54"/>
        <v>0</v>
      </c>
      <c r="IY51">
        <f t="shared" si="54"/>
        <v>54.442999999999984</v>
      </c>
      <c r="IZ51">
        <f t="shared" si="54"/>
        <v>0</v>
      </c>
      <c r="JB51" s="9">
        <f t="shared" si="58"/>
        <v>1344.5890000000011</v>
      </c>
      <c r="JC51" s="9">
        <f t="shared" si="58"/>
        <v>1423.7210000000021</v>
      </c>
      <c r="JD51" s="9">
        <f t="shared" si="58"/>
        <v>1430.9570000000001</v>
      </c>
      <c r="JE51" s="9">
        <f t="shared" si="58"/>
        <v>1440.0830000000001</v>
      </c>
      <c r="JF51" s="9">
        <f t="shared" si="58"/>
        <v>1440.2090000000021</v>
      </c>
      <c r="JG51" s="9">
        <f t="shared" si="58"/>
        <v>1448.8360000000009</v>
      </c>
      <c r="JH51" s="9">
        <f t="shared" si="58"/>
        <v>1452.725000000001</v>
      </c>
      <c r="JI51" s="9">
        <f t="shared" si="58"/>
        <v>1493.1810000000009</v>
      </c>
      <c r="JJ51" s="9">
        <f t="shared" si="58"/>
        <v>1494.826</v>
      </c>
      <c r="JK51" s="9">
        <f t="shared" si="58"/>
        <v>1494.8589999999999</v>
      </c>
      <c r="JL51" s="9">
        <f t="shared" si="55"/>
        <v>1502.1740000000009</v>
      </c>
      <c r="JM51" s="9">
        <f t="shared" si="55"/>
        <v>1522.8550000000009</v>
      </c>
      <c r="JN51" s="9">
        <f t="shared" si="55"/>
        <v>1524.3150000000001</v>
      </c>
      <c r="JO51" s="9">
        <f t="shared" si="55"/>
        <v>1530.0500000000011</v>
      </c>
      <c r="JP51" s="9">
        <f t="shared" si="55"/>
        <v>1530.425999999999</v>
      </c>
      <c r="JQ51" s="9">
        <f t="shared" si="55"/>
        <v>1534.358999999999</v>
      </c>
      <c r="JR51" s="9">
        <f t="shared" si="55"/>
        <v>1537.6320000000001</v>
      </c>
      <c r="JS51" s="9">
        <f t="shared" si="55"/>
        <v>1542.674999999999</v>
      </c>
      <c r="JT51" s="9">
        <f t="shared" si="55"/>
        <v>1555.441</v>
      </c>
      <c r="JU51" s="9">
        <f t="shared" si="55"/>
        <v>1559.5349999999989</v>
      </c>
      <c r="JV51" s="9">
        <f t="shared" si="55"/>
        <v>1561.155000000002</v>
      </c>
      <c r="JW51" s="9">
        <f t="shared" si="55"/>
        <v>1572.163</v>
      </c>
      <c r="JX51" s="9">
        <f t="shared" si="55"/>
        <v>1573.8739999999989</v>
      </c>
      <c r="JY51" s="9">
        <f t="shared" si="55"/>
        <v>1593.401000000001</v>
      </c>
      <c r="JZ51" s="9">
        <f t="shared" si="55"/>
        <v>1608.7650000000001</v>
      </c>
      <c r="KA51" s="9">
        <f t="shared" si="55"/>
        <v>1626.36</v>
      </c>
      <c r="KB51" s="9">
        <f t="shared" si="59"/>
        <v>1636.3079999999991</v>
      </c>
      <c r="KC51" s="9">
        <f t="shared" si="59"/>
        <v>1638.775000000001</v>
      </c>
      <c r="KD51" s="9">
        <f t="shared" si="59"/>
        <v>1645.2690000000009</v>
      </c>
      <c r="KE51" s="9">
        <f t="shared" si="59"/>
        <v>1657.8139999999989</v>
      </c>
      <c r="KF51" s="9">
        <f t="shared" si="59"/>
        <v>1666.6039999999989</v>
      </c>
      <c r="KG51" s="9">
        <f t="shared" si="59"/>
        <v>1673.384</v>
      </c>
      <c r="KH51" s="9">
        <f t="shared" si="59"/>
        <v>1674.0099999999991</v>
      </c>
      <c r="KI51" s="9">
        <f t="shared" si="59"/>
        <v>1681.6569999999999</v>
      </c>
      <c r="KJ51" s="9">
        <f t="shared" si="59"/>
        <v>1685.4119999999989</v>
      </c>
      <c r="KK51" s="9">
        <f t="shared" si="59"/>
        <v>1690.88</v>
      </c>
      <c r="KL51" s="9">
        <f t="shared" si="59"/>
        <v>1695.9359999999999</v>
      </c>
      <c r="KM51" s="9">
        <f t="shared" si="59"/>
        <v>1713.9480000000001</v>
      </c>
      <c r="KN51" s="9">
        <f t="shared" si="59"/>
        <v>1720.1119999999989</v>
      </c>
      <c r="KO51" s="9">
        <f t="shared" si="59"/>
        <v>1731.308</v>
      </c>
      <c r="KP51" s="9">
        <f t="shared" si="60"/>
        <v>1758.415999999999</v>
      </c>
      <c r="KQ51" s="9">
        <f t="shared" si="60"/>
        <v>1800.781999999999</v>
      </c>
      <c r="KR51" s="9">
        <f t="shared" si="60"/>
        <v>1832.7529999999981</v>
      </c>
      <c r="KS51" s="9">
        <f t="shared" si="60"/>
        <v>1833.430999999998</v>
      </c>
      <c r="KT51" s="9">
        <f t="shared" si="60"/>
        <v>1891.054999999998</v>
      </c>
      <c r="KU51" s="9">
        <f t="shared" si="60"/>
        <v>1910.562999999999</v>
      </c>
      <c r="KV51" s="9">
        <f t="shared" si="60"/>
        <v>1927.7919999999981</v>
      </c>
      <c r="KW51" s="9">
        <f t="shared" si="60"/>
        <v>1927.7919999999981</v>
      </c>
      <c r="KX51" s="9">
        <f t="shared" si="60"/>
        <v>1927.7919999999981</v>
      </c>
      <c r="KY51" s="9">
        <f t="shared" si="60"/>
        <v>1927.7919999999981</v>
      </c>
      <c r="LB51" s="4">
        <f t="shared" si="35"/>
        <v>1695.2090999999998</v>
      </c>
      <c r="LC51" s="4">
        <f t="shared" si="36"/>
        <v>147.53982761942342</v>
      </c>
      <c r="LD51" s="4">
        <f t="shared" si="45"/>
        <v>1480.8526000000004</v>
      </c>
      <c r="LE51" s="4">
        <f t="shared" si="46"/>
        <v>1982.2349999999981</v>
      </c>
      <c r="LF51" s="4">
        <f t="shared" si="37"/>
        <v>325.34341901302338</v>
      </c>
      <c r="LG51" s="4">
        <f t="shared" si="38"/>
        <v>350.12327027320862</v>
      </c>
      <c r="LH51" s="4"/>
      <c r="LI51" s="4">
        <f t="shared" si="47"/>
        <v>1631.7750199999991</v>
      </c>
      <c r="LJ51" s="4">
        <f t="shared" si="48"/>
        <v>152.40016727406373</v>
      </c>
      <c r="LK51" s="4">
        <f t="shared" si="49"/>
        <v>1435.0637000000002</v>
      </c>
      <c r="LL51" s="4">
        <f t="shared" si="50"/>
        <v>1927.7919999999981</v>
      </c>
      <c r="LM51" s="4">
        <f t="shared" si="39"/>
        <v>26.413782691955568</v>
      </c>
      <c r="LN51" s="4">
        <f t="shared" si="40"/>
        <v>103.489679813385</v>
      </c>
      <c r="LO51" s="7"/>
      <c r="LP51" s="7">
        <f t="shared" si="51"/>
        <v>0.90680818869405877</v>
      </c>
      <c r="LR51" s="4">
        <f t="shared" si="41"/>
        <v>63.434080000000542</v>
      </c>
      <c r="LS51" s="4">
        <f t="shared" si="42"/>
        <v>3171.704000000027</v>
      </c>
      <c r="LT51" s="4">
        <f t="shared" si="43"/>
        <v>198.64399999999978</v>
      </c>
      <c r="LV51">
        <f t="shared" si="44"/>
        <v>50</v>
      </c>
      <c r="LW51">
        <f t="shared" si="44"/>
        <v>100</v>
      </c>
      <c r="LX51">
        <f t="shared" si="44"/>
        <v>0.9</v>
      </c>
      <c r="LY51">
        <f t="shared" si="44"/>
        <v>25</v>
      </c>
      <c r="LZ51">
        <f t="shared" si="44"/>
        <v>0.01</v>
      </c>
    </row>
    <row r="52" spans="1:340" x14ac:dyDescent="0.2">
      <c r="A52">
        <v>50</v>
      </c>
      <c r="B52">
        <v>100</v>
      </c>
      <c r="C52">
        <v>0.9</v>
      </c>
      <c r="D52">
        <v>50</v>
      </c>
      <c r="E52">
        <v>0.1</v>
      </c>
      <c r="G52">
        <v>1927.7919999999981</v>
      </c>
      <c r="H52">
        <v>1690.6049999999991</v>
      </c>
      <c r="I52">
        <v>1542.1129999999989</v>
      </c>
      <c r="J52">
        <v>1681.831000000001</v>
      </c>
      <c r="K52">
        <v>1565.4820000000011</v>
      </c>
      <c r="L52">
        <v>1595.3869999999999</v>
      </c>
      <c r="M52">
        <v>1552.794000000001</v>
      </c>
      <c r="N52">
        <v>1594.981</v>
      </c>
      <c r="O52">
        <v>1430.164</v>
      </c>
      <c r="P52">
        <v>1762.25</v>
      </c>
      <c r="Q52">
        <v>1521.1910000000009</v>
      </c>
      <c r="R52">
        <v>1579.5639999999989</v>
      </c>
      <c r="S52">
        <v>1830.024999999999</v>
      </c>
      <c r="T52">
        <v>1909.0489999999979</v>
      </c>
      <c r="U52">
        <v>1552.144</v>
      </c>
      <c r="V52">
        <v>1573.838</v>
      </c>
      <c r="W52">
        <v>1471.8420000000001</v>
      </c>
      <c r="X52">
        <v>1610.895</v>
      </c>
      <c r="Y52">
        <v>1524.650000000001</v>
      </c>
      <c r="Z52">
        <v>1505.851999999999</v>
      </c>
      <c r="AA52">
        <v>1700.136999999999</v>
      </c>
      <c r="AB52">
        <v>1623.5619999999999</v>
      </c>
      <c r="AC52">
        <v>1778.786000000001</v>
      </c>
      <c r="AD52">
        <v>1510.870000000001</v>
      </c>
      <c r="AE52">
        <v>1592.3969999999999</v>
      </c>
      <c r="AF52">
        <v>1444.0530000000001</v>
      </c>
      <c r="AG52">
        <v>1517.8159999999989</v>
      </c>
      <c r="AH52">
        <v>1502.052000000001</v>
      </c>
      <c r="AI52">
        <v>1493.9060000000011</v>
      </c>
      <c r="AJ52">
        <v>1729.1280000000011</v>
      </c>
      <c r="AK52">
        <v>1639.938999999998</v>
      </c>
      <c r="AL52">
        <v>1761.711</v>
      </c>
      <c r="AM52">
        <v>1680.634</v>
      </c>
      <c r="AN52">
        <v>1651.343000000001</v>
      </c>
      <c r="AO52">
        <v>1567.66</v>
      </c>
      <c r="AP52">
        <v>1874.0569999999991</v>
      </c>
      <c r="AQ52">
        <v>1685.4420000000009</v>
      </c>
      <c r="AR52">
        <v>1895.7259999999981</v>
      </c>
      <c r="AS52">
        <v>1469.992</v>
      </c>
      <c r="AT52">
        <v>1743.258</v>
      </c>
      <c r="AU52">
        <v>1732.4249999999979</v>
      </c>
      <c r="AV52">
        <v>1669.2919999999999</v>
      </c>
      <c r="AW52">
        <v>1871.257999999998</v>
      </c>
      <c r="AX52">
        <v>1623.2189999999989</v>
      </c>
      <c r="AY52">
        <v>1660.088</v>
      </c>
      <c r="AZ52">
        <v>1714.8110000000011</v>
      </c>
      <c r="BA52">
        <v>1495.665</v>
      </c>
      <c r="BB52">
        <v>1538.144</v>
      </c>
      <c r="BC52">
        <v>1721.8480000000011</v>
      </c>
      <c r="BD52">
        <v>1657.1569999999981</v>
      </c>
      <c r="BF52">
        <v>315.02488279342651</v>
      </c>
      <c r="BG52">
        <v>353.37821364402771</v>
      </c>
      <c r="BH52">
        <v>328.88829588890081</v>
      </c>
      <c r="BI52">
        <v>352.15536379814148</v>
      </c>
      <c r="BJ52">
        <v>322.06389689445501</v>
      </c>
      <c r="BK52">
        <v>341.43083500862122</v>
      </c>
      <c r="BL52">
        <v>331.49604249000549</v>
      </c>
      <c r="BM52">
        <v>323.91991782188421</v>
      </c>
      <c r="BN52">
        <v>327.98329663276672</v>
      </c>
      <c r="BO52">
        <v>336.54857039451599</v>
      </c>
      <c r="BP52">
        <v>338.57876896858221</v>
      </c>
      <c r="BQ52">
        <v>327.03892612457281</v>
      </c>
      <c r="BR52">
        <v>349.78767681121832</v>
      </c>
      <c r="BS52">
        <v>319.11059165000921</v>
      </c>
      <c r="BT52">
        <v>330.05097556114202</v>
      </c>
      <c r="BU52">
        <v>341.35114979743958</v>
      </c>
      <c r="BV52">
        <v>329.82266640663153</v>
      </c>
      <c r="BW52">
        <v>322.80456018447882</v>
      </c>
      <c r="BX52">
        <v>340.14920735359192</v>
      </c>
      <c r="BY52">
        <v>334.97807359695429</v>
      </c>
      <c r="BZ52">
        <v>333.17995047569269</v>
      </c>
      <c r="CA52">
        <v>345.6107075214386</v>
      </c>
      <c r="CB52">
        <v>320.05839419364929</v>
      </c>
      <c r="CC52">
        <v>333.10310745239258</v>
      </c>
      <c r="CD52">
        <v>327.81033396720892</v>
      </c>
      <c r="CE52">
        <v>344.91836714744568</v>
      </c>
      <c r="CF52">
        <v>333.68807339668268</v>
      </c>
      <c r="CG52">
        <v>339.37234115600592</v>
      </c>
      <c r="CH52">
        <v>334.48278021812439</v>
      </c>
      <c r="CI52">
        <v>337.35898232460022</v>
      </c>
      <c r="CJ52">
        <v>316.5143256187439</v>
      </c>
      <c r="CK52">
        <v>323.85630393028259</v>
      </c>
      <c r="CL52">
        <v>318.37591862678528</v>
      </c>
      <c r="CM52">
        <v>347.13195633888239</v>
      </c>
      <c r="CN52">
        <v>333.75925278663641</v>
      </c>
      <c r="CO52">
        <v>317.96893906593323</v>
      </c>
      <c r="CP52">
        <v>320.28371429443359</v>
      </c>
      <c r="CQ52">
        <v>315.62816500663757</v>
      </c>
      <c r="CR52">
        <v>333.70761013031012</v>
      </c>
      <c r="CS52">
        <v>319.91662120819092</v>
      </c>
      <c r="CT52">
        <v>320.8556272983551</v>
      </c>
      <c r="CU52">
        <v>320.8230516910553</v>
      </c>
      <c r="CV52">
        <v>319.99714326858521</v>
      </c>
      <c r="CW52">
        <v>344.96585845947271</v>
      </c>
      <c r="CX52">
        <v>337.70234179496771</v>
      </c>
      <c r="CY52">
        <v>330.0047345161438</v>
      </c>
      <c r="CZ52">
        <v>346.65572834014893</v>
      </c>
      <c r="DA52">
        <v>329.15539646148682</v>
      </c>
      <c r="DB52">
        <v>347.62692975997919</v>
      </c>
      <c r="DC52">
        <v>329.40341711044312</v>
      </c>
      <c r="DE52">
        <v>1927.7919999999981</v>
      </c>
      <c r="DF52">
        <v>1420.037</v>
      </c>
      <c r="DG52">
        <v>1408.777000000001</v>
      </c>
      <c r="DH52">
        <v>1398.7240000000011</v>
      </c>
      <c r="DI52">
        <v>1520.507000000001</v>
      </c>
      <c r="DJ52">
        <v>1583.4209999999989</v>
      </c>
      <c r="DK52">
        <v>1453.1210000000001</v>
      </c>
      <c r="DL52">
        <v>1555.668999999999</v>
      </c>
      <c r="DM52">
        <v>1430.164</v>
      </c>
      <c r="DN52">
        <v>1442.9160000000011</v>
      </c>
      <c r="DO52">
        <v>1513.492</v>
      </c>
      <c r="DP52">
        <v>1575.1599999999989</v>
      </c>
      <c r="DQ52">
        <v>1576.5900000000011</v>
      </c>
      <c r="DR52">
        <v>1643.6119999999989</v>
      </c>
      <c r="DS52">
        <v>1460.5700000000011</v>
      </c>
      <c r="DT52">
        <v>1478.186000000002</v>
      </c>
      <c r="DU52">
        <v>1439.05</v>
      </c>
      <c r="DV52">
        <v>1575.8330000000001</v>
      </c>
      <c r="DW52">
        <v>1407.7929999999999</v>
      </c>
      <c r="DX52">
        <v>1367.2560000000001</v>
      </c>
      <c r="DY52">
        <v>1546.8449999999989</v>
      </c>
      <c r="DZ52">
        <v>1475.873</v>
      </c>
      <c r="EA52">
        <v>1776.171000000001</v>
      </c>
      <c r="EB52">
        <v>1488.0369999999989</v>
      </c>
      <c r="EC52">
        <v>1533.393</v>
      </c>
      <c r="ED52">
        <v>1444.0530000000001</v>
      </c>
      <c r="EE52">
        <v>1480.7090000000001</v>
      </c>
      <c r="EF52">
        <v>1473.673</v>
      </c>
      <c r="EG52">
        <v>1432.918000000001</v>
      </c>
      <c r="EH52">
        <v>1468.8470000000009</v>
      </c>
      <c r="EI52">
        <v>1590.7229999999979</v>
      </c>
      <c r="EJ52">
        <v>1761.711</v>
      </c>
      <c r="EK52">
        <v>1680.634</v>
      </c>
      <c r="EL52">
        <v>1520.4670000000001</v>
      </c>
      <c r="EM52">
        <v>1458.0940000000001</v>
      </c>
      <c r="EN52">
        <v>1874.0569999999991</v>
      </c>
      <c r="EO52">
        <v>1685.4420000000009</v>
      </c>
      <c r="EP52">
        <v>1881.9789999999989</v>
      </c>
      <c r="EQ52">
        <v>1432.2829999999999</v>
      </c>
      <c r="ER52">
        <v>1346.8290000000011</v>
      </c>
      <c r="ES52">
        <v>1732.4249999999979</v>
      </c>
      <c r="ET52">
        <v>1669.2919999999999</v>
      </c>
      <c r="EU52">
        <v>1710.437999999999</v>
      </c>
      <c r="EV52">
        <v>1481.853000000001</v>
      </c>
      <c r="EW52">
        <v>1508.618000000002</v>
      </c>
      <c r="EX52">
        <v>1532.9420000000021</v>
      </c>
      <c r="EY52">
        <v>1495.665</v>
      </c>
      <c r="EZ52">
        <v>1519.572999999999</v>
      </c>
      <c r="FA52">
        <v>1303.642000000001</v>
      </c>
      <c r="FB52">
        <v>1496.481</v>
      </c>
      <c r="FD52">
        <v>5.0893783569335938E-2</v>
      </c>
      <c r="FE52">
        <v>31.227534294128422</v>
      </c>
      <c r="FF52">
        <v>50.071558952331543</v>
      </c>
      <c r="FG52">
        <v>85.714925765991211</v>
      </c>
      <c r="FH52">
        <v>16.539647102355961</v>
      </c>
      <c r="FI52">
        <v>10.62492084503174</v>
      </c>
      <c r="FJ52">
        <v>15.7691535949707</v>
      </c>
      <c r="FK52">
        <v>78.679563522338867</v>
      </c>
      <c r="FL52">
        <v>30.58687162399292</v>
      </c>
      <c r="FM52">
        <v>15.39118123054504</v>
      </c>
      <c r="FN52">
        <v>101.05500245094299</v>
      </c>
      <c r="FO52">
        <v>163.18569850921631</v>
      </c>
      <c r="FP52">
        <v>39.168226718902588</v>
      </c>
      <c r="FQ52">
        <v>14.57751679420471</v>
      </c>
      <c r="FR52">
        <v>57.128983736038208</v>
      </c>
      <c r="FS52">
        <v>18.01703953742981</v>
      </c>
      <c r="FT52">
        <v>136.17258644104001</v>
      </c>
      <c r="FU52">
        <v>25.790775299072269</v>
      </c>
      <c r="FV52">
        <v>52.690451622009277</v>
      </c>
      <c r="FW52">
        <v>36.103284120559692</v>
      </c>
      <c r="FX52">
        <v>11.804945230484011</v>
      </c>
      <c r="FY52">
        <v>17.35025525093079</v>
      </c>
      <c r="FZ52">
        <v>98.206121683120728</v>
      </c>
      <c r="GA52">
        <v>24.50444221496582</v>
      </c>
      <c r="GB52">
        <v>49.044359922409058</v>
      </c>
      <c r="GC52">
        <v>113.67243003845211</v>
      </c>
      <c r="GD52">
        <v>70.758899211883545</v>
      </c>
      <c r="GE52">
        <v>128.29436278343201</v>
      </c>
      <c r="GF52">
        <v>12.2644476890564</v>
      </c>
      <c r="GG52">
        <v>36.451839447021477</v>
      </c>
      <c r="GH52">
        <v>4.9132392406463623</v>
      </c>
      <c r="GI52">
        <v>40.446708917617798</v>
      </c>
      <c r="GJ52">
        <v>3.6596591472625728</v>
      </c>
      <c r="GK52">
        <v>21.687413215637211</v>
      </c>
      <c r="GL52">
        <v>89.438934564590454</v>
      </c>
      <c r="GM52">
        <v>5.0430679321289062</v>
      </c>
      <c r="GN52">
        <v>13.348130941390989</v>
      </c>
      <c r="GO52">
        <v>2.7182426452636719</v>
      </c>
      <c r="GP52">
        <v>89.82910943031311</v>
      </c>
      <c r="GQ52">
        <v>11.6902961730957</v>
      </c>
      <c r="GR52">
        <v>110.62238788604741</v>
      </c>
      <c r="GS52">
        <v>16.96013069152832</v>
      </c>
      <c r="GT52">
        <v>14.900267124176031</v>
      </c>
      <c r="GU52">
        <v>80.472803115844727</v>
      </c>
      <c r="GV52">
        <v>6.7406713962554932</v>
      </c>
      <c r="GW52">
        <v>20.41369986534119</v>
      </c>
      <c r="GX52">
        <v>208.48190641403201</v>
      </c>
      <c r="GY52">
        <v>21.325789928436279</v>
      </c>
      <c r="GZ52">
        <v>11.14067220687866</v>
      </c>
      <c r="HA52">
        <v>6.6561570167541504</v>
      </c>
      <c r="HC52">
        <f t="shared" si="57"/>
        <v>0</v>
      </c>
      <c r="HD52">
        <f t="shared" si="57"/>
        <v>270.56799999999907</v>
      </c>
      <c r="HE52">
        <f t="shared" si="57"/>
        <v>133.33599999999797</v>
      </c>
      <c r="HF52">
        <f t="shared" si="57"/>
        <v>283.10699999999997</v>
      </c>
      <c r="HG52">
        <f t="shared" si="57"/>
        <v>44.975000000000136</v>
      </c>
      <c r="HH52">
        <f t="shared" si="57"/>
        <v>11.966000000001031</v>
      </c>
      <c r="HI52">
        <f t="shared" si="57"/>
        <v>99.673000000000911</v>
      </c>
      <c r="HJ52">
        <f t="shared" si="57"/>
        <v>39.312000000001035</v>
      </c>
      <c r="HK52">
        <f t="shared" si="57"/>
        <v>0</v>
      </c>
      <c r="HL52">
        <f t="shared" si="57"/>
        <v>319.33399999999892</v>
      </c>
      <c r="HM52">
        <f t="shared" si="57"/>
        <v>7.6990000000009786</v>
      </c>
      <c r="HN52">
        <f t="shared" si="57"/>
        <v>4.4039999999999964</v>
      </c>
      <c r="HO52">
        <f t="shared" si="57"/>
        <v>253.4349999999979</v>
      </c>
      <c r="HP52">
        <f t="shared" si="57"/>
        <v>265.43699999999899</v>
      </c>
      <c r="HQ52">
        <f t="shared" si="57"/>
        <v>91.573999999998932</v>
      </c>
      <c r="HR52">
        <f t="shared" si="52"/>
        <v>95.651999999997997</v>
      </c>
      <c r="HS52">
        <f t="shared" si="52"/>
        <v>32.792000000000144</v>
      </c>
      <c r="HT52">
        <f t="shared" si="52"/>
        <v>35.061999999999898</v>
      </c>
      <c r="HU52">
        <f t="shared" si="52"/>
        <v>116.85700000000111</v>
      </c>
      <c r="HV52">
        <f t="shared" si="52"/>
        <v>138.59599999999887</v>
      </c>
      <c r="HW52">
        <f t="shared" si="52"/>
        <v>153.29200000000014</v>
      </c>
      <c r="HX52">
        <f t="shared" si="52"/>
        <v>147.68899999999985</v>
      </c>
      <c r="HY52">
        <f t="shared" si="52"/>
        <v>2.6150000000000091</v>
      </c>
      <c r="HZ52">
        <f t="shared" si="52"/>
        <v>22.83300000000213</v>
      </c>
      <c r="IA52">
        <f t="shared" si="52"/>
        <v>59.003999999999905</v>
      </c>
      <c r="IB52">
        <f t="shared" si="52"/>
        <v>0</v>
      </c>
      <c r="IC52">
        <f t="shared" si="52"/>
        <v>37.106999999998834</v>
      </c>
      <c r="ID52">
        <f t="shared" si="52"/>
        <v>28.379000000001042</v>
      </c>
      <c r="IE52">
        <f t="shared" si="52"/>
        <v>60.988000000000056</v>
      </c>
      <c r="IF52">
        <f t="shared" si="52"/>
        <v>260.28100000000018</v>
      </c>
      <c r="IG52">
        <f t="shared" si="52"/>
        <v>49.216000000000122</v>
      </c>
      <c r="IH52">
        <f t="shared" si="53"/>
        <v>0</v>
      </c>
      <c r="II52">
        <f t="shared" si="53"/>
        <v>0</v>
      </c>
      <c r="IJ52">
        <f t="shared" si="53"/>
        <v>130.87600000000089</v>
      </c>
      <c r="IK52">
        <f t="shared" si="53"/>
        <v>109.56600000000003</v>
      </c>
      <c r="IL52">
        <f t="shared" si="53"/>
        <v>0</v>
      </c>
      <c r="IM52">
        <f t="shared" si="53"/>
        <v>0</v>
      </c>
      <c r="IN52">
        <f t="shared" si="53"/>
        <v>13.746999999999161</v>
      </c>
      <c r="IO52">
        <f t="shared" si="53"/>
        <v>37.70900000000006</v>
      </c>
      <c r="IP52">
        <f t="shared" si="53"/>
        <v>396.42899999999895</v>
      </c>
      <c r="IQ52">
        <f t="shared" si="53"/>
        <v>0</v>
      </c>
      <c r="IR52">
        <f t="shared" si="53"/>
        <v>0</v>
      </c>
      <c r="IS52">
        <f t="shared" si="53"/>
        <v>160.81999999999903</v>
      </c>
      <c r="IT52">
        <f t="shared" si="53"/>
        <v>141.36599999999794</v>
      </c>
      <c r="IU52">
        <f t="shared" si="53"/>
        <v>151.46999999999798</v>
      </c>
      <c r="IV52">
        <f t="shared" si="53"/>
        <v>181.86899999999901</v>
      </c>
      <c r="IW52">
        <f t="shared" si="53"/>
        <v>0</v>
      </c>
      <c r="IX52">
        <f t="shared" si="54"/>
        <v>18.57100000000105</v>
      </c>
      <c r="IY52">
        <f t="shared" si="54"/>
        <v>418.20600000000013</v>
      </c>
      <c r="IZ52">
        <f t="shared" si="54"/>
        <v>160.67599999999811</v>
      </c>
      <c r="JB52" s="9">
        <f t="shared" si="58"/>
        <v>1303.642000000001</v>
      </c>
      <c r="JC52" s="9">
        <f t="shared" si="58"/>
        <v>1346.8290000000011</v>
      </c>
      <c r="JD52" s="9">
        <f t="shared" si="58"/>
        <v>1367.2560000000001</v>
      </c>
      <c r="JE52" s="9">
        <f t="shared" si="58"/>
        <v>1398.7240000000011</v>
      </c>
      <c r="JF52" s="9">
        <f t="shared" si="58"/>
        <v>1407.7929999999999</v>
      </c>
      <c r="JG52" s="9">
        <f t="shared" si="58"/>
        <v>1408.777000000001</v>
      </c>
      <c r="JH52" s="9">
        <f t="shared" si="58"/>
        <v>1420.037</v>
      </c>
      <c r="JI52" s="9">
        <f t="shared" si="58"/>
        <v>1430.164</v>
      </c>
      <c r="JJ52" s="9">
        <f t="shared" si="58"/>
        <v>1432.2829999999999</v>
      </c>
      <c r="JK52" s="9">
        <f t="shared" si="58"/>
        <v>1432.918000000001</v>
      </c>
      <c r="JL52" s="9">
        <f t="shared" si="55"/>
        <v>1439.05</v>
      </c>
      <c r="JM52" s="9">
        <f t="shared" si="55"/>
        <v>1442.9160000000011</v>
      </c>
      <c r="JN52" s="9">
        <f t="shared" si="55"/>
        <v>1444.0530000000001</v>
      </c>
      <c r="JO52" s="9">
        <f t="shared" si="55"/>
        <v>1453.1210000000001</v>
      </c>
      <c r="JP52" s="9">
        <f t="shared" si="55"/>
        <v>1458.0940000000001</v>
      </c>
      <c r="JQ52" s="9">
        <f t="shared" si="55"/>
        <v>1460.5700000000011</v>
      </c>
      <c r="JR52" s="9">
        <f t="shared" si="55"/>
        <v>1468.8470000000009</v>
      </c>
      <c r="JS52" s="9">
        <f t="shared" si="55"/>
        <v>1473.673</v>
      </c>
      <c r="JT52" s="9">
        <f t="shared" si="55"/>
        <v>1475.873</v>
      </c>
      <c r="JU52" s="9">
        <f t="shared" si="55"/>
        <v>1478.186000000002</v>
      </c>
      <c r="JV52" s="9">
        <f t="shared" si="55"/>
        <v>1480.7090000000001</v>
      </c>
      <c r="JW52" s="9">
        <f t="shared" si="55"/>
        <v>1481.853000000001</v>
      </c>
      <c r="JX52" s="9">
        <f t="shared" si="55"/>
        <v>1488.0369999999989</v>
      </c>
      <c r="JY52" s="9">
        <f t="shared" si="55"/>
        <v>1495.665</v>
      </c>
      <c r="JZ52" s="9">
        <f t="shared" si="55"/>
        <v>1496.481</v>
      </c>
      <c r="KA52" s="9">
        <f t="shared" si="55"/>
        <v>1508.618000000002</v>
      </c>
      <c r="KB52" s="9">
        <f t="shared" si="59"/>
        <v>1513.492</v>
      </c>
      <c r="KC52" s="9">
        <f t="shared" si="59"/>
        <v>1519.572999999999</v>
      </c>
      <c r="KD52" s="9">
        <f t="shared" si="59"/>
        <v>1520.4670000000001</v>
      </c>
      <c r="KE52" s="9">
        <f t="shared" si="59"/>
        <v>1520.507000000001</v>
      </c>
      <c r="KF52" s="9">
        <f t="shared" si="59"/>
        <v>1532.9420000000021</v>
      </c>
      <c r="KG52" s="9">
        <f t="shared" si="59"/>
        <v>1533.393</v>
      </c>
      <c r="KH52" s="9">
        <f t="shared" si="59"/>
        <v>1546.8449999999989</v>
      </c>
      <c r="KI52" s="9">
        <f t="shared" si="59"/>
        <v>1555.668999999999</v>
      </c>
      <c r="KJ52" s="9">
        <f t="shared" si="59"/>
        <v>1575.1599999999989</v>
      </c>
      <c r="KK52" s="9">
        <f t="shared" si="59"/>
        <v>1575.8330000000001</v>
      </c>
      <c r="KL52" s="9">
        <f t="shared" si="59"/>
        <v>1576.5900000000011</v>
      </c>
      <c r="KM52" s="9">
        <f t="shared" si="59"/>
        <v>1583.4209999999989</v>
      </c>
      <c r="KN52" s="9">
        <f t="shared" si="59"/>
        <v>1590.7229999999979</v>
      </c>
      <c r="KO52" s="9">
        <f t="shared" si="59"/>
        <v>1643.6119999999989</v>
      </c>
      <c r="KP52" s="9">
        <f t="shared" si="60"/>
        <v>1669.2919999999999</v>
      </c>
      <c r="KQ52" s="9">
        <f t="shared" si="60"/>
        <v>1680.634</v>
      </c>
      <c r="KR52" s="9">
        <f t="shared" si="60"/>
        <v>1685.4420000000009</v>
      </c>
      <c r="KS52" s="9">
        <f t="shared" si="60"/>
        <v>1710.437999999999</v>
      </c>
      <c r="KT52" s="9">
        <f t="shared" si="60"/>
        <v>1732.4249999999979</v>
      </c>
      <c r="KU52" s="9">
        <f t="shared" si="60"/>
        <v>1761.711</v>
      </c>
      <c r="KV52" s="9">
        <f t="shared" si="60"/>
        <v>1776.171000000001</v>
      </c>
      <c r="KW52" s="9">
        <f t="shared" si="60"/>
        <v>1874.0569999999991</v>
      </c>
      <c r="KX52" s="9">
        <f t="shared" si="60"/>
        <v>1881.9789999999989</v>
      </c>
      <c r="KY52" s="9">
        <f t="shared" si="60"/>
        <v>1927.7919999999981</v>
      </c>
      <c r="LB52" s="4">
        <f t="shared" si="35"/>
        <v>1639.3764999999999</v>
      </c>
      <c r="LC52" s="4">
        <f t="shared" si="36"/>
        <v>128.28244134645243</v>
      </c>
      <c r="LD52" s="4">
        <f t="shared" si="45"/>
        <v>1470.8244999999999</v>
      </c>
      <c r="LE52" s="4">
        <f t="shared" si="46"/>
        <v>1927.7919999999981</v>
      </c>
      <c r="LF52" s="4">
        <f t="shared" si="37"/>
        <v>331.8095597076416</v>
      </c>
      <c r="LG52" s="4">
        <f t="shared" si="38"/>
        <v>353.37821364402771</v>
      </c>
      <c r="LH52" s="4"/>
      <c r="LI52" s="4">
        <f t="shared" si="47"/>
        <v>1539.6467399999999</v>
      </c>
      <c r="LJ52" s="4">
        <f t="shared" si="48"/>
        <v>138.3077801106466</v>
      </c>
      <c r="LK52" s="4">
        <f t="shared" si="49"/>
        <v>1381.4166000000005</v>
      </c>
      <c r="LL52" s="4">
        <f t="shared" si="50"/>
        <v>1830.0082999999997</v>
      </c>
      <c r="LM52" s="4">
        <f t="shared" si="39"/>
        <v>46.427744145393369</v>
      </c>
      <c r="LN52" s="4">
        <f t="shared" si="40"/>
        <v>208.48190641403201</v>
      </c>
      <c r="LO52" s="7"/>
      <c r="LP52" s="7">
        <f t="shared" si="51"/>
        <v>0.66170535137952124</v>
      </c>
      <c r="LR52" s="4">
        <f t="shared" si="41"/>
        <v>99.729759999999956</v>
      </c>
      <c r="LS52" s="4">
        <f t="shared" si="42"/>
        <v>4986.4879999999976</v>
      </c>
      <c r="LT52" s="4">
        <f t="shared" si="43"/>
        <v>418.20600000000013</v>
      </c>
      <c r="LV52" s="11">
        <f t="shared" si="44"/>
        <v>50</v>
      </c>
      <c r="LW52" s="11">
        <f t="shared" si="44"/>
        <v>100</v>
      </c>
      <c r="LX52" s="11">
        <f t="shared" si="44"/>
        <v>0.9</v>
      </c>
      <c r="LY52" s="11">
        <f t="shared" si="44"/>
        <v>50</v>
      </c>
      <c r="LZ52" s="11">
        <f t="shared" si="44"/>
        <v>0.1</v>
      </c>
    </row>
    <row r="53" spans="1:340" x14ac:dyDescent="0.2">
      <c r="A53">
        <v>50</v>
      </c>
      <c r="B53">
        <v>100</v>
      </c>
      <c r="C53">
        <v>0.9</v>
      </c>
      <c r="D53">
        <v>50</v>
      </c>
      <c r="E53">
        <v>0.01</v>
      </c>
      <c r="G53">
        <v>1581.876999999999</v>
      </c>
      <c r="H53">
        <v>1699.053000000001</v>
      </c>
      <c r="I53">
        <v>1616.2200000000009</v>
      </c>
      <c r="J53">
        <v>1729.039</v>
      </c>
      <c r="K53">
        <v>1640.5289999999991</v>
      </c>
      <c r="L53">
        <v>1970.222999999997</v>
      </c>
      <c r="M53">
        <v>1548.7639999999999</v>
      </c>
      <c r="N53">
        <v>1585.304999999998</v>
      </c>
      <c r="O53">
        <v>1526.1630000000009</v>
      </c>
      <c r="P53">
        <v>1759.200000000001</v>
      </c>
      <c r="Q53">
        <v>1927.7919999999981</v>
      </c>
      <c r="R53">
        <v>1769.685999999999</v>
      </c>
      <c r="S53">
        <v>1463.280000000002</v>
      </c>
      <c r="T53">
        <v>1655.8010000000029</v>
      </c>
      <c r="U53">
        <v>1523.3140000000001</v>
      </c>
      <c r="V53">
        <v>1528.721</v>
      </c>
      <c r="W53">
        <v>1668.362000000001</v>
      </c>
      <c r="X53">
        <v>1798.652</v>
      </c>
      <c r="Y53">
        <v>1805.8140000000019</v>
      </c>
      <c r="Z53">
        <v>1464.7910000000011</v>
      </c>
      <c r="AA53">
        <v>1517.222</v>
      </c>
      <c r="AB53">
        <v>1848.378000000002</v>
      </c>
      <c r="AC53">
        <v>1772.224999999999</v>
      </c>
      <c r="AD53">
        <v>1660.370999999999</v>
      </c>
      <c r="AE53">
        <v>1888.4349999999979</v>
      </c>
      <c r="AF53">
        <v>1680.3369999999991</v>
      </c>
      <c r="AG53">
        <v>1464.697000000001</v>
      </c>
      <c r="AH53">
        <v>1683.265000000001</v>
      </c>
      <c r="AI53">
        <v>1927.7919999999981</v>
      </c>
      <c r="AJ53">
        <v>1725.440000000001</v>
      </c>
      <c r="AK53">
        <v>1659.395999999999</v>
      </c>
      <c r="AL53">
        <v>1463.0580000000009</v>
      </c>
      <c r="AM53">
        <v>1727.7520000000011</v>
      </c>
      <c r="AN53">
        <v>1634.2429999999999</v>
      </c>
      <c r="AO53">
        <v>1778.711</v>
      </c>
      <c r="AP53">
        <v>1540.8339999999989</v>
      </c>
      <c r="AQ53">
        <v>1609.382000000001</v>
      </c>
      <c r="AR53">
        <v>1923.9899999999991</v>
      </c>
      <c r="AS53">
        <v>1694.714000000002</v>
      </c>
      <c r="AT53">
        <v>1650.882000000001</v>
      </c>
      <c r="AU53">
        <v>2048.1800000000021</v>
      </c>
      <c r="AV53">
        <v>2050.9990000000012</v>
      </c>
      <c r="AW53">
        <v>1646.403</v>
      </c>
      <c r="AX53">
        <v>1891.3339999999989</v>
      </c>
      <c r="AY53">
        <v>1866.283999999999</v>
      </c>
      <c r="AZ53">
        <v>1863.3929999999989</v>
      </c>
      <c r="BA53">
        <v>1390.258</v>
      </c>
      <c r="BB53">
        <v>1674.3889999999999</v>
      </c>
      <c r="BC53">
        <v>1623.121000000001</v>
      </c>
      <c r="BD53">
        <v>1401.2310000000009</v>
      </c>
      <c r="BF53">
        <v>630.34311032295227</v>
      </c>
      <c r="BG53">
        <v>638.52179789543152</v>
      </c>
      <c r="BH53">
        <v>646.30211973190308</v>
      </c>
      <c r="BI53">
        <v>631.6796510219574</v>
      </c>
      <c r="BJ53">
        <v>643.2540590763092</v>
      </c>
      <c r="BK53">
        <v>630.36991763114929</v>
      </c>
      <c r="BL53">
        <v>652.61550641059875</v>
      </c>
      <c r="BM53">
        <v>635.44252896308899</v>
      </c>
      <c r="BN53">
        <v>643.04861378669739</v>
      </c>
      <c r="BO53">
        <v>648.94168710708618</v>
      </c>
      <c r="BP53">
        <v>628.4296395778656</v>
      </c>
      <c r="BQ53">
        <v>639.77847099304199</v>
      </c>
      <c r="BR53">
        <v>664.11153745651245</v>
      </c>
      <c r="BS53">
        <v>648.06855869293213</v>
      </c>
      <c r="BT53">
        <v>677.11610198020935</v>
      </c>
      <c r="BU53">
        <v>658.44987916946411</v>
      </c>
      <c r="BV53">
        <v>642.05976223945618</v>
      </c>
      <c r="BW53">
        <v>629.75508761405945</v>
      </c>
      <c r="BX53">
        <v>661.86151647567749</v>
      </c>
      <c r="BY53">
        <v>670.07821178436279</v>
      </c>
      <c r="BZ53">
        <v>639.49076986312866</v>
      </c>
      <c r="CA53">
        <v>637.72525501251221</v>
      </c>
      <c r="CB53">
        <v>633.91471123695374</v>
      </c>
      <c r="CC53">
        <v>631.92528200149536</v>
      </c>
      <c r="CD53">
        <v>630.25954127311707</v>
      </c>
      <c r="CE53">
        <v>646.30216860771179</v>
      </c>
      <c r="CF53">
        <v>635.69844532012939</v>
      </c>
      <c r="CG53">
        <v>636.00795650482178</v>
      </c>
      <c r="CH53">
        <v>629.05907344818115</v>
      </c>
      <c r="CI53">
        <v>650.89135551452637</v>
      </c>
      <c r="CJ53">
        <v>627.35334849357605</v>
      </c>
      <c r="CK53">
        <v>659.51932787895203</v>
      </c>
      <c r="CL53">
        <v>633.44178318977356</v>
      </c>
      <c r="CM53">
        <v>636.26006388664246</v>
      </c>
      <c r="CN53">
        <v>637.90509796142578</v>
      </c>
      <c r="CO53">
        <v>670.21593523025513</v>
      </c>
      <c r="CP53">
        <v>665.58602118492126</v>
      </c>
      <c r="CQ53">
        <v>627.60817289352417</v>
      </c>
      <c r="CR53">
        <v>646.27327561378479</v>
      </c>
      <c r="CS53">
        <v>645.1345682144165</v>
      </c>
      <c r="CT53">
        <v>641.50954008102417</v>
      </c>
      <c r="CU53">
        <v>634.56362962722778</v>
      </c>
      <c r="CV53">
        <v>633.95375490188599</v>
      </c>
      <c r="CW53">
        <v>643.03456449508667</v>
      </c>
      <c r="CX53">
        <v>654.73825430870056</v>
      </c>
      <c r="CY53">
        <v>627.73258352279663</v>
      </c>
      <c r="CZ53">
        <v>650.37255787849426</v>
      </c>
      <c r="DA53">
        <v>641.37902307510376</v>
      </c>
      <c r="DB53">
        <v>662.45837783813477</v>
      </c>
      <c r="DC53">
        <v>661.13697648048401</v>
      </c>
      <c r="DE53">
        <v>1581.876999999999</v>
      </c>
      <c r="DF53">
        <v>1664.673</v>
      </c>
      <c r="DG53">
        <v>1467.520000000002</v>
      </c>
      <c r="DH53">
        <v>1729.039</v>
      </c>
      <c r="DI53">
        <v>1640.5289999999991</v>
      </c>
      <c r="DJ53">
        <v>1831.770999999997</v>
      </c>
      <c r="DK53">
        <v>1504.1469999999999</v>
      </c>
      <c r="DL53">
        <v>1546.1609999999989</v>
      </c>
      <c r="DM53">
        <v>1526.1630000000009</v>
      </c>
      <c r="DN53">
        <v>1665.147000000002</v>
      </c>
      <c r="DO53">
        <v>1927.7919999999981</v>
      </c>
      <c r="DP53">
        <v>1769.685999999999</v>
      </c>
      <c r="DQ53">
        <v>1459.9710000000021</v>
      </c>
      <c r="DR53">
        <v>1559.602000000001</v>
      </c>
      <c r="DS53">
        <v>1460.2090000000001</v>
      </c>
      <c r="DT53">
        <v>1337.141000000001</v>
      </c>
      <c r="DU53">
        <v>1661.356</v>
      </c>
      <c r="DV53">
        <v>1798.652</v>
      </c>
      <c r="DW53">
        <v>1487.2570000000001</v>
      </c>
      <c r="DX53">
        <v>1376.3779999999999</v>
      </c>
      <c r="DY53">
        <v>1421.8110000000011</v>
      </c>
      <c r="DZ53">
        <v>1606.1370000000011</v>
      </c>
      <c r="EA53">
        <v>1683.359999999999</v>
      </c>
      <c r="EB53">
        <v>1660.370999999999</v>
      </c>
      <c r="EC53">
        <v>1888.4349999999979</v>
      </c>
      <c r="ED53">
        <v>1474.7120000000009</v>
      </c>
      <c r="EE53">
        <v>1370.9310000000021</v>
      </c>
      <c r="EF53">
        <v>1683.265000000001</v>
      </c>
      <c r="EG53">
        <v>1927.7919999999981</v>
      </c>
      <c r="EH53">
        <v>1667.580000000002</v>
      </c>
      <c r="EI53">
        <v>1659.395999999999</v>
      </c>
      <c r="EJ53">
        <v>1412.827</v>
      </c>
      <c r="EK53">
        <v>1642.4680000000001</v>
      </c>
      <c r="EL53">
        <v>1634.2429999999999</v>
      </c>
      <c r="EM53">
        <v>1770.7840000000001</v>
      </c>
      <c r="EN53">
        <v>1459.9600000000009</v>
      </c>
      <c r="EO53">
        <v>1561.4449999999999</v>
      </c>
      <c r="EP53">
        <v>1719.01</v>
      </c>
      <c r="EQ53">
        <v>1581.413</v>
      </c>
      <c r="ER53">
        <v>1577.5190000000021</v>
      </c>
      <c r="ES53">
        <v>1587.5119999999999</v>
      </c>
      <c r="ET53">
        <v>1616.101000000001</v>
      </c>
      <c r="EU53">
        <v>1597.2059999999999</v>
      </c>
      <c r="EV53">
        <v>1703.646</v>
      </c>
      <c r="EW53">
        <v>1597.166999999999</v>
      </c>
      <c r="EX53">
        <v>1863.3929999999989</v>
      </c>
      <c r="EY53">
        <v>1390.258</v>
      </c>
      <c r="EZ53">
        <v>1469.163</v>
      </c>
      <c r="FA53">
        <v>1545.4510000000009</v>
      </c>
      <c r="FB53">
        <v>1301.8260000000009</v>
      </c>
      <c r="FD53">
        <v>9.6508147716522217</v>
      </c>
      <c r="FE53">
        <v>56.507888078689582</v>
      </c>
      <c r="FF53">
        <v>86.156230688095093</v>
      </c>
      <c r="FG53">
        <v>3.852847814559937</v>
      </c>
      <c r="FH53">
        <v>66.48798680305481</v>
      </c>
      <c r="FI53">
        <v>13.42748403549194</v>
      </c>
      <c r="FJ53">
        <v>56.023834943771362</v>
      </c>
      <c r="FK53">
        <v>19.737160682678219</v>
      </c>
      <c r="FL53">
        <v>63.597514867782593</v>
      </c>
      <c r="FM53">
        <v>29.293965101242069</v>
      </c>
      <c r="FN53">
        <v>5.0893783569335938E-2</v>
      </c>
      <c r="FO53">
        <v>21.139857769012451</v>
      </c>
      <c r="FP53">
        <v>101.0021843910217</v>
      </c>
      <c r="FQ53">
        <v>76.933322429656982</v>
      </c>
      <c r="FR53">
        <v>24.557832479476929</v>
      </c>
      <c r="FS53">
        <v>114.3735499382019</v>
      </c>
      <c r="FT53">
        <v>69.576406002044678</v>
      </c>
      <c r="FU53">
        <v>35.00729513168335</v>
      </c>
      <c r="FV53">
        <v>100.0571279525757</v>
      </c>
      <c r="FW53">
        <v>82.351438283920288</v>
      </c>
      <c r="FX53">
        <v>9.8531656265258789</v>
      </c>
      <c r="FY53">
        <v>23.6614716053009</v>
      </c>
      <c r="FZ53">
        <v>4.6507687568664551</v>
      </c>
      <c r="GA53">
        <v>5.5693213939666748</v>
      </c>
      <c r="GB53">
        <v>1.3360428810119629</v>
      </c>
      <c r="GC53">
        <v>31.325060367584229</v>
      </c>
      <c r="GD53">
        <v>16.84710597991943</v>
      </c>
      <c r="GE53">
        <v>27.486008167266849</v>
      </c>
      <c r="GF53">
        <v>5.0893783569335938E-2</v>
      </c>
      <c r="GG53">
        <v>23.28047609329224</v>
      </c>
      <c r="GH53">
        <v>5.823054313659668</v>
      </c>
      <c r="GI53">
        <v>35.569752931594849</v>
      </c>
      <c r="GJ53">
        <v>15.236447811126711</v>
      </c>
      <c r="GK53">
        <v>93.947108268737793</v>
      </c>
      <c r="GL53">
        <v>69.367401123046875</v>
      </c>
      <c r="GM53">
        <v>36.214752435684197</v>
      </c>
      <c r="GN53">
        <v>20.297660350799561</v>
      </c>
      <c r="GO53">
        <v>2.3755567073822021</v>
      </c>
      <c r="GP53">
        <v>68.196222305297852</v>
      </c>
      <c r="GQ53">
        <v>35.149438858032227</v>
      </c>
      <c r="GR53">
        <v>48.227113485336297</v>
      </c>
      <c r="GS53">
        <v>27.24848914146423</v>
      </c>
      <c r="GT53">
        <v>7.8469419479370117</v>
      </c>
      <c r="GU53">
        <v>2.390582799911499</v>
      </c>
      <c r="GV53">
        <v>10.896784543991091</v>
      </c>
      <c r="GW53">
        <v>1.6399188041687009</v>
      </c>
      <c r="GX53">
        <v>63.791162967681878</v>
      </c>
      <c r="GY53">
        <v>19.09032154083252</v>
      </c>
      <c r="GZ53">
        <v>108.0034868717194</v>
      </c>
      <c r="HA53">
        <v>102.54924821853641</v>
      </c>
      <c r="HC53">
        <f t="shared" si="57"/>
        <v>0</v>
      </c>
      <c r="HD53">
        <f>ABS(DF53-H53)</f>
        <v>34.380000000001019</v>
      </c>
      <c r="HE53">
        <f t="shared" si="57"/>
        <v>148.69999999999891</v>
      </c>
      <c r="HF53">
        <f t="shared" si="57"/>
        <v>0</v>
      </c>
      <c r="HG53">
        <f t="shared" si="57"/>
        <v>0</v>
      </c>
      <c r="HH53">
        <f t="shared" si="57"/>
        <v>138.452</v>
      </c>
      <c r="HI53">
        <f t="shared" si="57"/>
        <v>44.616999999999962</v>
      </c>
      <c r="HJ53">
        <f t="shared" si="57"/>
        <v>39.143999999999096</v>
      </c>
      <c r="HK53">
        <f t="shared" si="57"/>
        <v>0</v>
      </c>
      <c r="HL53">
        <f t="shared" si="57"/>
        <v>94.052999999998974</v>
      </c>
      <c r="HM53">
        <f t="shared" si="57"/>
        <v>0</v>
      </c>
      <c r="HN53">
        <f t="shared" si="57"/>
        <v>0</v>
      </c>
      <c r="HO53">
        <f t="shared" si="57"/>
        <v>3.3089999999999691</v>
      </c>
      <c r="HP53">
        <f t="shared" si="57"/>
        <v>96.199000000001888</v>
      </c>
      <c r="HQ53">
        <f t="shared" si="57"/>
        <v>63.105000000000018</v>
      </c>
      <c r="HR53">
        <f t="shared" si="52"/>
        <v>191.57999999999902</v>
      </c>
      <c r="HS53">
        <f t="shared" si="52"/>
        <v>7.006000000000995</v>
      </c>
      <c r="HT53">
        <f t="shared" si="52"/>
        <v>0</v>
      </c>
      <c r="HU53">
        <f t="shared" si="52"/>
        <v>318.55700000000184</v>
      </c>
      <c r="HV53">
        <f t="shared" si="52"/>
        <v>88.413000000001148</v>
      </c>
      <c r="HW53">
        <f t="shared" si="52"/>
        <v>95.410999999998921</v>
      </c>
      <c r="HX53">
        <f t="shared" si="52"/>
        <v>242.24100000000089</v>
      </c>
      <c r="HY53">
        <f t="shared" si="52"/>
        <v>88.865000000000009</v>
      </c>
      <c r="HZ53">
        <f t="shared" si="52"/>
        <v>0</v>
      </c>
      <c r="IA53">
        <f t="shared" si="52"/>
        <v>0</v>
      </c>
      <c r="IB53">
        <f t="shared" si="52"/>
        <v>205.62499999999818</v>
      </c>
      <c r="IC53">
        <f t="shared" si="52"/>
        <v>93.76599999999894</v>
      </c>
      <c r="ID53">
        <f t="shared" si="52"/>
        <v>0</v>
      </c>
      <c r="IE53">
        <f t="shared" si="52"/>
        <v>0</v>
      </c>
      <c r="IF53">
        <f t="shared" si="52"/>
        <v>57.85999999999899</v>
      </c>
      <c r="IG53">
        <f t="shared" si="52"/>
        <v>0</v>
      </c>
      <c r="IH53">
        <f t="shared" si="53"/>
        <v>50.231000000000904</v>
      </c>
      <c r="II53">
        <f t="shared" si="53"/>
        <v>85.284000000001015</v>
      </c>
      <c r="IJ53">
        <f t="shared" si="53"/>
        <v>0</v>
      </c>
      <c r="IK53">
        <f t="shared" si="53"/>
        <v>7.9269999999999072</v>
      </c>
      <c r="IL53">
        <f t="shared" si="53"/>
        <v>80.873999999997977</v>
      </c>
      <c r="IM53">
        <f t="shared" si="53"/>
        <v>47.937000000001035</v>
      </c>
      <c r="IN53">
        <f t="shared" si="53"/>
        <v>204.97999999999911</v>
      </c>
      <c r="IO53">
        <f t="shared" si="53"/>
        <v>113.30100000000198</v>
      </c>
      <c r="IP53">
        <f t="shared" si="53"/>
        <v>73.36299999999892</v>
      </c>
      <c r="IQ53">
        <f t="shared" si="53"/>
        <v>460.66800000000217</v>
      </c>
      <c r="IR53">
        <f t="shared" si="53"/>
        <v>434.89800000000014</v>
      </c>
      <c r="IS53">
        <f t="shared" si="53"/>
        <v>49.197000000000116</v>
      </c>
      <c r="IT53">
        <f t="shared" si="53"/>
        <v>187.68799999999896</v>
      </c>
      <c r="IU53">
        <f t="shared" si="53"/>
        <v>269.11699999999996</v>
      </c>
      <c r="IV53">
        <f t="shared" si="53"/>
        <v>0</v>
      </c>
      <c r="IW53">
        <f t="shared" si="53"/>
        <v>0</v>
      </c>
      <c r="IX53">
        <f t="shared" si="54"/>
        <v>205.22599999999989</v>
      </c>
      <c r="IY53">
        <f t="shared" si="54"/>
        <v>77.670000000000073</v>
      </c>
      <c r="IZ53">
        <f t="shared" si="54"/>
        <v>99.404999999999973</v>
      </c>
      <c r="JB53" s="9">
        <f t="shared" si="58"/>
        <v>1301.8260000000009</v>
      </c>
      <c r="JC53" s="9">
        <f t="shared" si="58"/>
        <v>1337.141000000001</v>
      </c>
      <c r="JD53" s="9">
        <f t="shared" si="58"/>
        <v>1370.9310000000021</v>
      </c>
      <c r="JE53" s="9">
        <f t="shared" si="58"/>
        <v>1376.3779999999999</v>
      </c>
      <c r="JF53" s="9">
        <f t="shared" si="58"/>
        <v>1390.258</v>
      </c>
      <c r="JG53" s="9">
        <f t="shared" si="58"/>
        <v>1412.827</v>
      </c>
      <c r="JH53" s="9">
        <f t="shared" si="58"/>
        <v>1421.8110000000011</v>
      </c>
      <c r="JI53" s="9">
        <f t="shared" si="58"/>
        <v>1459.9600000000009</v>
      </c>
      <c r="JJ53" s="9">
        <f t="shared" si="58"/>
        <v>1459.9710000000021</v>
      </c>
      <c r="JK53" s="9">
        <f t="shared" si="58"/>
        <v>1460.2090000000001</v>
      </c>
      <c r="JL53" s="9">
        <f t="shared" si="55"/>
        <v>1467.520000000002</v>
      </c>
      <c r="JM53" s="9">
        <f t="shared" si="55"/>
        <v>1469.163</v>
      </c>
      <c r="JN53" s="9">
        <f t="shared" si="55"/>
        <v>1474.7120000000009</v>
      </c>
      <c r="JO53" s="9">
        <f t="shared" si="55"/>
        <v>1487.2570000000001</v>
      </c>
      <c r="JP53" s="9">
        <f t="shared" si="55"/>
        <v>1504.1469999999999</v>
      </c>
      <c r="JQ53" s="9">
        <f t="shared" si="55"/>
        <v>1526.1630000000009</v>
      </c>
      <c r="JR53" s="9">
        <f t="shared" si="55"/>
        <v>1545.4510000000009</v>
      </c>
      <c r="JS53" s="9">
        <f t="shared" si="55"/>
        <v>1546.1609999999989</v>
      </c>
      <c r="JT53" s="9">
        <f t="shared" si="55"/>
        <v>1559.602000000001</v>
      </c>
      <c r="JU53" s="9">
        <f t="shared" si="55"/>
        <v>1561.4449999999999</v>
      </c>
      <c r="JV53" s="9">
        <f t="shared" si="55"/>
        <v>1577.5190000000021</v>
      </c>
      <c r="JW53" s="9">
        <f t="shared" si="55"/>
        <v>1581.413</v>
      </c>
      <c r="JX53" s="9">
        <f t="shared" si="55"/>
        <v>1581.876999999999</v>
      </c>
      <c r="JY53" s="9">
        <f t="shared" si="55"/>
        <v>1587.5119999999999</v>
      </c>
      <c r="JZ53" s="9">
        <f t="shared" si="55"/>
        <v>1597.166999999999</v>
      </c>
      <c r="KA53" s="9">
        <f t="shared" si="55"/>
        <v>1597.2059999999999</v>
      </c>
      <c r="KB53" s="9">
        <f t="shared" si="59"/>
        <v>1606.1370000000011</v>
      </c>
      <c r="KC53" s="9">
        <f t="shared" si="59"/>
        <v>1616.101000000001</v>
      </c>
      <c r="KD53" s="9">
        <f t="shared" si="59"/>
        <v>1634.2429999999999</v>
      </c>
      <c r="KE53" s="9">
        <f t="shared" si="59"/>
        <v>1640.5289999999991</v>
      </c>
      <c r="KF53" s="9">
        <f t="shared" si="59"/>
        <v>1642.4680000000001</v>
      </c>
      <c r="KG53" s="9">
        <f t="shared" si="59"/>
        <v>1659.395999999999</v>
      </c>
      <c r="KH53" s="9">
        <f t="shared" si="59"/>
        <v>1660.370999999999</v>
      </c>
      <c r="KI53" s="9">
        <f t="shared" si="59"/>
        <v>1661.356</v>
      </c>
      <c r="KJ53" s="9">
        <f t="shared" si="59"/>
        <v>1664.673</v>
      </c>
      <c r="KK53" s="9">
        <f t="shared" si="59"/>
        <v>1665.147000000002</v>
      </c>
      <c r="KL53" s="9">
        <f t="shared" si="59"/>
        <v>1667.580000000002</v>
      </c>
      <c r="KM53" s="9">
        <f t="shared" si="59"/>
        <v>1683.265000000001</v>
      </c>
      <c r="KN53" s="9">
        <f t="shared" si="59"/>
        <v>1683.359999999999</v>
      </c>
      <c r="KO53" s="9">
        <f t="shared" si="59"/>
        <v>1703.646</v>
      </c>
      <c r="KP53" s="9">
        <f t="shared" si="60"/>
        <v>1719.01</v>
      </c>
      <c r="KQ53" s="9">
        <f t="shared" si="60"/>
        <v>1729.039</v>
      </c>
      <c r="KR53" s="9">
        <f t="shared" si="60"/>
        <v>1769.685999999999</v>
      </c>
      <c r="KS53" s="9">
        <f t="shared" si="60"/>
        <v>1770.7840000000001</v>
      </c>
      <c r="KT53" s="9">
        <f t="shared" si="60"/>
        <v>1798.652</v>
      </c>
      <c r="KU53" s="9">
        <f t="shared" si="60"/>
        <v>1831.770999999997</v>
      </c>
      <c r="KV53" s="9">
        <f t="shared" si="60"/>
        <v>1863.3929999999989</v>
      </c>
      <c r="KW53" s="9">
        <f t="shared" si="60"/>
        <v>1888.4349999999979</v>
      </c>
      <c r="KX53" s="9">
        <f t="shared" si="60"/>
        <v>1927.7919999999981</v>
      </c>
      <c r="KY53" s="9">
        <f t="shared" si="60"/>
        <v>1927.7919999999981</v>
      </c>
      <c r="LB53" s="4">
        <f t="shared" si="35"/>
        <v>1691.3860400000003</v>
      </c>
      <c r="LC53" s="4">
        <f t="shared" si="36"/>
        <v>163.41456827719722</v>
      </c>
      <c r="LD53" s="4">
        <f t="shared" si="45"/>
        <v>1463.1579000000015</v>
      </c>
      <c r="LE53" s="4">
        <f t="shared" si="46"/>
        <v>2050.9990000000012</v>
      </c>
      <c r="LF53" s="4">
        <f t="shared" si="37"/>
        <v>643.83358346939087</v>
      </c>
      <c r="LG53" s="4">
        <f t="shared" si="38"/>
        <v>677.11610198020935</v>
      </c>
      <c r="LH53" s="4"/>
      <c r="LI53" s="4">
        <f t="shared" si="47"/>
        <v>1601.40506</v>
      </c>
      <c r="LJ53" s="4">
        <f t="shared" si="48"/>
        <v>151.24475856344407</v>
      </c>
      <c r="LK53" s="4">
        <f t="shared" si="49"/>
        <v>1373.382150000001</v>
      </c>
      <c r="LL53" s="4">
        <f t="shared" si="50"/>
        <v>1877.1660999999983</v>
      </c>
      <c r="LM53" s="4">
        <f t="shared" si="39"/>
        <v>38.95414792060852</v>
      </c>
      <c r="LN53" s="4">
        <f t="shared" si="40"/>
        <v>114.3735499382019</v>
      </c>
      <c r="LO53" s="7"/>
      <c r="LP53" s="7">
        <f t="shared" si="51"/>
        <v>0.76032201841336511</v>
      </c>
      <c r="LR53" s="4">
        <f t="shared" si="41"/>
        <v>89.980980000000272</v>
      </c>
      <c r="LS53" s="4">
        <f t="shared" si="42"/>
        <v>4499.0490000000136</v>
      </c>
      <c r="LT53" s="4">
        <f t="shared" si="43"/>
        <v>460.66800000000217</v>
      </c>
      <c r="LV53">
        <f t="shared" si="44"/>
        <v>50</v>
      </c>
      <c r="LW53">
        <f t="shared" si="44"/>
        <v>100</v>
      </c>
      <c r="LX53">
        <f t="shared" si="44"/>
        <v>0.9</v>
      </c>
      <c r="LY53">
        <f t="shared" si="44"/>
        <v>50</v>
      </c>
      <c r="LZ53">
        <f t="shared" si="44"/>
        <v>0.01</v>
      </c>
    </row>
    <row r="54" spans="1:340" x14ac:dyDescent="0.2">
      <c r="A54">
        <v>50</v>
      </c>
      <c r="B54">
        <v>1000</v>
      </c>
      <c r="C54">
        <v>0.3</v>
      </c>
      <c r="D54">
        <v>25</v>
      </c>
      <c r="E54">
        <v>0.1</v>
      </c>
      <c r="G54">
        <v>2047.673</v>
      </c>
      <c r="H54">
        <v>2082.2489999999989</v>
      </c>
      <c r="I54">
        <v>1710.7129999999979</v>
      </c>
      <c r="J54">
        <v>3670.7790000000068</v>
      </c>
      <c r="K54">
        <v>2852.4910000000032</v>
      </c>
      <c r="L54">
        <v>1669.898000000001</v>
      </c>
      <c r="M54">
        <v>1864.4110000000001</v>
      </c>
      <c r="N54">
        <v>3351.2819999999979</v>
      </c>
      <c r="O54">
        <v>2199.2720000000022</v>
      </c>
      <c r="P54">
        <v>2781.1840000000011</v>
      </c>
      <c r="Q54">
        <v>5743.7040000000006</v>
      </c>
      <c r="R54">
        <v>2244.9850000000019</v>
      </c>
      <c r="S54">
        <v>4303.6860000000079</v>
      </c>
      <c r="T54">
        <v>2338.9050000000011</v>
      </c>
      <c r="U54">
        <v>3857.4810000000011</v>
      </c>
      <c r="V54">
        <v>3002.702000000003</v>
      </c>
      <c r="W54">
        <v>5104.7319999999991</v>
      </c>
      <c r="X54">
        <v>2545.3880000000022</v>
      </c>
      <c r="Y54">
        <v>3354.7400000000039</v>
      </c>
      <c r="Z54">
        <v>2541.290000000005</v>
      </c>
      <c r="AA54">
        <v>2813.7710000000002</v>
      </c>
      <c r="AB54">
        <v>2053.2089999999998</v>
      </c>
      <c r="AC54">
        <v>2624.0420000000008</v>
      </c>
      <c r="AD54">
        <v>3581.025000000006</v>
      </c>
      <c r="AE54">
        <v>1702.095</v>
      </c>
      <c r="AF54">
        <v>1762.8520000000019</v>
      </c>
      <c r="AG54">
        <v>1991.532999999999</v>
      </c>
      <c r="AH54">
        <v>1607.149000000001</v>
      </c>
      <c r="AI54">
        <v>2725.305000000003</v>
      </c>
      <c r="AJ54">
        <v>3693.056</v>
      </c>
      <c r="AK54">
        <v>2132.9819999999991</v>
      </c>
      <c r="AL54">
        <v>1655.531000000002</v>
      </c>
      <c r="AM54">
        <v>2533.798000000002</v>
      </c>
      <c r="AN54">
        <v>2700.4230000000011</v>
      </c>
      <c r="AO54">
        <v>3057.5110000000041</v>
      </c>
      <c r="AP54">
        <v>2770.9780000000042</v>
      </c>
      <c r="AQ54">
        <v>1866.9580000000001</v>
      </c>
      <c r="AR54">
        <v>2921.3180000000002</v>
      </c>
      <c r="AS54">
        <v>1747.004999999999</v>
      </c>
      <c r="AT54">
        <v>1621.3520000000001</v>
      </c>
      <c r="AU54">
        <v>3249.6990000000092</v>
      </c>
      <c r="AV54">
        <v>1510.163</v>
      </c>
      <c r="AW54">
        <v>2699.4050000000011</v>
      </c>
      <c r="AX54">
        <v>2585.371000000001</v>
      </c>
      <c r="AY54">
        <v>2072.3209999999981</v>
      </c>
      <c r="AZ54">
        <v>4663.6909999999989</v>
      </c>
      <c r="BA54">
        <v>1859.385000000002</v>
      </c>
      <c r="BB54">
        <v>2569.127000000005</v>
      </c>
      <c r="BC54">
        <v>2146.2029999999982</v>
      </c>
      <c r="BD54">
        <v>2285.9239999999991</v>
      </c>
      <c r="BF54">
        <v>24.70051026344299</v>
      </c>
      <c r="BG54">
        <v>22.35276627540588</v>
      </c>
      <c r="BH54">
        <v>25.522738933563229</v>
      </c>
      <c r="BI54">
        <v>23.180136442184448</v>
      </c>
      <c r="BJ54">
        <v>22.63406610488892</v>
      </c>
      <c r="BK54">
        <v>25.534063339233398</v>
      </c>
      <c r="BL54">
        <v>24.72087931632996</v>
      </c>
      <c r="BM54">
        <v>21.092551231384281</v>
      </c>
      <c r="BN54">
        <v>23.23155689239502</v>
      </c>
      <c r="BO54">
        <v>25.972877979278561</v>
      </c>
      <c r="BP54">
        <v>22.033233880996701</v>
      </c>
      <c r="BQ54">
        <v>24.720731735229489</v>
      </c>
      <c r="BR54">
        <v>22.292888402938839</v>
      </c>
      <c r="BS54">
        <v>24.630538463592529</v>
      </c>
      <c r="BT54">
        <v>22.914712905883789</v>
      </c>
      <c r="BU54">
        <v>22.426029920577999</v>
      </c>
      <c r="BV54">
        <v>22.726876020431519</v>
      </c>
      <c r="BW54">
        <v>22.617816209793091</v>
      </c>
      <c r="BX54">
        <v>23.072010517120361</v>
      </c>
      <c r="BY54">
        <v>22.378196477890011</v>
      </c>
      <c r="BZ54">
        <v>22.695365190505981</v>
      </c>
      <c r="CA54">
        <v>24.437864303588871</v>
      </c>
      <c r="CB54">
        <v>23.481470584869381</v>
      </c>
      <c r="CC54">
        <v>23.430969476699829</v>
      </c>
      <c r="CD54">
        <v>25.72508692741394</v>
      </c>
      <c r="CE54">
        <v>24.908080339431759</v>
      </c>
      <c r="CF54">
        <v>25.599673748016361</v>
      </c>
      <c r="CG54">
        <v>26.241086959838871</v>
      </c>
      <c r="CH54">
        <v>22.74248123168945</v>
      </c>
      <c r="CI54">
        <v>22.541458368301392</v>
      </c>
      <c r="CJ54">
        <v>24.500847101211551</v>
      </c>
      <c r="CK54">
        <v>24.514946460723881</v>
      </c>
      <c r="CL54">
        <v>23.62964034080505</v>
      </c>
      <c r="CM54">
        <v>23.88847017288208</v>
      </c>
      <c r="CN54">
        <v>24.923841953277591</v>
      </c>
      <c r="CO54">
        <v>23.041222333908081</v>
      </c>
      <c r="CP54">
        <v>25.583168506622311</v>
      </c>
      <c r="CQ54">
        <v>22.35094237327576</v>
      </c>
      <c r="CR54">
        <v>24.321478843688961</v>
      </c>
      <c r="CS54">
        <v>24.939445018768311</v>
      </c>
      <c r="CT54">
        <v>23.49662709236145</v>
      </c>
      <c r="CU54">
        <v>26.416513204574581</v>
      </c>
      <c r="CV54">
        <v>22.61933350563049</v>
      </c>
      <c r="CW54">
        <v>24.35984206199646</v>
      </c>
      <c r="CX54">
        <v>25.443132638931271</v>
      </c>
      <c r="CY54">
        <v>22.755406856536869</v>
      </c>
      <c r="CZ54">
        <v>22.951293230056759</v>
      </c>
      <c r="DA54">
        <v>23.056610822677609</v>
      </c>
      <c r="DB54">
        <v>24.830569267272949</v>
      </c>
      <c r="DC54">
        <v>24.453418254852291</v>
      </c>
      <c r="DE54">
        <v>1688.598</v>
      </c>
      <c r="DF54">
        <v>1927.7919999999981</v>
      </c>
      <c r="DG54">
        <v>1709.117999999999</v>
      </c>
      <c r="DH54">
        <v>1779.821999999999</v>
      </c>
      <c r="DI54">
        <v>1927.7919999999981</v>
      </c>
      <c r="DJ54">
        <v>1669.898000000001</v>
      </c>
      <c r="DK54">
        <v>1672.751</v>
      </c>
      <c r="DL54">
        <v>1927.7919999999981</v>
      </c>
      <c r="DM54">
        <v>1650.356</v>
      </c>
      <c r="DN54">
        <v>1739.415</v>
      </c>
      <c r="DO54">
        <v>1927.7919999999981</v>
      </c>
      <c r="DP54">
        <v>1697.136999999999</v>
      </c>
      <c r="DQ54">
        <v>1777.8510000000001</v>
      </c>
      <c r="DR54">
        <v>1648.3159999999989</v>
      </c>
      <c r="DS54">
        <v>1927.7919999999981</v>
      </c>
      <c r="DT54">
        <v>1763.391999999998</v>
      </c>
      <c r="DU54">
        <v>1927.7919999999981</v>
      </c>
      <c r="DV54">
        <v>1780.3859999999991</v>
      </c>
      <c r="DW54">
        <v>1927.7919999999981</v>
      </c>
      <c r="DX54">
        <v>1822.953999999999</v>
      </c>
      <c r="DY54">
        <v>1927.7919999999981</v>
      </c>
      <c r="DZ54">
        <v>1875.749999999998</v>
      </c>
      <c r="EA54">
        <v>1666.1619999999989</v>
      </c>
      <c r="EB54">
        <v>1799.459999999998</v>
      </c>
      <c r="EC54">
        <v>1702.095</v>
      </c>
      <c r="ED54">
        <v>1762.8520000000019</v>
      </c>
      <c r="EE54">
        <v>1550.027</v>
      </c>
      <c r="EF54">
        <v>1555.4070000000011</v>
      </c>
      <c r="EG54">
        <v>1927.7919999999981</v>
      </c>
      <c r="EH54">
        <v>1927.7919999999981</v>
      </c>
      <c r="EI54">
        <v>1550.7550000000001</v>
      </c>
      <c r="EJ54">
        <v>1547.3920000000021</v>
      </c>
      <c r="EK54">
        <v>1755.047</v>
      </c>
      <c r="EL54">
        <v>1777.5029999999999</v>
      </c>
      <c r="EM54">
        <v>1429.2059999999999</v>
      </c>
      <c r="EN54">
        <v>1696.7019999999991</v>
      </c>
      <c r="EO54">
        <v>1518.079</v>
      </c>
      <c r="EP54">
        <v>1927.7919999999981</v>
      </c>
      <c r="EQ54">
        <v>1722.1030000000001</v>
      </c>
      <c r="ER54">
        <v>1540.75</v>
      </c>
      <c r="ES54">
        <v>1927.7919999999981</v>
      </c>
      <c r="ET54">
        <v>1510.163</v>
      </c>
      <c r="EU54">
        <v>1927.7919999999981</v>
      </c>
      <c r="EV54">
        <v>1927.7919999999981</v>
      </c>
      <c r="EW54">
        <v>1746.8949999999979</v>
      </c>
      <c r="EX54">
        <v>1735.9019999999989</v>
      </c>
      <c r="EY54">
        <v>1859.385000000002</v>
      </c>
      <c r="EZ54">
        <v>1927.7919999999981</v>
      </c>
      <c r="FA54">
        <v>1675.6590000000001</v>
      </c>
      <c r="FB54">
        <v>1835.906999999999</v>
      </c>
      <c r="FD54" s="1">
        <v>19.724749565124512</v>
      </c>
      <c r="FE54">
        <v>4.8894882202148438E-2</v>
      </c>
      <c r="FF54">
        <v>24.30218935012817</v>
      </c>
      <c r="FG54">
        <v>5.4292111396789551</v>
      </c>
      <c r="FH54">
        <v>4.8894882202148438E-2</v>
      </c>
      <c r="FI54">
        <v>25.331469297409061</v>
      </c>
      <c r="FJ54">
        <v>19.51015138626099</v>
      </c>
      <c r="FK54">
        <v>4.8894882202148438E-2</v>
      </c>
      <c r="FL54">
        <v>2.0582246780395508</v>
      </c>
      <c r="FM54">
        <v>6.5302164554595947</v>
      </c>
      <c r="FN54">
        <v>4.8894882202148438E-2</v>
      </c>
      <c r="FO54">
        <v>4.1146142482757568</v>
      </c>
      <c r="FP54">
        <v>1.947722911834717</v>
      </c>
      <c r="FQ54">
        <v>3.222835779190063</v>
      </c>
      <c r="FR54">
        <v>4.8894882202148438E-2</v>
      </c>
      <c r="FS54">
        <v>6.0879850387573242</v>
      </c>
      <c r="FT54">
        <v>4.8894882202148438E-2</v>
      </c>
      <c r="FU54">
        <v>3.5788881778717041</v>
      </c>
      <c r="FV54">
        <v>4.8894882202148438E-2</v>
      </c>
      <c r="FW54">
        <v>1.34386134147644</v>
      </c>
      <c r="FX54">
        <v>4.8894882202148438E-2</v>
      </c>
      <c r="FY54">
        <v>15.585457801818849</v>
      </c>
      <c r="FZ54">
        <v>2.0110065937042241</v>
      </c>
      <c r="GA54">
        <v>7.2036612033843994</v>
      </c>
      <c r="GB54">
        <v>25.52085638046265</v>
      </c>
      <c r="GC54">
        <v>24.703463315963749</v>
      </c>
      <c r="GD54">
        <v>16.715758562088009</v>
      </c>
      <c r="GE54">
        <v>25.533742427825931</v>
      </c>
      <c r="GF54">
        <v>4.8894882202148438E-2</v>
      </c>
      <c r="GG54">
        <v>4.8894882202148438E-2</v>
      </c>
      <c r="GH54">
        <v>17.816400527954102</v>
      </c>
      <c r="GI54">
        <v>23.518293142318729</v>
      </c>
      <c r="GJ54">
        <v>1.2946624755859379</v>
      </c>
      <c r="GK54">
        <v>2.307747602462769</v>
      </c>
      <c r="GL54">
        <v>8.4460134506225586</v>
      </c>
      <c r="GM54">
        <v>2.0099701881408691</v>
      </c>
      <c r="GN54">
        <v>9.4024126529693604</v>
      </c>
      <c r="GO54">
        <v>4.8894882202148438E-2</v>
      </c>
      <c r="GP54">
        <v>5.6348807811737061</v>
      </c>
      <c r="GQ54">
        <v>24.232450485229489</v>
      </c>
      <c r="GR54">
        <v>4.8894882202148438E-2</v>
      </c>
      <c r="GS54">
        <v>24.6257643699646</v>
      </c>
      <c r="GT54">
        <v>4.8894882202148438E-2</v>
      </c>
      <c r="GU54">
        <v>4.8894882202148438E-2</v>
      </c>
      <c r="GV54">
        <v>8.8877098560333252</v>
      </c>
      <c r="GW54">
        <v>3.733153104782104</v>
      </c>
      <c r="GX54">
        <v>22.746934175491329</v>
      </c>
      <c r="GY54">
        <v>4.8894882202148438E-2</v>
      </c>
      <c r="GZ54">
        <v>7.0002849102020264</v>
      </c>
      <c r="HA54">
        <v>7.7847363948822021</v>
      </c>
      <c r="HC54">
        <f t="shared" si="57"/>
        <v>359.07500000000005</v>
      </c>
      <c r="HD54">
        <f t="shared" si="57"/>
        <v>154.45700000000079</v>
      </c>
      <c r="HE54">
        <f t="shared" si="57"/>
        <v>1.5949999999988904</v>
      </c>
      <c r="HF54">
        <f t="shared" si="57"/>
        <v>1890.9570000000078</v>
      </c>
      <c r="HG54">
        <f t="shared" si="57"/>
        <v>924.69900000000507</v>
      </c>
      <c r="HH54">
        <f t="shared" si="57"/>
        <v>0</v>
      </c>
      <c r="HI54">
        <f t="shared" si="57"/>
        <v>191.66000000000008</v>
      </c>
      <c r="HJ54">
        <f t="shared" si="57"/>
        <v>1423.4899999999998</v>
      </c>
      <c r="HK54">
        <f t="shared" si="57"/>
        <v>548.91600000000221</v>
      </c>
      <c r="HL54">
        <f t="shared" si="57"/>
        <v>1041.7690000000011</v>
      </c>
      <c r="HM54">
        <f t="shared" si="57"/>
        <v>3815.9120000000025</v>
      </c>
      <c r="HN54">
        <f t="shared" si="57"/>
        <v>547.84800000000291</v>
      </c>
      <c r="HO54">
        <f t="shared" si="57"/>
        <v>2525.8350000000078</v>
      </c>
      <c r="HP54">
        <f t="shared" si="57"/>
        <v>690.58900000000222</v>
      </c>
      <c r="HQ54">
        <f t="shared" si="57"/>
        <v>1929.689000000003</v>
      </c>
      <c r="HR54">
        <f t="shared" si="52"/>
        <v>1239.3100000000049</v>
      </c>
      <c r="HS54">
        <f t="shared" si="52"/>
        <v>3176.940000000001</v>
      </c>
      <c r="HT54">
        <f t="shared" si="52"/>
        <v>765.00200000000314</v>
      </c>
      <c r="HU54">
        <f t="shared" si="52"/>
        <v>1426.9480000000058</v>
      </c>
      <c r="HV54">
        <f t="shared" si="52"/>
        <v>718.33600000000592</v>
      </c>
      <c r="HW54">
        <f t="shared" si="52"/>
        <v>885.97900000000209</v>
      </c>
      <c r="HX54">
        <f t="shared" si="52"/>
        <v>177.45900000000188</v>
      </c>
      <c r="HY54">
        <f t="shared" si="52"/>
        <v>957.88000000000193</v>
      </c>
      <c r="HZ54">
        <f t="shared" si="52"/>
        <v>1781.565000000008</v>
      </c>
      <c r="IA54">
        <f t="shared" si="52"/>
        <v>0</v>
      </c>
      <c r="IB54">
        <f t="shared" si="52"/>
        <v>0</v>
      </c>
      <c r="IC54">
        <f t="shared" si="52"/>
        <v>441.50599999999895</v>
      </c>
      <c r="ID54">
        <f t="shared" si="52"/>
        <v>51.741999999999962</v>
      </c>
      <c r="IE54">
        <f t="shared" si="52"/>
        <v>797.51300000000492</v>
      </c>
      <c r="IF54">
        <f t="shared" si="52"/>
        <v>1765.2640000000019</v>
      </c>
      <c r="IG54">
        <f t="shared" si="52"/>
        <v>582.22699999999895</v>
      </c>
      <c r="IH54">
        <f t="shared" si="53"/>
        <v>108.1389999999999</v>
      </c>
      <c r="II54">
        <f t="shared" si="53"/>
        <v>778.75100000000202</v>
      </c>
      <c r="IJ54">
        <f t="shared" si="53"/>
        <v>922.92000000000121</v>
      </c>
      <c r="IK54">
        <f t="shared" si="53"/>
        <v>1628.3050000000042</v>
      </c>
      <c r="IL54">
        <f t="shared" si="53"/>
        <v>1074.2760000000051</v>
      </c>
      <c r="IM54">
        <f t="shared" si="53"/>
        <v>348.87900000000013</v>
      </c>
      <c r="IN54">
        <f t="shared" si="53"/>
        <v>993.52600000000211</v>
      </c>
      <c r="IO54">
        <f t="shared" si="53"/>
        <v>24.901999999998907</v>
      </c>
      <c r="IP54">
        <f t="shared" si="53"/>
        <v>80.602000000000089</v>
      </c>
      <c r="IQ54">
        <f t="shared" si="53"/>
        <v>1321.9070000000111</v>
      </c>
      <c r="IR54">
        <f t="shared" si="53"/>
        <v>0</v>
      </c>
      <c r="IS54">
        <f t="shared" si="53"/>
        <v>771.61300000000301</v>
      </c>
      <c r="IT54">
        <f t="shared" si="53"/>
        <v>657.57900000000291</v>
      </c>
      <c r="IU54">
        <f t="shared" si="53"/>
        <v>325.42600000000016</v>
      </c>
      <c r="IV54">
        <f t="shared" si="53"/>
        <v>2927.7889999999998</v>
      </c>
      <c r="IW54">
        <f t="shared" si="53"/>
        <v>0</v>
      </c>
      <c r="IX54">
        <f t="shared" si="54"/>
        <v>641.33500000000686</v>
      </c>
      <c r="IY54">
        <f t="shared" si="54"/>
        <v>470.54399999999805</v>
      </c>
      <c r="IZ54">
        <f t="shared" si="54"/>
        <v>450.01700000000005</v>
      </c>
      <c r="JB54" s="9">
        <f t="shared" si="58"/>
        <v>1429.2059999999999</v>
      </c>
      <c r="JC54" s="9">
        <f t="shared" si="58"/>
        <v>1510.163</v>
      </c>
      <c r="JD54" s="9">
        <f t="shared" si="58"/>
        <v>1518.079</v>
      </c>
      <c r="JE54" s="9">
        <f t="shared" si="58"/>
        <v>1540.75</v>
      </c>
      <c r="JF54" s="9">
        <f t="shared" si="58"/>
        <v>1547.3920000000021</v>
      </c>
      <c r="JG54" s="9">
        <f t="shared" si="58"/>
        <v>1550.027</v>
      </c>
      <c r="JH54" s="9">
        <f t="shared" si="58"/>
        <v>1550.7550000000001</v>
      </c>
      <c r="JI54" s="9">
        <f t="shared" si="58"/>
        <v>1555.4070000000011</v>
      </c>
      <c r="JJ54" s="9">
        <f t="shared" si="58"/>
        <v>1648.3159999999989</v>
      </c>
      <c r="JK54" s="9">
        <f t="shared" si="58"/>
        <v>1650.356</v>
      </c>
      <c r="JL54" s="9">
        <f t="shared" si="55"/>
        <v>1666.1619999999989</v>
      </c>
      <c r="JM54" s="9">
        <f t="shared" si="55"/>
        <v>1669.898000000001</v>
      </c>
      <c r="JN54" s="9">
        <f t="shared" si="55"/>
        <v>1672.751</v>
      </c>
      <c r="JO54" s="9">
        <f t="shared" si="55"/>
        <v>1675.6590000000001</v>
      </c>
      <c r="JP54" s="9">
        <f t="shared" si="55"/>
        <v>1688.598</v>
      </c>
      <c r="JQ54" s="9">
        <f t="shared" si="55"/>
        <v>1696.7019999999991</v>
      </c>
      <c r="JR54" s="9">
        <f t="shared" si="55"/>
        <v>1697.136999999999</v>
      </c>
      <c r="JS54" s="9">
        <f t="shared" si="55"/>
        <v>1702.095</v>
      </c>
      <c r="JT54" s="9">
        <f t="shared" si="55"/>
        <v>1709.117999999999</v>
      </c>
      <c r="JU54" s="9">
        <f t="shared" si="55"/>
        <v>1722.1030000000001</v>
      </c>
      <c r="JV54" s="9">
        <f t="shared" si="55"/>
        <v>1735.9019999999989</v>
      </c>
      <c r="JW54" s="9">
        <f t="shared" si="55"/>
        <v>1739.415</v>
      </c>
      <c r="JX54" s="9">
        <f t="shared" si="55"/>
        <v>1746.8949999999979</v>
      </c>
      <c r="JY54" s="9">
        <f t="shared" si="55"/>
        <v>1755.047</v>
      </c>
      <c r="JZ54" s="9">
        <f t="shared" si="55"/>
        <v>1762.8520000000019</v>
      </c>
      <c r="KA54" s="9">
        <f t="shared" si="55"/>
        <v>1763.391999999998</v>
      </c>
      <c r="KB54" s="9">
        <f t="shared" si="59"/>
        <v>1777.5029999999999</v>
      </c>
      <c r="KC54" s="9">
        <f t="shared" si="59"/>
        <v>1777.8510000000001</v>
      </c>
      <c r="KD54" s="9">
        <f t="shared" si="59"/>
        <v>1779.821999999999</v>
      </c>
      <c r="KE54" s="9">
        <f t="shared" si="59"/>
        <v>1780.3859999999991</v>
      </c>
      <c r="KF54" s="9">
        <f t="shared" si="59"/>
        <v>1799.459999999998</v>
      </c>
      <c r="KG54" s="9">
        <f t="shared" si="59"/>
        <v>1822.953999999999</v>
      </c>
      <c r="KH54" s="9">
        <f t="shared" si="59"/>
        <v>1835.906999999999</v>
      </c>
      <c r="KI54" s="9">
        <f t="shared" si="59"/>
        <v>1859.385000000002</v>
      </c>
      <c r="KJ54" s="9">
        <f t="shared" si="59"/>
        <v>1875.749999999998</v>
      </c>
      <c r="KK54" s="9">
        <f t="shared" si="59"/>
        <v>1927.7919999999981</v>
      </c>
      <c r="KL54" s="9">
        <f t="shared" si="59"/>
        <v>1927.7919999999981</v>
      </c>
      <c r="KM54" s="9">
        <f t="shared" si="59"/>
        <v>1927.7919999999981</v>
      </c>
      <c r="KN54" s="9">
        <f t="shared" si="59"/>
        <v>1927.7919999999981</v>
      </c>
      <c r="KO54" s="9">
        <f t="shared" si="59"/>
        <v>1927.7919999999981</v>
      </c>
      <c r="KP54" s="9">
        <f t="shared" si="60"/>
        <v>1927.7919999999981</v>
      </c>
      <c r="KQ54" s="9">
        <f t="shared" si="60"/>
        <v>1927.7919999999981</v>
      </c>
      <c r="KR54" s="9">
        <f t="shared" si="60"/>
        <v>1927.7919999999981</v>
      </c>
      <c r="KS54" s="9">
        <f t="shared" si="60"/>
        <v>1927.7919999999981</v>
      </c>
      <c r="KT54" s="9">
        <f t="shared" si="60"/>
        <v>1927.7919999999981</v>
      </c>
      <c r="KU54" s="9">
        <f t="shared" si="60"/>
        <v>1927.7919999999981</v>
      </c>
      <c r="KV54" s="9">
        <f t="shared" si="60"/>
        <v>1927.7919999999981</v>
      </c>
      <c r="KW54" s="9">
        <f t="shared" si="60"/>
        <v>1927.7919999999981</v>
      </c>
      <c r="KX54" s="9">
        <f t="shared" si="60"/>
        <v>1927.7919999999981</v>
      </c>
      <c r="KY54" s="9">
        <f t="shared" si="60"/>
        <v>1927.7919999999981</v>
      </c>
      <c r="LB54" s="4">
        <f t="shared" si="35"/>
        <v>2649.4149400000006</v>
      </c>
      <c r="LC54" s="4">
        <f t="shared" si="36"/>
        <v>928.79696377398841</v>
      </c>
      <c r="LD54" s="4">
        <f t="shared" si="45"/>
        <v>1636.7325500000009</v>
      </c>
      <c r="LE54" s="4">
        <f t="shared" si="46"/>
        <v>5743.7040000000006</v>
      </c>
      <c r="LF54" s="4">
        <f t="shared" si="37"/>
        <v>23.852709369659422</v>
      </c>
      <c r="LG54" s="4">
        <f t="shared" si="38"/>
        <v>26.416513204574581</v>
      </c>
      <c r="LH54" s="4"/>
      <c r="LI54" s="4">
        <f t="shared" si="47"/>
        <v>1762.6014999999993</v>
      </c>
      <c r="LJ54" s="4">
        <f t="shared" si="48"/>
        <v>142.07910950496654</v>
      </c>
      <c r="LK54" s="4">
        <f t="shared" si="49"/>
        <v>1528.2809500000001</v>
      </c>
      <c r="LL54" s="4">
        <f t="shared" si="50"/>
        <v>1927.7919999999981</v>
      </c>
      <c r="LM54" s="4">
        <f t="shared" si="39"/>
        <v>8.2126180601119998</v>
      </c>
      <c r="LN54" s="4">
        <f t="shared" si="40"/>
        <v>25.533742427825931</v>
      </c>
      <c r="LO54" s="7"/>
      <c r="LP54" s="7">
        <f t="shared" si="51"/>
        <v>0.49982820337647743</v>
      </c>
      <c r="LR54" s="4">
        <f t="shared" si="41"/>
        <v>886.81344000000126</v>
      </c>
      <c r="LS54" s="4">
        <f t="shared" si="42"/>
        <v>44340.672000000064</v>
      </c>
      <c r="LT54" s="4">
        <f t="shared" si="43"/>
        <v>3815.9120000000025</v>
      </c>
      <c r="LV54">
        <f t="shared" si="44"/>
        <v>50</v>
      </c>
      <c r="LW54">
        <f t="shared" si="44"/>
        <v>1000</v>
      </c>
      <c r="LX54">
        <f t="shared" si="44"/>
        <v>0.3</v>
      </c>
      <c r="LY54">
        <f t="shared" si="44"/>
        <v>25</v>
      </c>
      <c r="LZ54">
        <f t="shared" si="44"/>
        <v>0.1</v>
      </c>
    </row>
    <row r="55" spans="1:340" x14ac:dyDescent="0.2">
      <c r="A55">
        <v>50</v>
      </c>
      <c r="B55">
        <v>1000</v>
      </c>
      <c r="C55">
        <v>0.3</v>
      </c>
      <c r="D55">
        <v>25</v>
      </c>
      <c r="E55">
        <v>0.01</v>
      </c>
      <c r="G55">
        <v>1912.7759999999989</v>
      </c>
      <c r="H55">
        <v>2184.4340000000011</v>
      </c>
      <c r="I55">
        <v>1793.733999999999</v>
      </c>
      <c r="J55">
        <v>3454.1570000000002</v>
      </c>
      <c r="K55">
        <v>1786.4650000000011</v>
      </c>
      <c r="L55">
        <v>1996.684999999999</v>
      </c>
      <c r="M55">
        <v>2665.5680000000011</v>
      </c>
      <c r="N55">
        <v>2730.0200000000032</v>
      </c>
      <c r="O55">
        <v>2631.6379999999999</v>
      </c>
      <c r="P55">
        <v>1890.070999999997</v>
      </c>
      <c r="Q55">
        <v>1787.2439999999981</v>
      </c>
      <c r="R55">
        <v>1758.8389999999999</v>
      </c>
      <c r="S55">
        <v>1886.744999999999</v>
      </c>
      <c r="T55">
        <v>1736.610000000001</v>
      </c>
      <c r="U55">
        <v>1497.1590000000001</v>
      </c>
      <c r="V55">
        <v>1365.707000000001</v>
      </c>
      <c r="W55">
        <v>1565.854</v>
      </c>
      <c r="X55">
        <v>1591.7340000000011</v>
      </c>
      <c r="Y55">
        <v>2307.2510000000002</v>
      </c>
      <c r="Z55">
        <v>1948.5450000000001</v>
      </c>
      <c r="AA55">
        <v>2107.043000000001</v>
      </c>
      <c r="AB55">
        <v>2570.9250000000038</v>
      </c>
      <c r="AC55">
        <v>1847.994999999999</v>
      </c>
      <c r="AD55">
        <v>1616.8969999999999</v>
      </c>
      <c r="AE55">
        <v>2492.2530000000029</v>
      </c>
      <c r="AF55">
        <v>1541.2650000000001</v>
      </c>
      <c r="AG55">
        <v>1772.1420000000001</v>
      </c>
      <c r="AH55">
        <v>3093.7860000000028</v>
      </c>
      <c r="AI55">
        <v>2050.6759999999999</v>
      </c>
      <c r="AJ55">
        <v>1654.5619999999999</v>
      </c>
      <c r="AK55">
        <v>1508.1869999999999</v>
      </c>
      <c r="AL55">
        <v>1892.745000000001</v>
      </c>
      <c r="AM55">
        <v>1940.900999999998</v>
      </c>
      <c r="AN55">
        <v>1766.804000000001</v>
      </c>
      <c r="AO55">
        <v>1530.2120000000009</v>
      </c>
      <c r="AP55">
        <v>1702.2110000000021</v>
      </c>
      <c r="AQ55">
        <v>2152.4150000000018</v>
      </c>
      <c r="AR55">
        <v>2211.0749999999989</v>
      </c>
      <c r="AS55">
        <v>2019.2979999999991</v>
      </c>
      <c r="AT55">
        <v>1618.5</v>
      </c>
      <c r="AU55">
        <v>1647.9439999999991</v>
      </c>
      <c r="AV55">
        <v>1818.1239999999989</v>
      </c>
      <c r="AW55">
        <v>1613.4570000000001</v>
      </c>
      <c r="AX55">
        <v>1861.434000000002</v>
      </c>
      <c r="AY55">
        <v>2055.4599999999991</v>
      </c>
      <c r="AZ55">
        <v>1672.9900000000009</v>
      </c>
      <c r="BA55">
        <v>2625.4259999999999</v>
      </c>
      <c r="BB55">
        <v>1643.800999999999</v>
      </c>
      <c r="BC55">
        <v>1889.940000000001</v>
      </c>
      <c r="BD55">
        <v>2060.8639999999982</v>
      </c>
      <c r="BF55">
        <v>39.235952854156487</v>
      </c>
      <c r="BG55">
        <v>43.036456108093262</v>
      </c>
      <c r="BH55">
        <v>39.504205703735352</v>
      </c>
      <c r="BI55">
        <v>40.965285301208503</v>
      </c>
      <c r="BJ55">
        <v>43.381484508514397</v>
      </c>
      <c r="BK55">
        <v>42.095687389373779</v>
      </c>
      <c r="BL55">
        <v>40.116712331771851</v>
      </c>
      <c r="BM55">
        <v>40.256588459014893</v>
      </c>
      <c r="BN55">
        <v>36.536054849624627</v>
      </c>
      <c r="BO55">
        <v>36.960098028182983</v>
      </c>
      <c r="BP55">
        <v>40.184242010116577</v>
      </c>
      <c r="BQ55">
        <v>44.651759386062622</v>
      </c>
      <c r="BR55">
        <v>36.757875442504883</v>
      </c>
      <c r="BS55">
        <v>41.892935991287231</v>
      </c>
      <c r="BT55">
        <v>47.333997011184692</v>
      </c>
      <c r="BU55">
        <v>47.337426424026489</v>
      </c>
      <c r="BV55">
        <v>42.153158187866211</v>
      </c>
      <c r="BW55">
        <v>46.727357149124153</v>
      </c>
      <c r="BX55">
        <v>41.230961322784417</v>
      </c>
      <c r="BY55">
        <v>37.650648832321167</v>
      </c>
      <c r="BZ55">
        <v>40.191403865814209</v>
      </c>
      <c r="CA55">
        <v>36.084041357040412</v>
      </c>
      <c r="CB55">
        <v>44.205092430114753</v>
      </c>
      <c r="CC55">
        <v>44.546186923980713</v>
      </c>
      <c r="CD55">
        <v>36.098866939544678</v>
      </c>
      <c r="CE55">
        <v>46.629995822906487</v>
      </c>
      <c r="CF55">
        <v>43.554894685745239</v>
      </c>
      <c r="CG55">
        <v>37.479842901229858</v>
      </c>
      <c r="CH55">
        <v>38.769986152648933</v>
      </c>
      <c r="CI55">
        <v>40.084533214569092</v>
      </c>
      <c r="CJ55">
        <v>43.401881694793701</v>
      </c>
      <c r="CK55">
        <v>43.663794279098511</v>
      </c>
      <c r="CL55">
        <v>41.70304012298584</v>
      </c>
      <c r="CM55">
        <v>42.675459384918213</v>
      </c>
      <c r="CN55">
        <v>44.418389081954963</v>
      </c>
      <c r="CO55">
        <v>40.870060443878167</v>
      </c>
      <c r="CP55">
        <v>44.590366363525391</v>
      </c>
      <c r="CQ55">
        <v>42.276352167129517</v>
      </c>
      <c r="CR55">
        <v>39.394005060195923</v>
      </c>
      <c r="CS55">
        <v>43.961566686630249</v>
      </c>
      <c r="CT55">
        <v>41.707422256469727</v>
      </c>
      <c r="CU55">
        <v>40.416558980941772</v>
      </c>
      <c r="CV55">
        <v>44.116260528564453</v>
      </c>
      <c r="CW55">
        <v>43.272432088851929</v>
      </c>
      <c r="CX55">
        <v>39.581088066101067</v>
      </c>
      <c r="CY55">
        <v>44.856774091720581</v>
      </c>
      <c r="CZ55">
        <v>39.571209192276001</v>
      </c>
      <c r="DA55">
        <v>41.92490029335022</v>
      </c>
      <c r="DB55">
        <v>41.753479480743408</v>
      </c>
      <c r="DC55">
        <v>43.965842962265008</v>
      </c>
      <c r="DE55">
        <v>1486.7820000000011</v>
      </c>
      <c r="DF55">
        <v>1761.828</v>
      </c>
      <c r="DG55">
        <v>1541.9890000000009</v>
      </c>
      <c r="DH55">
        <v>1544.2689999999991</v>
      </c>
      <c r="DI55">
        <v>1775.851000000001</v>
      </c>
      <c r="DJ55">
        <v>1693.604</v>
      </c>
      <c r="DK55">
        <v>1614.08</v>
      </c>
      <c r="DL55">
        <v>1927.7919999999981</v>
      </c>
      <c r="DM55">
        <v>1859.632999999998</v>
      </c>
      <c r="DN55">
        <v>1890.070999999997</v>
      </c>
      <c r="DO55">
        <v>1633.6549999999991</v>
      </c>
      <c r="DP55">
        <v>1557.2560000000001</v>
      </c>
      <c r="DQ55">
        <v>1833.0029999999981</v>
      </c>
      <c r="DR55">
        <v>1718.749</v>
      </c>
      <c r="DS55">
        <v>1473.2510000000011</v>
      </c>
      <c r="DT55">
        <v>1365.707000000001</v>
      </c>
      <c r="DU55">
        <v>1562.855</v>
      </c>
      <c r="DV55">
        <v>1589.997000000001</v>
      </c>
      <c r="DW55">
        <v>1868.883999999998</v>
      </c>
      <c r="DX55">
        <v>1673.398000000001</v>
      </c>
      <c r="DY55">
        <v>1681.6889999999989</v>
      </c>
      <c r="DZ55">
        <v>1927.7919999999981</v>
      </c>
      <c r="EA55">
        <v>1572.157000000002</v>
      </c>
      <c r="EB55">
        <v>1579.566</v>
      </c>
      <c r="EC55">
        <v>1690.259</v>
      </c>
      <c r="ED55">
        <v>1514.8530000000001</v>
      </c>
      <c r="EE55">
        <v>1661.6759999999981</v>
      </c>
      <c r="EF55">
        <v>1851.5959999999991</v>
      </c>
      <c r="EG55">
        <v>1649.764999999999</v>
      </c>
      <c r="EH55">
        <v>1654.5619999999999</v>
      </c>
      <c r="EI55">
        <v>1508.1010000000001</v>
      </c>
      <c r="EJ55">
        <v>1854.9570000000019</v>
      </c>
      <c r="EK55">
        <v>1927.7919999999981</v>
      </c>
      <c r="EL55">
        <v>1765.5190000000009</v>
      </c>
      <c r="EM55">
        <v>1529.332000000001</v>
      </c>
      <c r="EN55">
        <v>1684.573000000003</v>
      </c>
      <c r="EO55">
        <v>1787.528</v>
      </c>
      <c r="EP55">
        <v>1827.693</v>
      </c>
      <c r="EQ55">
        <v>1732.358999999999</v>
      </c>
      <c r="ER55">
        <v>1597.0109999999991</v>
      </c>
      <c r="ES55">
        <v>1622.0039999999999</v>
      </c>
      <c r="ET55">
        <v>1818.1239999999989</v>
      </c>
      <c r="EU55">
        <v>1417.0960000000009</v>
      </c>
      <c r="EV55">
        <v>1599.6040000000021</v>
      </c>
      <c r="EW55">
        <v>1927.7919999999981</v>
      </c>
      <c r="EX55">
        <v>1657.384</v>
      </c>
      <c r="EY55">
        <v>1927.7919999999981</v>
      </c>
      <c r="EZ55">
        <v>1600.7709999999979</v>
      </c>
      <c r="FA55">
        <v>1645.707999999998</v>
      </c>
      <c r="FB55">
        <v>1735.9329999999979</v>
      </c>
      <c r="FD55">
        <v>7.0824215412139893</v>
      </c>
      <c r="FE55">
        <v>1.33539342880249</v>
      </c>
      <c r="FF55">
        <v>22.428798198699951</v>
      </c>
      <c r="FG55">
        <v>4.9752266407012939</v>
      </c>
      <c r="FH55">
        <v>39.772573232650757</v>
      </c>
      <c r="FI55">
        <v>5.4649384021759033</v>
      </c>
      <c r="FJ55">
        <v>7.5017082691192627</v>
      </c>
      <c r="FK55">
        <v>4.8894882202148438E-2</v>
      </c>
      <c r="FL55">
        <v>9.549464225769043</v>
      </c>
      <c r="FM55">
        <v>21.610304355621341</v>
      </c>
      <c r="FN55">
        <v>7.6910033226013184</v>
      </c>
      <c r="FO55">
        <v>6.8898093700408944</v>
      </c>
      <c r="FP55">
        <v>2.0562610626220699</v>
      </c>
      <c r="FQ55">
        <v>34.311541080474854</v>
      </c>
      <c r="FR55">
        <v>44.542505025863647</v>
      </c>
      <c r="FS55">
        <v>47.132618188858032</v>
      </c>
      <c r="FT55">
        <v>34.468137264251709</v>
      </c>
      <c r="FU55">
        <v>45.140917301177979</v>
      </c>
      <c r="FV55">
        <v>5.3044009208679199</v>
      </c>
      <c r="FW55">
        <v>19.696650266647339</v>
      </c>
      <c r="FX55">
        <v>15.37672233581543</v>
      </c>
      <c r="FY55">
        <v>4.8894882202148438E-2</v>
      </c>
      <c r="FZ55">
        <v>4.4479899406433114</v>
      </c>
      <c r="GA55">
        <v>43.035466194152832</v>
      </c>
      <c r="GB55">
        <v>2.824968576431274</v>
      </c>
      <c r="GC55">
        <v>42.65943431854248</v>
      </c>
      <c r="GD55">
        <v>5.9349517822265616</v>
      </c>
      <c r="GE55">
        <v>3.3266503810882568</v>
      </c>
      <c r="GF55">
        <v>9.0910553932189941</v>
      </c>
      <c r="GG55">
        <v>28.299049615859989</v>
      </c>
      <c r="GH55">
        <v>36.349483728408813</v>
      </c>
      <c r="GI55">
        <v>24.359151840209961</v>
      </c>
      <c r="GJ55">
        <v>4.8894882202148438E-2</v>
      </c>
      <c r="GK55">
        <v>36.993526458740227</v>
      </c>
      <c r="GL55">
        <v>39.269023656845093</v>
      </c>
      <c r="GM55">
        <v>31.111443758010861</v>
      </c>
      <c r="GN55">
        <v>4.9500980377197266</v>
      </c>
      <c r="GO55">
        <v>6.8929791450500488</v>
      </c>
      <c r="GP55">
        <v>2.1187038421630859</v>
      </c>
      <c r="GQ55">
        <v>40.305780410766602</v>
      </c>
      <c r="GR55">
        <v>28.63382172584534</v>
      </c>
      <c r="GS55">
        <v>33.588841676712043</v>
      </c>
      <c r="GT55">
        <v>22.679064035415649</v>
      </c>
      <c r="GU55">
        <v>41.178610563278198</v>
      </c>
      <c r="GV55">
        <v>4.8894882202148438E-2</v>
      </c>
      <c r="GW55">
        <v>25.662112236022949</v>
      </c>
      <c r="GX55">
        <v>4.8894882202148438E-2</v>
      </c>
      <c r="GY55">
        <v>27.626965999603271</v>
      </c>
      <c r="GZ55">
        <v>17.92866683006287</v>
      </c>
      <c r="HA55">
        <v>32.44752049446106</v>
      </c>
      <c r="HC55">
        <f t="shared" si="57"/>
        <v>425.99399999999787</v>
      </c>
      <c r="HD55">
        <f t="shared" si="57"/>
        <v>422.60600000000113</v>
      </c>
      <c r="HE55">
        <f t="shared" si="57"/>
        <v>251.74499999999807</v>
      </c>
      <c r="HF55">
        <f t="shared" si="57"/>
        <v>1909.8880000000011</v>
      </c>
      <c r="HG55">
        <f t="shared" si="57"/>
        <v>10.614000000000033</v>
      </c>
      <c r="HH55">
        <f t="shared" si="57"/>
        <v>303.08099999999899</v>
      </c>
      <c r="HI55">
        <f t="shared" si="57"/>
        <v>1051.4880000000012</v>
      </c>
      <c r="HJ55">
        <f t="shared" si="57"/>
        <v>802.22800000000507</v>
      </c>
      <c r="HK55">
        <f t="shared" si="57"/>
        <v>772.00500000000193</v>
      </c>
      <c r="HL55">
        <f t="shared" si="57"/>
        <v>0</v>
      </c>
      <c r="HM55">
        <f t="shared" si="57"/>
        <v>153.58899999999903</v>
      </c>
      <c r="HN55">
        <f t="shared" si="57"/>
        <v>201.58299999999986</v>
      </c>
      <c r="HO55">
        <f t="shared" si="57"/>
        <v>53.742000000000871</v>
      </c>
      <c r="HP55">
        <f t="shared" si="57"/>
        <v>17.861000000001013</v>
      </c>
      <c r="HQ55">
        <f t="shared" si="57"/>
        <v>23.907999999998992</v>
      </c>
      <c r="HR55">
        <f t="shared" si="52"/>
        <v>0</v>
      </c>
      <c r="HS55">
        <f t="shared" si="52"/>
        <v>2.9990000000000236</v>
      </c>
      <c r="HT55">
        <f t="shared" si="52"/>
        <v>1.73700000000008</v>
      </c>
      <c r="HU55">
        <f t="shared" si="52"/>
        <v>438.36700000000224</v>
      </c>
      <c r="HV55">
        <f t="shared" si="52"/>
        <v>275.14699999999903</v>
      </c>
      <c r="HW55">
        <f t="shared" si="52"/>
        <v>425.35400000000209</v>
      </c>
      <c r="HX55">
        <f t="shared" si="52"/>
        <v>643.13300000000572</v>
      </c>
      <c r="HY55">
        <f t="shared" si="52"/>
        <v>275.83799999999701</v>
      </c>
      <c r="HZ55">
        <f t="shared" si="52"/>
        <v>37.330999999999904</v>
      </c>
      <c r="IA55">
        <f t="shared" si="52"/>
        <v>801.99400000000287</v>
      </c>
      <c r="IB55">
        <f t="shared" si="52"/>
        <v>26.412000000000035</v>
      </c>
      <c r="IC55">
        <f t="shared" si="52"/>
        <v>110.46600000000194</v>
      </c>
      <c r="ID55">
        <f t="shared" si="52"/>
        <v>1242.1900000000037</v>
      </c>
      <c r="IE55">
        <f t="shared" si="52"/>
        <v>400.91100000000097</v>
      </c>
      <c r="IF55">
        <f t="shared" si="52"/>
        <v>0</v>
      </c>
      <c r="IG55">
        <f t="shared" si="52"/>
        <v>8.5999999999785359E-2</v>
      </c>
      <c r="IH55">
        <f t="shared" si="53"/>
        <v>37.787999999999101</v>
      </c>
      <c r="II55">
        <f t="shared" si="53"/>
        <v>13.108999999999924</v>
      </c>
      <c r="IJ55">
        <f t="shared" si="53"/>
        <v>1.2850000000000819</v>
      </c>
      <c r="IK55">
        <f t="shared" si="53"/>
        <v>0.87999999999988177</v>
      </c>
      <c r="IL55">
        <f t="shared" si="53"/>
        <v>17.63799999999901</v>
      </c>
      <c r="IM55">
        <f t="shared" si="53"/>
        <v>364.88700000000176</v>
      </c>
      <c r="IN55">
        <f t="shared" si="53"/>
        <v>383.38199999999892</v>
      </c>
      <c r="IO55">
        <f t="shared" si="53"/>
        <v>286.93900000000008</v>
      </c>
      <c r="IP55">
        <f t="shared" si="53"/>
        <v>21.489000000000942</v>
      </c>
      <c r="IQ55">
        <f t="shared" si="53"/>
        <v>25.939999999999145</v>
      </c>
      <c r="IR55">
        <f t="shared" si="53"/>
        <v>0</v>
      </c>
      <c r="IS55">
        <f t="shared" si="53"/>
        <v>196.36099999999919</v>
      </c>
      <c r="IT55">
        <f t="shared" si="53"/>
        <v>261.82999999999993</v>
      </c>
      <c r="IU55">
        <f t="shared" si="53"/>
        <v>127.66800000000103</v>
      </c>
      <c r="IV55">
        <f t="shared" si="53"/>
        <v>15.606000000000904</v>
      </c>
      <c r="IW55">
        <f t="shared" si="53"/>
        <v>697.63400000000183</v>
      </c>
      <c r="IX55">
        <f t="shared" si="54"/>
        <v>43.03000000000111</v>
      </c>
      <c r="IY55">
        <f t="shared" si="54"/>
        <v>244.23200000000293</v>
      </c>
      <c r="IZ55">
        <f t="shared" si="54"/>
        <v>324.93100000000027</v>
      </c>
      <c r="JB55" s="9">
        <f t="shared" si="58"/>
        <v>1365.707000000001</v>
      </c>
      <c r="JC55" s="9">
        <f t="shared" si="58"/>
        <v>1417.0960000000009</v>
      </c>
      <c r="JD55" s="9">
        <f t="shared" si="58"/>
        <v>1473.2510000000011</v>
      </c>
      <c r="JE55" s="9">
        <f t="shared" si="58"/>
        <v>1486.7820000000011</v>
      </c>
      <c r="JF55" s="9">
        <f t="shared" si="58"/>
        <v>1508.1010000000001</v>
      </c>
      <c r="JG55" s="9">
        <f t="shared" si="58"/>
        <v>1514.8530000000001</v>
      </c>
      <c r="JH55" s="9">
        <f t="shared" si="58"/>
        <v>1529.332000000001</v>
      </c>
      <c r="JI55" s="9">
        <f t="shared" si="58"/>
        <v>1541.9890000000009</v>
      </c>
      <c r="JJ55" s="9">
        <f t="shared" si="58"/>
        <v>1544.2689999999991</v>
      </c>
      <c r="JK55" s="9">
        <f t="shared" si="58"/>
        <v>1557.2560000000001</v>
      </c>
      <c r="JL55" s="9">
        <f t="shared" si="55"/>
        <v>1562.855</v>
      </c>
      <c r="JM55" s="9">
        <f t="shared" si="55"/>
        <v>1572.157000000002</v>
      </c>
      <c r="JN55" s="9">
        <f t="shared" si="55"/>
        <v>1579.566</v>
      </c>
      <c r="JO55" s="9">
        <f t="shared" si="55"/>
        <v>1589.997000000001</v>
      </c>
      <c r="JP55" s="9">
        <f t="shared" si="55"/>
        <v>1597.0109999999991</v>
      </c>
      <c r="JQ55" s="9">
        <f t="shared" si="55"/>
        <v>1599.6040000000021</v>
      </c>
      <c r="JR55" s="9">
        <f t="shared" si="55"/>
        <v>1600.7709999999979</v>
      </c>
      <c r="JS55" s="9">
        <f t="shared" si="55"/>
        <v>1614.08</v>
      </c>
      <c r="JT55" s="9">
        <f t="shared" si="55"/>
        <v>1622.0039999999999</v>
      </c>
      <c r="JU55" s="9">
        <f t="shared" si="55"/>
        <v>1633.6549999999991</v>
      </c>
      <c r="JV55" s="9">
        <f t="shared" si="55"/>
        <v>1645.707999999998</v>
      </c>
      <c r="JW55" s="9">
        <f t="shared" si="55"/>
        <v>1649.764999999999</v>
      </c>
      <c r="JX55" s="9">
        <f t="shared" si="55"/>
        <v>1654.5619999999999</v>
      </c>
      <c r="JY55" s="9">
        <f t="shared" si="55"/>
        <v>1657.384</v>
      </c>
      <c r="JZ55" s="9">
        <f t="shared" si="55"/>
        <v>1661.6759999999981</v>
      </c>
      <c r="KA55" s="9">
        <f t="shared" si="55"/>
        <v>1673.398000000001</v>
      </c>
      <c r="KB55" s="9">
        <f t="shared" si="59"/>
        <v>1681.6889999999989</v>
      </c>
      <c r="KC55" s="9">
        <f t="shared" si="59"/>
        <v>1684.573000000003</v>
      </c>
      <c r="KD55" s="9">
        <f t="shared" si="59"/>
        <v>1690.259</v>
      </c>
      <c r="KE55" s="9">
        <f t="shared" si="59"/>
        <v>1693.604</v>
      </c>
      <c r="KF55" s="9">
        <f t="shared" si="59"/>
        <v>1718.749</v>
      </c>
      <c r="KG55" s="9">
        <f t="shared" si="59"/>
        <v>1732.358999999999</v>
      </c>
      <c r="KH55" s="9">
        <f t="shared" si="59"/>
        <v>1735.9329999999979</v>
      </c>
      <c r="KI55" s="9">
        <f t="shared" si="59"/>
        <v>1761.828</v>
      </c>
      <c r="KJ55" s="9">
        <f t="shared" si="59"/>
        <v>1765.5190000000009</v>
      </c>
      <c r="KK55" s="9">
        <f t="shared" si="59"/>
        <v>1775.851000000001</v>
      </c>
      <c r="KL55" s="9">
        <f t="shared" si="59"/>
        <v>1787.528</v>
      </c>
      <c r="KM55" s="9">
        <f t="shared" si="59"/>
        <v>1818.1239999999989</v>
      </c>
      <c r="KN55" s="9">
        <f t="shared" si="59"/>
        <v>1827.693</v>
      </c>
      <c r="KO55" s="9">
        <f t="shared" si="59"/>
        <v>1833.0029999999981</v>
      </c>
      <c r="KP55" s="9">
        <f t="shared" si="60"/>
        <v>1851.5959999999991</v>
      </c>
      <c r="KQ55" s="9">
        <f t="shared" si="60"/>
        <v>1854.9570000000019</v>
      </c>
      <c r="KR55" s="9">
        <f t="shared" si="60"/>
        <v>1859.632999999998</v>
      </c>
      <c r="KS55" s="9">
        <f t="shared" si="60"/>
        <v>1868.883999999998</v>
      </c>
      <c r="KT55" s="9">
        <f t="shared" si="60"/>
        <v>1890.070999999997</v>
      </c>
      <c r="KU55" s="9">
        <f t="shared" si="60"/>
        <v>1927.7919999999981</v>
      </c>
      <c r="KV55" s="9">
        <f t="shared" si="60"/>
        <v>1927.7919999999981</v>
      </c>
      <c r="KW55" s="9">
        <f t="shared" si="60"/>
        <v>1927.7919999999981</v>
      </c>
      <c r="KX55" s="9">
        <f t="shared" si="60"/>
        <v>1927.7919999999981</v>
      </c>
      <c r="KY55" s="9">
        <f t="shared" si="60"/>
        <v>1927.7919999999981</v>
      </c>
      <c r="LB55" s="4">
        <f t="shared" si="35"/>
        <v>1969.4113600000005</v>
      </c>
      <c r="LC55" s="4">
        <f t="shared" si="36"/>
        <v>428.84754475543423</v>
      </c>
      <c r="LD55" s="4">
        <f t="shared" si="45"/>
        <v>1518.0982500000005</v>
      </c>
      <c r="LE55" s="4">
        <f t="shared" si="46"/>
        <v>3454.1570000000002</v>
      </c>
      <c r="LF55" s="4">
        <f t="shared" si="37"/>
        <v>41.67549229621887</v>
      </c>
      <c r="LG55" s="4">
        <f t="shared" si="38"/>
        <v>47.337426424026489</v>
      </c>
      <c r="LH55" s="4"/>
      <c r="LI55" s="4">
        <f t="shared" si="47"/>
        <v>1686.4728400000001</v>
      </c>
      <c r="LJ55" s="4">
        <f t="shared" si="48"/>
        <v>145.71957709151084</v>
      </c>
      <c r="LK55" s="4">
        <f t="shared" si="49"/>
        <v>1479.3399500000012</v>
      </c>
      <c r="LL55" s="4">
        <f t="shared" si="50"/>
        <v>1927.7919999999981</v>
      </c>
      <c r="LM55" s="4">
        <f t="shared" si="39"/>
        <v>19.485824589729308</v>
      </c>
      <c r="LN55" s="4">
        <f t="shared" si="40"/>
        <v>47.132618188858032</v>
      </c>
      <c r="LO55" s="7"/>
      <c r="LP55" s="7">
        <f t="shared" si="51"/>
        <v>0.49570883719482206</v>
      </c>
      <c r="LR55" s="4">
        <f t="shared" si="41"/>
        <v>282.93852000000044</v>
      </c>
      <c r="LS55" s="4">
        <f t="shared" si="42"/>
        <v>14146.926000000021</v>
      </c>
      <c r="LT55" s="4">
        <f t="shared" si="43"/>
        <v>1909.8880000000011</v>
      </c>
      <c r="LV55">
        <f t="shared" si="44"/>
        <v>50</v>
      </c>
      <c r="LW55">
        <f t="shared" si="44"/>
        <v>1000</v>
      </c>
      <c r="LX55">
        <f t="shared" si="44"/>
        <v>0.3</v>
      </c>
      <c r="LY55">
        <f t="shared" si="44"/>
        <v>25</v>
      </c>
      <c r="LZ55">
        <f t="shared" si="44"/>
        <v>0.01</v>
      </c>
    </row>
    <row r="56" spans="1:340" x14ac:dyDescent="0.2">
      <c r="A56">
        <v>50</v>
      </c>
      <c r="B56">
        <v>1000</v>
      </c>
      <c r="C56">
        <v>0.3</v>
      </c>
      <c r="D56">
        <v>50</v>
      </c>
      <c r="E56">
        <v>0.1</v>
      </c>
      <c r="G56">
        <v>2266.398999999999</v>
      </c>
      <c r="H56">
        <v>1734.0839999999989</v>
      </c>
      <c r="I56">
        <v>1789.6590000000001</v>
      </c>
      <c r="J56">
        <v>2051.9040000000032</v>
      </c>
      <c r="K56">
        <v>3119.313000000006</v>
      </c>
      <c r="L56">
        <v>2619.4639999999999</v>
      </c>
      <c r="M56">
        <v>2700.001000000002</v>
      </c>
      <c r="N56">
        <v>3397.3850000000052</v>
      </c>
      <c r="O56">
        <v>2021.1190000000011</v>
      </c>
      <c r="P56">
        <v>2522.986000000004</v>
      </c>
      <c r="Q56">
        <v>2512.543000000001</v>
      </c>
      <c r="R56">
        <v>1883.0720000000031</v>
      </c>
      <c r="S56">
        <v>2760.7559999999999</v>
      </c>
      <c r="T56">
        <v>4147.1590000000006</v>
      </c>
      <c r="U56">
        <v>3143.287000000003</v>
      </c>
      <c r="V56">
        <v>2297.4459999999999</v>
      </c>
      <c r="W56">
        <v>2304.0810000000051</v>
      </c>
      <c r="X56">
        <v>1736.097</v>
      </c>
      <c r="Y56">
        <v>2927.0169999999989</v>
      </c>
      <c r="Z56">
        <v>1940.972999999997</v>
      </c>
      <c r="AA56">
        <v>2146.2379999999998</v>
      </c>
      <c r="AB56">
        <v>1675.597</v>
      </c>
      <c r="AC56">
        <v>1884.603000000001</v>
      </c>
      <c r="AD56">
        <v>2699.2220000000011</v>
      </c>
      <c r="AE56">
        <v>1952.878999999999</v>
      </c>
      <c r="AF56">
        <v>2188.7600000000011</v>
      </c>
      <c r="AG56">
        <v>1919.047999999998</v>
      </c>
      <c r="AH56">
        <v>2028.786000000001</v>
      </c>
      <c r="AI56">
        <v>1896.7680000000021</v>
      </c>
      <c r="AJ56">
        <v>2004.4110000000001</v>
      </c>
      <c r="AK56">
        <v>2375.3610000000022</v>
      </c>
      <c r="AL56">
        <v>3830.655000000002</v>
      </c>
      <c r="AM56">
        <v>2514.6759999999999</v>
      </c>
      <c r="AN56">
        <v>3173.9680000000039</v>
      </c>
      <c r="AO56">
        <v>3978.5950000000062</v>
      </c>
      <c r="AP56">
        <v>2968.699000000001</v>
      </c>
      <c r="AQ56">
        <v>2279.0309999999999</v>
      </c>
      <c r="AR56">
        <v>3286.190000000001</v>
      </c>
      <c r="AS56">
        <v>1661</v>
      </c>
      <c r="AT56">
        <v>2211.5230000000029</v>
      </c>
      <c r="AU56">
        <v>2099.8949999999982</v>
      </c>
      <c r="AV56">
        <v>3959.5670000000018</v>
      </c>
      <c r="AW56">
        <v>1982.4349999999979</v>
      </c>
      <c r="AX56">
        <v>2806.7600000000029</v>
      </c>
      <c r="AY56">
        <v>2282.8550000000018</v>
      </c>
      <c r="AZ56">
        <v>2130.3070000000012</v>
      </c>
      <c r="BA56">
        <v>2388.367000000002</v>
      </c>
      <c r="BB56">
        <v>2186.0940000000001</v>
      </c>
      <c r="BC56">
        <v>3621.3170000000018</v>
      </c>
      <c r="BD56">
        <v>2236.431</v>
      </c>
      <c r="BF56">
        <v>45.90573263168335</v>
      </c>
      <c r="BG56">
        <v>47.323111057281487</v>
      </c>
      <c r="BH56">
        <v>46.252227544784553</v>
      </c>
      <c r="BI56">
        <v>46.600212812423713</v>
      </c>
      <c r="BJ56">
        <v>41.701944351196289</v>
      </c>
      <c r="BK56">
        <v>45.955389976501458</v>
      </c>
      <c r="BL56">
        <v>45.861772298812873</v>
      </c>
      <c r="BM56">
        <v>41.981108903884888</v>
      </c>
      <c r="BN56">
        <v>50.478718757629387</v>
      </c>
      <c r="BO56">
        <v>45.420444011688232</v>
      </c>
      <c r="BP56">
        <v>46.024904012680047</v>
      </c>
      <c r="BQ56">
        <v>46.683624029159553</v>
      </c>
      <c r="BR56">
        <v>45.537382841110229</v>
      </c>
      <c r="BS56">
        <v>41.921961545944207</v>
      </c>
      <c r="BT56">
        <v>42.079976558685303</v>
      </c>
      <c r="BU56">
        <v>48.086669921875</v>
      </c>
      <c r="BV56">
        <v>48.004316806793213</v>
      </c>
      <c r="BW56">
        <v>47.979752540588379</v>
      </c>
      <c r="BX56">
        <v>43.444334506988532</v>
      </c>
      <c r="BY56">
        <v>45.327769041061401</v>
      </c>
      <c r="BZ56">
        <v>45.130060911178589</v>
      </c>
      <c r="CA56">
        <v>47.111100196838379</v>
      </c>
      <c r="CB56">
        <v>45.842472314834588</v>
      </c>
      <c r="CC56">
        <v>46.957908868789673</v>
      </c>
      <c r="CD56">
        <v>49.518215656280518</v>
      </c>
      <c r="CE56">
        <v>48.848721742629998</v>
      </c>
      <c r="CF56">
        <v>43.836958646774292</v>
      </c>
      <c r="CG56">
        <v>44.867243766784668</v>
      </c>
      <c r="CH56">
        <v>50.19193959236145</v>
      </c>
      <c r="CI56">
        <v>47.061643600463867</v>
      </c>
      <c r="CJ56">
        <v>43.675657987594597</v>
      </c>
      <c r="CK56">
        <v>45.145795106887817</v>
      </c>
      <c r="CL56">
        <v>45.946617364883423</v>
      </c>
      <c r="CM56">
        <v>43.614261388778687</v>
      </c>
      <c r="CN56">
        <v>46.218165636062622</v>
      </c>
      <c r="CO56">
        <v>41.267598390579217</v>
      </c>
      <c r="CP56">
        <v>47.683722734451287</v>
      </c>
      <c r="CQ56">
        <v>45.708390951156623</v>
      </c>
      <c r="CR56">
        <v>46.576105833053589</v>
      </c>
      <c r="CS56">
        <v>45.954773187637329</v>
      </c>
      <c r="CT56">
        <v>46.534166097640991</v>
      </c>
      <c r="CU56">
        <v>44.223356246948242</v>
      </c>
      <c r="CV56">
        <v>44.726529836654663</v>
      </c>
      <c r="CW56">
        <v>42.728533744812012</v>
      </c>
      <c r="CX56">
        <v>47.566546678543091</v>
      </c>
      <c r="CY56">
        <v>48.140857696533203</v>
      </c>
      <c r="CZ56">
        <v>46.084728240966797</v>
      </c>
      <c r="DA56">
        <v>46.689189672470093</v>
      </c>
      <c r="DB56">
        <v>38.276864528656013</v>
      </c>
      <c r="DC56">
        <v>48.913258075714111</v>
      </c>
      <c r="DE56">
        <v>1800.888999999999</v>
      </c>
      <c r="DF56">
        <v>1672.0469999999989</v>
      </c>
      <c r="DG56">
        <v>1749.966000000001</v>
      </c>
      <c r="DH56">
        <v>1578.8420000000001</v>
      </c>
      <c r="DI56">
        <v>1913.707999999998</v>
      </c>
      <c r="DJ56">
        <v>1927.7919999999981</v>
      </c>
      <c r="DK56">
        <v>1706.417999999999</v>
      </c>
      <c r="DL56">
        <v>1916.226999999998</v>
      </c>
      <c r="DM56">
        <v>1565.981</v>
      </c>
      <c r="DN56">
        <v>1927.7919999999981</v>
      </c>
      <c r="DO56">
        <v>1927.5999999999981</v>
      </c>
      <c r="DP56">
        <v>1615.332000000001</v>
      </c>
      <c r="DQ56">
        <v>1897.6910000000009</v>
      </c>
      <c r="DR56">
        <v>1833.622999999998</v>
      </c>
      <c r="DS56">
        <v>1927.171999999998</v>
      </c>
      <c r="DT56">
        <v>1681.2470000000019</v>
      </c>
      <c r="DU56">
        <v>1639.913</v>
      </c>
      <c r="DV56">
        <v>1508.0220000000011</v>
      </c>
      <c r="DW56">
        <v>1927.7919999999981</v>
      </c>
      <c r="DX56">
        <v>1776.447999999998</v>
      </c>
      <c r="DY56">
        <v>1619.6219999999989</v>
      </c>
      <c r="DZ56">
        <v>1675.597</v>
      </c>
      <c r="EA56">
        <v>1717.5089999999991</v>
      </c>
      <c r="EB56">
        <v>1769.339999999999</v>
      </c>
      <c r="EC56">
        <v>1543.0080000000009</v>
      </c>
      <c r="ED56">
        <v>1852.496999999998</v>
      </c>
      <c r="EE56">
        <v>1875.3799999999969</v>
      </c>
      <c r="EF56">
        <v>1719.4250000000011</v>
      </c>
      <c r="EG56">
        <v>1469.2560000000001</v>
      </c>
      <c r="EH56">
        <v>1736.910999999998</v>
      </c>
      <c r="EI56">
        <v>1927.7919999999981</v>
      </c>
      <c r="EJ56">
        <v>1927.7919999999981</v>
      </c>
      <c r="EK56">
        <v>1770.2919999999999</v>
      </c>
      <c r="EL56">
        <v>1880.7249999999981</v>
      </c>
      <c r="EM56">
        <v>1702.7329999999979</v>
      </c>
      <c r="EN56">
        <v>1863.1539999999991</v>
      </c>
      <c r="EO56">
        <v>1627.37</v>
      </c>
      <c r="EP56">
        <v>1710.89</v>
      </c>
      <c r="EQ56">
        <v>1570.028</v>
      </c>
      <c r="ER56">
        <v>1888.4349999999979</v>
      </c>
      <c r="ES56">
        <v>1747.743999999999</v>
      </c>
      <c r="ET56">
        <v>1821.52</v>
      </c>
      <c r="EU56">
        <v>1853.39</v>
      </c>
      <c r="EV56">
        <v>1927.7919999999981</v>
      </c>
      <c r="EW56">
        <v>1668.6189999999999</v>
      </c>
      <c r="EX56">
        <v>1618.8770000000011</v>
      </c>
      <c r="EY56">
        <v>1680.374999999998</v>
      </c>
      <c r="EZ56">
        <v>1927.7919999999981</v>
      </c>
      <c r="FA56">
        <v>1778.3240000000001</v>
      </c>
      <c r="FB56">
        <v>1408.279</v>
      </c>
      <c r="FD56">
        <v>2.9504704475402832</v>
      </c>
      <c r="FE56">
        <v>43.321125030517578</v>
      </c>
      <c r="FF56">
        <v>44.558431386947632</v>
      </c>
      <c r="FG56">
        <v>28.66012072563171</v>
      </c>
      <c r="FH56">
        <v>4.6293389797210693</v>
      </c>
      <c r="FI56">
        <v>4.8894882202148438E-2</v>
      </c>
      <c r="FJ56">
        <v>2.328166007995605</v>
      </c>
      <c r="FK56">
        <v>1.3336338996887209</v>
      </c>
      <c r="FL56">
        <v>39.241281270980828</v>
      </c>
      <c r="FM56">
        <v>4.8894882202148438E-2</v>
      </c>
      <c r="FN56">
        <v>1.601623058319092</v>
      </c>
      <c r="FO56">
        <v>32.501058101654053</v>
      </c>
      <c r="FP56">
        <v>35.172409296035767</v>
      </c>
      <c r="FQ56">
        <v>1.3498270511627199</v>
      </c>
      <c r="FR56">
        <v>1.3516190052032471</v>
      </c>
      <c r="FS56">
        <v>4.8643186092376709</v>
      </c>
      <c r="FT56">
        <v>14.37607073783875</v>
      </c>
      <c r="FU56">
        <v>36.303171634674072</v>
      </c>
      <c r="FV56">
        <v>4.8894882202148438E-2</v>
      </c>
      <c r="FW56">
        <v>43.830241918563843</v>
      </c>
      <c r="FX56">
        <v>6.3902261257171631</v>
      </c>
      <c r="FY56">
        <v>46.89478325843811</v>
      </c>
      <c r="FZ56">
        <v>7.3877232074737549</v>
      </c>
      <c r="GA56">
        <v>4.7253971099853516</v>
      </c>
      <c r="GB56">
        <v>18.29254055023193</v>
      </c>
      <c r="GC56">
        <v>42.733144283294678</v>
      </c>
      <c r="GD56">
        <v>43.130267381668091</v>
      </c>
      <c r="GE56">
        <v>34.823007106781013</v>
      </c>
      <c r="GF56">
        <v>9.7762465476989746</v>
      </c>
      <c r="GG56">
        <v>39.373281717300422</v>
      </c>
      <c r="GH56">
        <v>4.8894882202148438E-2</v>
      </c>
      <c r="GI56">
        <v>4.8894882202148438E-2</v>
      </c>
      <c r="GJ56">
        <v>3.1570591926574711</v>
      </c>
      <c r="GK56">
        <v>3.042553186416626</v>
      </c>
      <c r="GL56">
        <v>5.7408308982849121</v>
      </c>
      <c r="GM56">
        <v>2.630985021591187</v>
      </c>
      <c r="GN56">
        <v>5.5176811218261719</v>
      </c>
      <c r="GO56">
        <v>2.6373271942138672</v>
      </c>
      <c r="GP56">
        <v>45.064858675003052</v>
      </c>
      <c r="GQ56">
        <v>1.3295044898986821</v>
      </c>
      <c r="GR56">
        <v>39.339362859725952</v>
      </c>
      <c r="GS56">
        <v>2.3564903736114502</v>
      </c>
      <c r="GT56">
        <v>2.648891687393188</v>
      </c>
      <c r="GU56">
        <v>4.8894882202148438E-2</v>
      </c>
      <c r="GV56">
        <v>2.6672577857971191</v>
      </c>
      <c r="GW56">
        <v>4.0897047519683838</v>
      </c>
      <c r="GX56">
        <v>10.47611498832703</v>
      </c>
      <c r="GY56">
        <v>4.8894882202148438E-2</v>
      </c>
      <c r="GZ56">
        <v>2.129346609115601</v>
      </c>
      <c r="HA56">
        <v>36.226117372512817</v>
      </c>
      <c r="HC56">
        <f t="shared" si="57"/>
        <v>465.51</v>
      </c>
      <c r="HD56">
        <f t="shared" si="57"/>
        <v>62.037000000000035</v>
      </c>
      <c r="HE56">
        <f t="shared" si="57"/>
        <v>39.692999999999074</v>
      </c>
      <c r="HF56">
        <f t="shared" si="57"/>
        <v>473.06200000000308</v>
      </c>
      <c r="HG56">
        <f t="shared" si="57"/>
        <v>1205.605000000008</v>
      </c>
      <c r="HH56">
        <f t="shared" si="57"/>
        <v>691.67200000000184</v>
      </c>
      <c r="HI56">
        <f t="shared" si="57"/>
        <v>993.58300000000304</v>
      </c>
      <c r="HJ56">
        <f t="shared" si="57"/>
        <v>1481.1580000000072</v>
      </c>
      <c r="HK56">
        <f t="shared" si="57"/>
        <v>455.13800000000106</v>
      </c>
      <c r="HL56">
        <f t="shared" si="57"/>
        <v>595.19400000000587</v>
      </c>
      <c r="HM56">
        <f t="shared" si="57"/>
        <v>584.94300000000294</v>
      </c>
      <c r="HN56">
        <f t="shared" si="57"/>
        <v>267.74000000000206</v>
      </c>
      <c r="HO56">
        <f t="shared" si="57"/>
        <v>863.06499999999892</v>
      </c>
      <c r="HP56">
        <f t="shared" si="57"/>
        <v>2313.5360000000028</v>
      </c>
      <c r="HQ56">
        <f t="shared" si="57"/>
        <v>1216.115000000005</v>
      </c>
      <c r="HR56">
        <f t="shared" si="52"/>
        <v>616.19899999999802</v>
      </c>
      <c r="HS56">
        <f t="shared" si="52"/>
        <v>664.16800000000512</v>
      </c>
      <c r="HT56">
        <f t="shared" si="52"/>
        <v>228.07499999999891</v>
      </c>
      <c r="HU56">
        <f t="shared" si="52"/>
        <v>999.22500000000082</v>
      </c>
      <c r="HV56">
        <f t="shared" si="52"/>
        <v>164.52499999999895</v>
      </c>
      <c r="HW56">
        <f t="shared" si="52"/>
        <v>526.61600000000089</v>
      </c>
      <c r="HX56">
        <f t="shared" si="52"/>
        <v>0</v>
      </c>
      <c r="HY56">
        <f t="shared" si="52"/>
        <v>167.09400000000187</v>
      </c>
      <c r="HZ56">
        <f t="shared" si="52"/>
        <v>929.88200000000211</v>
      </c>
      <c r="IA56">
        <f t="shared" si="52"/>
        <v>409.87099999999805</v>
      </c>
      <c r="IB56">
        <f t="shared" si="52"/>
        <v>336.2630000000031</v>
      </c>
      <c r="IC56">
        <f t="shared" si="52"/>
        <v>43.66800000000103</v>
      </c>
      <c r="ID56">
        <f t="shared" si="52"/>
        <v>309.36099999999988</v>
      </c>
      <c r="IE56">
        <f t="shared" si="52"/>
        <v>427.51200000000199</v>
      </c>
      <c r="IF56">
        <f t="shared" si="52"/>
        <v>267.50000000000205</v>
      </c>
      <c r="IG56">
        <f t="shared" si="52"/>
        <v>447.56900000000405</v>
      </c>
      <c r="IH56">
        <f t="shared" si="53"/>
        <v>1902.8630000000039</v>
      </c>
      <c r="II56">
        <f t="shared" si="53"/>
        <v>744.38400000000001</v>
      </c>
      <c r="IJ56">
        <f t="shared" si="53"/>
        <v>1293.2430000000058</v>
      </c>
      <c r="IK56">
        <f t="shared" si="53"/>
        <v>2275.8620000000083</v>
      </c>
      <c r="IL56">
        <f t="shared" si="53"/>
        <v>1105.5450000000019</v>
      </c>
      <c r="IM56">
        <f t="shared" si="53"/>
        <v>651.66100000000006</v>
      </c>
      <c r="IN56">
        <f t="shared" si="53"/>
        <v>1575.3000000000009</v>
      </c>
      <c r="IO56">
        <f t="shared" si="53"/>
        <v>90.97199999999998</v>
      </c>
      <c r="IP56">
        <f t="shared" si="53"/>
        <v>323.08800000000497</v>
      </c>
      <c r="IQ56">
        <f t="shared" si="53"/>
        <v>352.15099999999916</v>
      </c>
      <c r="IR56">
        <f t="shared" si="53"/>
        <v>2138.0470000000018</v>
      </c>
      <c r="IS56">
        <f t="shared" si="53"/>
        <v>129.0449999999978</v>
      </c>
      <c r="IT56">
        <f t="shared" si="53"/>
        <v>878.96800000000485</v>
      </c>
      <c r="IU56">
        <f t="shared" si="53"/>
        <v>614.23600000000192</v>
      </c>
      <c r="IV56">
        <f t="shared" si="53"/>
        <v>511.43000000000006</v>
      </c>
      <c r="IW56">
        <f t="shared" si="53"/>
        <v>707.99200000000405</v>
      </c>
      <c r="IX56">
        <f t="shared" si="54"/>
        <v>258.30200000000195</v>
      </c>
      <c r="IY56">
        <f t="shared" si="54"/>
        <v>1842.9930000000018</v>
      </c>
      <c r="IZ56">
        <f t="shared" si="54"/>
        <v>828.15200000000004</v>
      </c>
      <c r="JB56" s="9">
        <f t="shared" si="58"/>
        <v>1408.279</v>
      </c>
      <c r="JC56" s="9">
        <f t="shared" si="58"/>
        <v>1469.2560000000001</v>
      </c>
      <c r="JD56" s="9">
        <f t="shared" si="58"/>
        <v>1508.0220000000011</v>
      </c>
      <c r="JE56" s="9">
        <f t="shared" si="58"/>
        <v>1543.0080000000009</v>
      </c>
      <c r="JF56" s="9">
        <f t="shared" si="58"/>
        <v>1565.981</v>
      </c>
      <c r="JG56" s="9">
        <f t="shared" si="58"/>
        <v>1570.028</v>
      </c>
      <c r="JH56" s="9">
        <f t="shared" si="58"/>
        <v>1578.8420000000001</v>
      </c>
      <c r="JI56" s="9">
        <f t="shared" si="58"/>
        <v>1615.332000000001</v>
      </c>
      <c r="JJ56" s="9">
        <f t="shared" si="58"/>
        <v>1618.8770000000011</v>
      </c>
      <c r="JK56" s="9">
        <f t="shared" si="58"/>
        <v>1619.6219999999989</v>
      </c>
      <c r="JL56" s="9">
        <f t="shared" si="55"/>
        <v>1627.37</v>
      </c>
      <c r="JM56" s="9">
        <f t="shared" si="55"/>
        <v>1639.913</v>
      </c>
      <c r="JN56" s="9">
        <f t="shared" si="55"/>
        <v>1668.6189999999999</v>
      </c>
      <c r="JO56" s="9">
        <f t="shared" si="55"/>
        <v>1672.0469999999989</v>
      </c>
      <c r="JP56" s="9">
        <f t="shared" si="55"/>
        <v>1675.597</v>
      </c>
      <c r="JQ56" s="9">
        <f t="shared" si="55"/>
        <v>1680.374999999998</v>
      </c>
      <c r="JR56" s="9">
        <f t="shared" si="55"/>
        <v>1681.2470000000019</v>
      </c>
      <c r="JS56" s="9">
        <f t="shared" si="55"/>
        <v>1702.7329999999979</v>
      </c>
      <c r="JT56" s="9">
        <f t="shared" si="55"/>
        <v>1706.417999999999</v>
      </c>
      <c r="JU56" s="9">
        <f t="shared" si="55"/>
        <v>1710.89</v>
      </c>
      <c r="JV56" s="9">
        <f t="shared" si="55"/>
        <v>1717.5089999999991</v>
      </c>
      <c r="JW56" s="9">
        <f t="shared" si="55"/>
        <v>1719.4250000000011</v>
      </c>
      <c r="JX56" s="9">
        <f t="shared" si="55"/>
        <v>1736.910999999998</v>
      </c>
      <c r="JY56" s="9">
        <f t="shared" si="55"/>
        <v>1747.743999999999</v>
      </c>
      <c r="JZ56" s="9">
        <f t="shared" si="55"/>
        <v>1749.966000000001</v>
      </c>
      <c r="KA56" s="9">
        <f t="shared" si="55"/>
        <v>1769.339999999999</v>
      </c>
      <c r="KB56" s="9">
        <f t="shared" si="59"/>
        <v>1770.2919999999999</v>
      </c>
      <c r="KC56" s="9">
        <f t="shared" si="59"/>
        <v>1776.447999999998</v>
      </c>
      <c r="KD56" s="9">
        <f t="shared" si="59"/>
        <v>1778.3240000000001</v>
      </c>
      <c r="KE56" s="9">
        <f t="shared" si="59"/>
        <v>1800.888999999999</v>
      </c>
      <c r="KF56" s="9">
        <f t="shared" si="59"/>
        <v>1821.52</v>
      </c>
      <c r="KG56" s="9">
        <f t="shared" si="59"/>
        <v>1833.622999999998</v>
      </c>
      <c r="KH56" s="9">
        <f t="shared" si="59"/>
        <v>1852.496999999998</v>
      </c>
      <c r="KI56" s="9">
        <f t="shared" si="59"/>
        <v>1853.39</v>
      </c>
      <c r="KJ56" s="9">
        <f t="shared" si="59"/>
        <v>1863.1539999999991</v>
      </c>
      <c r="KK56" s="9">
        <f t="shared" si="59"/>
        <v>1875.3799999999969</v>
      </c>
      <c r="KL56" s="9">
        <f t="shared" si="59"/>
        <v>1880.7249999999981</v>
      </c>
      <c r="KM56" s="9">
        <f t="shared" si="59"/>
        <v>1888.4349999999979</v>
      </c>
      <c r="KN56" s="9">
        <f t="shared" si="59"/>
        <v>1897.6910000000009</v>
      </c>
      <c r="KO56" s="9">
        <f t="shared" si="59"/>
        <v>1913.707999999998</v>
      </c>
      <c r="KP56" s="9">
        <f t="shared" si="60"/>
        <v>1916.226999999998</v>
      </c>
      <c r="KQ56" s="9">
        <f t="shared" si="60"/>
        <v>1927.171999999998</v>
      </c>
      <c r="KR56" s="9">
        <f t="shared" si="60"/>
        <v>1927.5999999999981</v>
      </c>
      <c r="KS56" s="9">
        <f t="shared" si="60"/>
        <v>1927.7919999999981</v>
      </c>
      <c r="KT56" s="9">
        <f t="shared" si="60"/>
        <v>1927.7919999999981</v>
      </c>
      <c r="KU56" s="9">
        <f t="shared" si="60"/>
        <v>1927.7919999999981</v>
      </c>
      <c r="KV56" s="9">
        <f t="shared" si="60"/>
        <v>1927.7919999999981</v>
      </c>
      <c r="KW56" s="9">
        <f t="shared" si="60"/>
        <v>1927.7919999999981</v>
      </c>
      <c r="KX56" s="9">
        <f t="shared" si="60"/>
        <v>1927.7919999999981</v>
      </c>
      <c r="KY56" s="9">
        <f t="shared" si="60"/>
        <v>1927.7919999999981</v>
      </c>
      <c r="LB56" s="4">
        <f t="shared" si="35"/>
        <v>2484.895660000001</v>
      </c>
      <c r="LC56" s="4">
        <f t="shared" si="36"/>
        <v>650.03537665685167</v>
      </c>
      <c r="LD56" s="4">
        <f t="shared" si="45"/>
        <v>1734.9898499999995</v>
      </c>
      <c r="LE56" s="4">
        <f t="shared" si="46"/>
        <v>4147.1590000000006</v>
      </c>
      <c r="LF56" s="4">
        <f t="shared" si="37"/>
        <v>45.752254776954651</v>
      </c>
      <c r="LG56" s="4">
        <f t="shared" si="38"/>
        <v>50.478718757629387</v>
      </c>
      <c r="LH56" s="4"/>
      <c r="LI56" s="4">
        <f t="shared" si="47"/>
        <v>1755.4994000000004</v>
      </c>
      <c r="LJ56" s="4">
        <f t="shared" si="48"/>
        <v>140.66556275704048</v>
      </c>
      <c r="LK56" s="4">
        <f t="shared" si="49"/>
        <v>1523.7657000000011</v>
      </c>
      <c r="LL56" s="4">
        <f t="shared" si="50"/>
        <v>1927.7919999999981</v>
      </c>
      <c r="LM56" s="4">
        <f t="shared" si="39"/>
        <v>15.225917496681213</v>
      </c>
      <c r="LN56" s="4">
        <f t="shared" si="40"/>
        <v>46.89478325843811</v>
      </c>
      <c r="LO56" s="7"/>
      <c r="LP56" s="7">
        <f t="shared" si="51"/>
        <v>0.47108956472611574</v>
      </c>
      <c r="LR56" s="4">
        <f t="shared" si="41"/>
        <v>729.39626000000078</v>
      </c>
      <c r="LS56" s="4">
        <f t="shared" si="42"/>
        <v>36469.813000000038</v>
      </c>
      <c r="LT56" s="4">
        <f t="shared" si="43"/>
        <v>2313.5360000000028</v>
      </c>
      <c r="LV56">
        <f t="shared" si="44"/>
        <v>50</v>
      </c>
      <c r="LW56">
        <f t="shared" si="44"/>
        <v>1000</v>
      </c>
      <c r="LX56">
        <f t="shared" si="44"/>
        <v>0.3</v>
      </c>
      <c r="LY56">
        <f t="shared" si="44"/>
        <v>50</v>
      </c>
      <c r="LZ56">
        <f t="shared" si="44"/>
        <v>0.1</v>
      </c>
    </row>
    <row r="57" spans="1:340" x14ac:dyDescent="0.2">
      <c r="A57">
        <v>50</v>
      </c>
      <c r="B57">
        <v>1000</v>
      </c>
      <c r="C57">
        <v>0.3</v>
      </c>
      <c r="D57">
        <v>50</v>
      </c>
      <c r="E57">
        <v>0.01</v>
      </c>
      <c r="G57">
        <v>1993.661999999998</v>
      </c>
      <c r="H57">
        <v>2046.0669999999991</v>
      </c>
      <c r="I57">
        <v>1867.180000000001</v>
      </c>
      <c r="J57">
        <v>1414.650000000001</v>
      </c>
      <c r="K57">
        <v>1642.9559999999999</v>
      </c>
      <c r="L57">
        <v>1949.7700000000029</v>
      </c>
      <c r="M57">
        <v>2249.8350000000009</v>
      </c>
      <c r="N57">
        <v>1904.6389999999999</v>
      </c>
      <c r="O57">
        <v>1473.762000000002</v>
      </c>
      <c r="P57">
        <v>1631.554999999998</v>
      </c>
      <c r="Q57">
        <v>1918.2470000000001</v>
      </c>
      <c r="R57">
        <v>2494.761</v>
      </c>
      <c r="S57">
        <v>2113.4100000000021</v>
      </c>
      <c r="T57">
        <v>1745.5780000000011</v>
      </c>
      <c r="U57">
        <v>1899.3189999999991</v>
      </c>
      <c r="V57">
        <v>1568.261</v>
      </c>
      <c r="W57">
        <v>1626.209000000001</v>
      </c>
      <c r="X57">
        <v>1619.620999999999</v>
      </c>
      <c r="Y57">
        <v>2284.835</v>
      </c>
      <c r="Z57">
        <v>1940.7159999999981</v>
      </c>
      <c r="AA57">
        <v>1855.4359999999999</v>
      </c>
      <c r="AB57">
        <v>1421.158000000001</v>
      </c>
      <c r="AC57">
        <v>2295.8779999999988</v>
      </c>
      <c r="AD57">
        <v>2049.9709999999982</v>
      </c>
      <c r="AE57">
        <v>1818.830000000004</v>
      </c>
      <c r="AF57">
        <v>1432.3180000000009</v>
      </c>
      <c r="AG57">
        <v>1615.0580000000009</v>
      </c>
      <c r="AH57">
        <v>1628.8879999999999</v>
      </c>
      <c r="AI57">
        <v>1525.8969999999999</v>
      </c>
      <c r="AJ57">
        <v>1749.925999999999</v>
      </c>
      <c r="AK57">
        <v>1701.4490000000001</v>
      </c>
      <c r="AL57">
        <v>1698.873000000001</v>
      </c>
      <c r="AM57">
        <v>1615.9719999999991</v>
      </c>
      <c r="AN57">
        <v>1725.4029999999991</v>
      </c>
      <c r="AO57">
        <v>1560.093000000001</v>
      </c>
      <c r="AP57">
        <v>1700.4530000000011</v>
      </c>
      <c r="AQ57">
        <v>2065.3750000000018</v>
      </c>
      <c r="AR57">
        <v>1687.966999999999</v>
      </c>
      <c r="AS57">
        <v>1719.6939999999991</v>
      </c>
      <c r="AT57">
        <v>1518.323000000001</v>
      </c>
      <c r="AU57">
        <v>1677.1860000000011</v>
      </c>
      <c r="AV57">
        <v>1930.3019999999999</v>
      </c>
      <c r="AW57">
        <v>1632.9119999999989</v>
      </c>
      <c r="AX57">
        <v>1432.402000000001</v>
      </c>
      <c r="AY57">
        <v>2053.5410000000011</v>
      </c>
      <c r="AZ57">
        <v>2363.9890000000032</v>
      </c>
      <c r="BA57">
        <v>1557.905999999999</v>
      </c>
      <c r="BB57">
        <v>1912.3029999999981</v>
      </c>
      <c r="BC57">
        <v>1594.783999999999</v>
      </c>
      <c r="BD57">
        <v>1526.424</v>
      </c>
      <c r="BF57">
        <v>78.555837869644165</v>
      </c>
      <c r="BG57">
        <v>74.447264432907104</v>
      </c>
      <c r="BH57">
        <v>82.78281307220459</v>
      </c>
      <c r="BI57">
        <v>85.052740573883057</v>
      </c>
      <c r="BJ57">
        <v>82.264599323272705</v>
      </c>
      <c r="BK57">
        <v>84.857183218002319</v>
      </c>
      <c r="BL57">
        <v>78.562180280685425</v>
      </c>
      <c r="BM57">
        <v>82.86890721321106</v>
      </c>
      <c r="BN57">
        <v>85.973730087280273</v>
      </c>
      <c r="BO57">
        <v>81.950356960296631</v>
      </c>
      <c r="BP57">
        <v>83.118976831436157</v>
      </c>
      <c r="BQ57">
        <v>75.570370674133301</v>
      </c>
      <c r="BR57">
        <v>82.734465837478638</v>
      </c>
      <c r="BS57">
        <v>80.161669969558716</v>
      </c>
      <c r="BT57">
        <v>81.600220203399658</v>
      </c>
      <c r="BU57">
        <v>84.046643733978271</v>
      </c>
      <c r="BV57">
        <v>85.604608058929443</v>
      </c>
      <c r="BW57">
        <v>83.085494518280029</v>
      </c>
      <c r="BX57">
        <v>73.060749769210815</v>
      </c>
      <c r="BY57">
        <v>78.256856918334961</v>
      </c>
      <c r="BZ57">
        <v>81.159034967422485</v>
      </c>
      <c r="CA57">
        <v>80.687243700027466</v>
      </c>
      <c r="CB57">
        <v>76.461050271987915</v>
      </c>
      <c r="CC57">
        <v>71.847201108932495</v>
      </c>
      <c r="CD57">
        <v>78.987559080123901</v>
      </c>
      <c r="CE57">
        <v>89.864364624023438</v>
      </c>
      <c r="CF57">
        <v>85.752618074417114</v>
      </c>
      <c r="CG57">
        <v>87.299503087997437</v>
      </c>
      <c r="CH57">
        <v>78.550052881240845</v>
      </c>
      <c r="CI57">
        <v>82.27212381362915</v>
      </c>
      <c r="CJ57">
        <v>83.091884136199951</v>
      </c>
      <c r="CK57">
        <v>82.578617572784424</v>
      </c>
      <c r="CL57">
        <v>83.325423717498779</v>
      </c>
      <c r="CM57">
        <v>80.969864130020142</v>
      </c>
      <c r="CN57">
        <v>83.022720575332642</v>
      </c>
      <c r="CO57">
        <v>76.358964204788208</v>
      </c>
      <c r="CP57">
        <v>80.667506217956543</v>
      </c>
      <c r="CQ57">
        <v>77.204869270324707</v>
      </c>
      <c r="CR57">
        <v>82.777782440185547</v>
      </c>
      <c r="CS57">
        <v>87.880597591400146</v>
      </c>
      <c r="CT57">
        <v>81.749990463256836</v>
      </c>
      <c r="CU57">
        <v>80.803611278533936</v>
      </c>
      <c r="CV57">
        <v>80.31797194480896</v>
      </c>
      <c r="CW57">
        <v>87.321996212005615</v>
      </c>
      <c r="CX57">
        <v>80.043607711791992</v>
      </c>
      <c r="CY57">
        <v>74.756261587142944</v>
      </c>
      <c r="CZ57">
        <v>87.312576293945312</v>
      </c>
      <c r="DA57">
        <v>78.548266649246216</v>
      </c>
      <c r="DB57">
        <v>83.052456140518188</v>
      </c>
      <c r="DC57">
        <v>80.415839433670044</v>
      </c>
      <c r="DE57">
        <v>1637.8569999999991</v>
      </c>
      <c r="DF57">
        <v>1649.506000000001</v>
      </c>
      <c r="DG57">
        <v>1560.3460000000009</v>
      </c>
      <c r="DH57">
        <v>1399.299</v>
      </c>
      <c r="DI57">
        <v>1569.54</v>
      </c>
      <c r="DJ57">
        <v>1593.858000000002</v>
      </c>
      <c r="DK57">
        <v>1866.599999999999</v>
      </c>
      <c r="DL57">
        <v>1630.068</v>
      </c>
      <c r="DM57">
        <v>1424.3180000000009</v>
      </c>
      <c r="DN57">
        <v>1612.053999999998</v>
      </c>
      <c r="DO57">
        <v>1611.526000000001</v>
      </c>
      <c r="DP57">
        <v>1639.2659999999989</v>
      </c>
      <c r="DQ57">
        <v>1847.809999999997</v>
      </c>
      <c r="DR57">
        <v>1745.5780000000011</v>
      </c>
      <c r="DS57">
        <v>1814.847</v>
      </c>
      <c r="DT57">
        <v>1548.933</v>
      </c>
      <c r="DU57">
        <v>1537.534000000001</v>
      </c>
      <c r="DV57">
        <v>1568.489</v>
      </c>
      <c r="DW57">
        <v>1927.7919999999981</v>
      </c>
      <c r="DX57">
        <v>1812.6310000000001</v>
      </c>
      <c r="DY57">
        <v>1566.845</v>
      </c>
      <c r="DZ57">
        <v>1421.158000000001</v>
      </c>
      <c r="EA57">
        <v>1907.333999999998</v>
      </c>
      <c r="EB57">
        <v>1888.5049999999981</v>
      </c>
      <c r="EC57">
        <v>1455.3050000000001</v>
      </c>
      <c r="ED57">
        <v>1432.3180000000009</v>
      </c>
      <c r="EE57">
        <v>1548.552999999999</v>
      </c>
      <c r="EF57">
        <v>1510.6740000000009</v>
      </c>
      <c r="EG57">
        <v>1491.657999999999</v>
      </c>
      <c r="EH57">
        <v>1724.398999999999</v>
      </c>
      <c r="EI57">
        <v>1570.992999999999</v>
      </c>
      <c r="EJ57">
        <v>1698.873000000001</v>
      </c>
      <c r="EK57">
        <v>1607.6229999999989</v>
      </c>
      <c r="EL57">
        <v>1654.667999999999</v>
      </c>
      <c r="EM57">
        <v>1560.093000000001</v>
      </c>
      <c r="EN57">
        <v>1665.7130000000011</v>
      </c>
      <c r="EO57">
        <v>1833.127999999999</v>
      </c>
      <c r="EP57">
        <v>1687.966999999999</v>
      </c>
      <c r="EQ57">
        <v>1501.5329999999999</v>
      </c>
      <c r="ER57">
        <v>1443.88</v>
      </c>
      <c r="ES57">
        <v>1677.1860000000011</v>
      </c>
      <c r="ET57">
        <v>1493.848</v>
      </c>
      <c r="EU57">
        <v>1559.9680000000001</v>
      </c>
      <c r="EV57">
        <v>1432.402000000001</v>
      </c>
      <c r="EW57">
        <v>1713.700999999998</v>
      </c>
      <c r="EX57">
        <v>1923.841999999999</v>
      </c>
      <c r="EY57">
        <v>1523.901000000001</v>
      </c>
      <c r="EZ57">
        <v>1868.084999999998</v>
      </c>
      <c r="FA57">
        <v>1594.783999999999</v>
      </c>
      <c r="FB57">
        <v>1376.0420000000011</v>
      </c>
      <c r="FD57">
        <v>7.8607006072998047</v>
      </c>
      <c r="FE57">
        <v>2.0310831069946289</v>
      </c>
      <c r="FF57">
        <v>11.248627424240111</v>
      </c>
      <c r="FG57">
        <v>76.467552423477173</v>
      </c>
      <c r="FH57">
        <v>72.781236171722412</v>
      </c>
      <c r="FI57">
        <v>25.604104995727539</v>
      </c>
      <c r="FJ57">
        <v>1.3262922763824461</v>
      </c>
      <c r="FK57">
        <v>22.819789886474609</v>
      </c>
      <c r="FL57">
        <v>63.373387336730957</v>
      </c>
      <c r="FM57">
        <v>79.304981708526611</v>
      </c>
      <c r="FN57">
        <v>19.18766355514526</v>
      </c>
      <c r="FO57">
        <v>3.585193395614624</v>
      </c>
      <c r="FP57">
        <v>9.2527322769165039</v>
      </c>
      <c r="FQ57">
        <v>79.371774911880493</v>
      </c>
      <c r="FR57">
        <v>63.797591209411621</v>
      </c>
      <c r="FS57">
        <v>80.73093843460083</v>
      </c>
      <c r="FT57">
        <v>62.255933284759521</v>
      </c>
      <c r="FU57">
        <v>63.948276281356812</v>
      </c>
      <c r="FV57">
        <v>4.8894882202148438E-2</v>
      </c>
      <c r="FW57">
        <v>15.173187494277951</v>
      </c>
      <c r="FX57">
        <v>43.586539506912231</v>
      </c>
      <c r="FY57">
        <v>68.697979927062988</v>
      </c>
      <c r="FZ57">
        <v>1.315336942672729</v>
      </c>
      <c r="GA57">
        <v>1.6075835227966311</v>
      </c>
      <c r="GB57">
        <v>7.9809682369232178</v>
      </c>
      <c r="GC57">
        <v>79.753054141998291</v>
      </c>
      <c r="GD57">
        <v>31.825505971908569</v>
      </c>
      <c r="GE57">
        <v>71.616321563720703</v>
      </c>
      <c r="GF57">
        <v>51.346285104751587</v>
      </c>
      <c r="GG57">
        <v>64.138700246810913</v>
      </c>
      <c r="GH57">
        <v>54.051886081695557</v>
      </c>
      <c r="GI57">
        <v>76.043265342712402</v>
      </c>
      <c r="GJ57">
        <v>67.698667526245117</v>
      </c>
      <c r="GK57">
        <v>7.6188380718231201</v>
      </c>
      <c r="GL57">
        <v>69.78551721572876</v>
      </c>
      <c r="GM57">
        <v>48.313488245010383</v>
      </c>
      <c r="GN57">
        <v>52.656414747238159</v>
      </c>
      <c r="GO57">
        <v>61.219935655593872</v>
      </c>
      <c r="GP57">
        <v>35.012351036071777</v>
      </c>
      <c r="GQ57">
        <v>80.557982921600342</v>
      </c>
      <c r="GR57">
        <v>70.874493360519409</v>
      </c>
      <c r="GS57">
        <v>29.317058801651001</v>
      </c>
      <c r="GT57">
        <v>54.441251993179321</v>
      </c>
      <c r="GU57">
        <v>86.814780712127686</v>
      </c>
      <c r="GV57">
        <v>13.87185263633728</v>
      </c>
      <c r="GW57">
        <v>2.32621169090271</v>
      </c>
      <c r="GX57">
        <v>81.956521511077881</v>
      </c>
      <c r="GY57">
        <v>58.098324298858643</v>
      </c>
      <c r="GZ57">
        <v>68.844563007354736</v>
      </c>
      <c r="HA57">
        <v>42.977674961090088</v>
      </c>
      <c r="HC57">
        <f t="shared" si="57"/>
        <v>355.80499999999893</v>
      </c>
      <c r="HD57">
        <f t="shared" si="57"/>
        <v>396.5609999999981</v>
      </c>
      <c r="HE57">
        <f t="shared" si="57"/>
        <v>306.83400000000006</v>
      </c>
      <c r="HF57">
        <f t="shared" si="57"/>
        <v>15.351000000001022</v>
      </c>
      <c r="HG57">
        <f t="shared" si="57"/>
        <v>73.41599999999994</v>
      </c>
      <c r="HH57">
        <f t="shared" si="57"/>
        <v>355.91200000000094</v>
      </c>
      <c r="HI57">
        <f t="shared" si="57"/>
        <v>383.23500000000195</v>
      </c>
      <c r="HJ57">
        <f t="shared" si="57"/>
        <v>274.57099999999991</v>
      </c>
      <c r="HK57">
        <f t="shared" si="57"/>
        <v>49.444000000001097</v>
      </c>
      <c r="HL57">
        <f t="shared" si="57"/>
        <v>19.500999999999976</v>
      </c>
      <c r="HM57">
        <f t="shared" si="57"/>
        <v>306.72099999999909</v>
      </c>
      <c r="HN57">
        <f t="shared" si="57"/>
        <v>855.49500000000103</v>
      </c>
      <c r="HO57">
        <f t="shared" si="57"/>
        <v>265.60000000000514</v>
      </c>
      <c r="HP57">
        <f t="shared" si="57"/>
        <v>0</v>
      </c>
      <c r="HQ57">
        <f t="shared" si="57"/>
        <v>84.47199999999907</v>
      </c>
      <c r="HR57">
        <f t="shared" si="52"/>
        <v>19.327999999999975</v>
      </c>
      <c r="HS57">
        <f t="shared" si="52"/>
        <v>88.674999999999955</v>
      </c>
      <c r="HT57">
        <f t="shared" si="52"/>
        <v>51.131999999998925</v>
      </c>
      <c r="HU57">
        <f t="shared" si="52"/>
        <v>357.04300000000194</v>
      </c>
      <c r="HV57">
        <f t="shared" si="52"/>
        <v>128.08499999999799</v>
      </c>
      <c r="HW57">
        <f t="shared" si="52"/>
        <v>288.59099999999989</v>
      </c>
      <c r="HX57">
        <f t="shared" si="52"/>
        <v>0</v>
      </c>
      <c r="HY57">
        <f t="shared" si="52"/>
        <v>388.54400000000078</v>
      </c>
      <c r="HZ57">
        <f t="shared" si="52"/>
        <v>161.46600000000012</v>
      </c>
      <c r="IA57">
        <f t="shared" si="52"/>
        <v>363.52500000000396</v>
      </c>
      <c r="IB57">
        <f t="shared" si="52"/>
        <v>0</v>
      </c>
      <c r="IC57">
        <f t="shared" si="52"/>
        <v>66.505000000001928</v>
      </c>
      <c r="ID57">
        <f t="shared" si="52"/>
        <v>118.21399999999903</v>
      </c>
      <c r="IE57">
        <f t="shared" si="52"/>
        <v>34.239000000000942</v>
      </c>
      <c r="IF57">
        <f t="shared" si="52"/>
        <v>25.527000000000044</v>
      </c>
      <c r="IG57">
        <f t="shared" si="52"/>
        <v>130.45600000000104</v>
      </c>
      <c r="IH57">
        <f t="shared" si="53"/>
        <v>0</v>
      </c>
      <c r="II57">
        <f t="shared" si="53"/>
        <v>8.3490000000001601</v>
      </c>
      <c r="IJ57">
        <f t="shared" si="53"/>
        <v>70.735000000000127</v>
      </c>
      <c r="IK57">
        <f t="shared" si="53"/>
        <v>0</v>
      </c>
      <c r="IL57">
        <f t="shared" si="53"/>
        <v>34.740000000000009</v>
      </c>
      <c r="IM57">
        <f t="shared" si="53"/>
        <v>232.2470000000028</v>
      </c>
      <c r="IN57">
        <f t="shared" si="53"/>
        <v>0</v>
      </c>
      <c r="IO57">
        <f t="shared" si="53"/>
        <v>218.16099999999915</v>
      </c>
      <c r="IP57">
        <f t="shared" si="53"/>
        <v>74.443000000000893</v>
      </c>
      <c r="IQ57">
        <f t="shared" si="53"/>
        <v>0</v>
      </c>
      <c r="IR57">
        <f t="shared" si="53"/>
        <v>436.45399999999995</v>
      </c>
      <c r="IS57">
        <f t="shared" si="53"/>
        <v>72.943999999998823</v>
      </c>
      <c r="IT57">
        <f t="shared" si="53"/>
        <v>0</v>
      </c>
      <c r="IU57">
        <f t="shared" si="53"/>
        <v>339.8400000000031</v>
      </c>
      <c r="IV57">
        <f t="shared" si="53"/>
        <v>440.14700000000425</v>
      </c>
      <c r="IW57">
        <f t="shared" si="53"/>
        <v>34.004999999998063</v>
      </c>
      <c r="IX57">
        <f t="shared" si="54"/>
        <v>44.218000000000075</v>
      </c>
      <c r="IY57">
        <f t="shared" si="54"/>
        <v>0</v>
      </c>
      <c r="IZ57">
        <f t="shared" si="54"/>
        <v>150.38199999999892</v>
      </c>
      <c r="JB57" s="9">
        <f t="shared" si="58"/>
        <v>1376.0420000000011</v>
      </c>
      <c r="JC57" s="9">
        <f t="shared" si="58"/>
        <v>1399.299</v>
      </c>
      <c r="JD57" s="9">
        <f t="shared" si="58"/>
        <v>1421.158000000001</v>
      </c>
      <c r="JE57" s="9">
        <f t="shared" si="58"/>
        <v>1424.3180000000009</v>
      </c>
      <c r="JF57" s="9">
        <f t="shared" si="58"/>
        <v>1432.3180000000009</v>
      </c>
      <c r="JG57" s="9">
        <f t="shared" si="58"/>
        <v>1432.402000000001</v>
      </c>
      <c r="JH57" s="9">
        <f t="shared" si="58"/>
        <v>1443.88</v>
      </c>
      <c r="JI57" s="9">
        <f t="shared" si="58"/>
        <v>1455.3050000000001</v>
      </c>
      <c r="JJ57" s="9">
        <f t="shared" si="58"/>
        <v>1491.657999999999</v>
      </c>
      <c r="JK57" s="9">
        <f t="shared" si="58"/>
        <v>1493.848</v>
      </c>
      <c r="JL57" s="9">
        <f t="shared" si="55"/>
        <v>1501.5329999999999</v>
      </c>
      <c r="JM57" s="9">
        <f t="shared" si="55"/>
        <v>1510.6740000000009</v>
      </c>
      <c r="JN57" s="9">
        <f t="shared" si="55"/>
        <v>1523.901000000001</v>
      </c>
      <c r="JO57" s="9">
        <f t="shared" si="55"/>
        <v>1537.534000000001</v>
      </c>
      <c r="JP57" s="9">
        <f t="shared" si="55"/>
        <v>1548.552999999999</v>
      </c>
      <c r="JQ57" s="9">
        <f t="shared" si="55"/>
        <v>1548.933</v>
      </c>
      <c r="JR57" s="9">
        <f t="shared" si="55"/>
        <v>1559.9680000000001</v>
      </c>
      <c r="JS57" s="9">
        <f t="shared" si="55"/>
        <v>1560.093000000001</v>
      </c>
      <c r="JT57" s="9">
        <f t="shared" si="55"/>
        <v>1560.3460000000009</v>
      </c>
      <c r="JU57" s="9">
        <f t="shared" si="55"/>
        <v>1566.845</v>
      </c>
      <c r="JV57" s="9">
        <f t="shared" si="55"/>
        <v>1568.489</v>
      </c>
      <c r="JW57" s="9">
        <f t="shared" si="55"/>
        <v>1569.54</v>
      </c>
      <c r="JX57" s="9">
        <f t="shared" si="55"/>
        <v>1570.992999999999</v>
      </c>
      <c r="JY57" s="9">
        <f t="shared" si="55"/>
        <v>1593.858000000002</v>
      </c>
      <c r="JZ57" s="9">
        <f t="shared" si="55"/>
        <v>1594.783999999999</v>
      </c>
      <c r="KA57" s="9">
        <f t="shared" si="55"/>
        <v>1607.6229999999989</v>
      </c>
      <c r="KB57" s="9">
        <f t="shared" si="59"/>
        <v>1611.526000000001</v>
      </c>
      <c r="KC57" s="9">
        <f t="shared" si="59"/>
        <v>1612.053999999998</v>
      </c>
      <c r="KD57" s="9">
        <f t="shared" si="59"/>
        <v>1630.068</v>
      </c>
      <c r="KE57" s="9">
        <f t="shared" si="59"/>
        <v>1637.8569999999991</v>
      </c>
      <c r="KF57" s="9">
        <f t="shared" si="59"/>
        <v>1639.2659999999989</v>
      </c>
      <c r="KG57" s="9">
        <f t="shared" si="59"/>
        <v>1649.506000000001</v>
      </c>
      <c r="KH57" s="9">
        <f t="shared" si="59"/>
        <v>1654.667999999999</v>
      </c>
      <c r="KI57" s="9">
        <f t="shared" si="59"/>
        <v>1665.7130000000011</v>
      </c>
      <c r="KJ57" s="9">
        <f t="shared" si="59"/>
        <v>1677.1860000000011</v>
      </c>
      <c r="KK57" s="9">
        <f t="shared" si="59"/>
        <v>1687.966999999999</v>
      </c>
      <c r="KL57" s="9">
        <f t="shared" si="59"/>
        <v>1698.873000000001</v>
      </c>
      <c r="KM57" s="9">
        <f t="shared" si="59"/>
        <v>1713.700999999998</v>
      </c>
      <c r="KN57" s="9">
        <f t="shared" si="59"/>
        <v>1724.398999999999</v>
      </c>
      <c r="KO57" s="9">
        <f t="shared" si="59"/>
        <v>1745.5780000000011</v>
      </c>
      <c r="KP57" s="9">
        <f t="shared" si="60"/>
        <v>1812.6310000000001</v>
      </c>
      <c r="KQ57" s="9">
        <f t="shared" si="60"/>
        <v>1814.847</v>
      </c>
      <c r="KR57" s="9">
        <f t="shared" si="60"/>
        <v>1833.127999999999</v>
      </c>
      <c r="KS57" s="9">
        <f t="shared" si="60"/>
        <v>1847.809999999997</v>
      </c>
      <c r="KT57" s="9">
        <f t="shared" si="60"/>
        <v>1866.599999999999</v>
      </c>
      <c r="KU57" s="9">
        <f t="shared" si="60"/>
        <v>1868.084999999998</v>
      </c>
      <c r="KV57" s="9">
        <f t="shared" si="60"/>
        <v>1888.5049999999981</v>
      </c>
      <c r="KW57" s="9">
        <f t="shared" si="60"/>
        <v>1907.333999999998</v>
      </c>
      <c r="KX57" s="9">
        <f t="shared" si="60"/>
        <v>1923.841999999999</v>
      </c>
      <c r="KY57" s="9">
        <f t="shared" si="60"/>
        <v>1927.7919999999981</v>
      </c>
      <c r="LB57" s="4">
        <f t="shared" si="35"/>
        <v>1789.0748800000001</v>
      </c>
      <c r="LC57" s="4">
        <f t="shared" si="36"/>
        <v>263.88877272021199</v>
      </c>
      <c r="LD57" s="4">
        <f t="shared" si="45"/>
        <v>1432.355800000001</v>
      </c>
      <c r="LE57" s="4">
        <f t="shared" si="46"/>
        <v>2494.761</v>
      </c>
      <c r="LF57" s="4">
        <f t="shared" si="37"/>
        <v>81.392744574546811</v>
      </c>
      <c r="LG57" s="4">
        <f t="shared" si="38"/>
        <v>89.864364624023438</v>
      </c>
      <c r="LH57" s="4"/>
      <c r="LI57" s="4">
        <f t="shared" si="47"/>
        <v>1626.6566199999995</v>
      </c>
      <c r="LJ57" s="4">
        <f t="shared" si="48"/>
        <v>150.55835490638756</v>
      </c>
      <c r="LK57" s="4">
        <f t="shared" si="49"/>
        <v>1422.5800000000011</v>
      </c>
      <c r="LL57" s="4">
        <f t="shared" si="50"/>
        <v>1898.860949999998</v>
      </c>
      <c r="LM57" s="4">
        <f t="shared" si="39"/>
        <v>44.890385932922364</v>
      </c>
      <c r="LN57" s="4">
        <f t="shared" si="40"/>
        <v>86.814780712127686</v>
      </c>
      <c r="LO57" s="7"/>
      <c r="LP57" s="7">
        <f t="shared" si="51"/>
        <v>0.76390774693751951</v>
      </c>
      <c r="LR57" s="4">
        <f t="shared" si="41"/>
        <v>162.4182600000006</v>
      </c>
      <c r="LS57" s="4">
        <f t="shared" si="42"/>
        <v>8120.9130000000296</v>
      </c>
      <c r="LT57" s="4">
        <f t="shared" si="43"/>
        <v>855.49500000000103</v>
      </c>
      <c r="LV57">
        <f t="shared" si="44"/>
        <v>50</v>
      </c>
      <c r="LW57">
        <f t="shared" si="44"/>
        <v>1000</v>
      </c>
      <c r="LX57">
        <f t="shared" si="44"/>
        <v>0.3</v>
      </c>
      <c r="LY57">
        <f t="shared" si="44"/>
        <v>50</v>
      </c>
      <c r="LZ57">
        <f t="shared" si="44"/>
        <v>0.01</v>
      </c>
    </row>
    <row r="58" spans="1:340" x14ac:dyDescent="0.2">
      <c r="A58">
        <v>50</v>
      </c>
      <c r="B58">
        <v>1000</v>
      </c>
      <c r="C58">
        <v>0.6</v>
      </c>
      <c r="D58">
        <v>25</v>
      </c>
      <c r="E58">
        <v>0.1</v>
      </c>
      <c r="G58">
        <v>1890.992</v>
      </c>
      <c r="H58">
        <v>2707.4900000000039</v>
      </c>
      <c r="I58">
        <v>1833.728999999998</v>
      </c>
      <c r="J58">
        <v>2128.494000000002</v>
      </c>
      <c r="K58">
        <v>1982.361999999998</v>
      </c>
      <c r="L58">
        <v>2071.1999999999998</v>
      </c>
      <c r="M58">
        <v>3170.8740000000039</v>
      </c>
      <c r="N58">
        <v>1796.2690000000009</v>
      </c>
      <c r="O58">
        <v>1886.346</v>
      </c>
      <c r="P58">
        <v>2061.0990000000011</v>
      </c>
      <c r="Q58">
        <v>3581.0730000000008</v>
      </c>
      <c r="R58">
        <v>2256.6400000000021</v>
      </c>
      <c r="S58">
        <v>1851.02</v>
      </c>
      <c r="T58">
        <v>1590.92</v>
      </c>
      <c r="U58">
        <v>2067.694</v>
      </c>
      <c r="V58">
        <v>2488.1289999999999</v>
      </c>
      <c r="W58">
        <v>1805.2359999999981</v>
      </c>
      <c r="X58">
        <v>2358.25</v>
      </c>
      <c r="Y58">
        <v>1889.1270000000011</v>
      </c>
      <c r="Z58">
        <v>1629.9079999999999</v>
      </c>
      <c r="AA58">
        <v>1790.9160000000011</v>
      </c>
      <c r="AB58">
        <v>2480.573000000004</v>
      </c>
      <c r="AC58">
        <v>2050.0679999999988</v>
      </c>
      <c r="AD58">
        <v>1820.7909999999999</v>
      </c>
      <c r="AE58">
        <v>2562.1150000000039</v>
      </c>
      <c r="AF58">
        <v>3764.310000000004</v>
      </c>
      <c r="AG58">
        <v>1947.5949999999971</v>
      </c>
      <c r="AH58">
        <v>1872.2250000000031</v>
      </c>
      <c r="AI58">
        <v>2335.5339999999992</v>
      </c>
      <c r="AJ58">
        <v>2282.2640000000029</v>
      </c>
      <c r="AK58">
        <v>1811.802000000001</v>
      </c>
      <c r="AL58">
        <v>1946.261000000002</v>
      </c>
      <c r="AM58">
        <v>2187.8120000000031</v>
      </c>
      <c r="AN58">
        <v>1608.275000000001</v>
      </c>
      <c r="AO58">
        <v>1762.572999999999</v>
      </c>
      <c r="AP58">
        <v>2079.7009999999968</v>
      </c>
      <c r="AQ58">
        <v>2206.2500000000018</v>
      </c>
      <c r="AR58">
        <v>2035.164</v>
      </c>
      <c r="AS58">
        <v>1827.2309999999991</v>
      </c>
      <c r="AT58">
        <v>4220.2320000000054</v>
      </c>
      <c r="AU58">
        <v>1744.941</v>
      </c>
      <c r="AV58">
        <v>2567.2830000000022</v>
      </c>
      <c r="AW58">
        <v>2124.6679999999992</v>
      </c>
      <c r="AX58">
        <v>1676.746999999998</v>
      </c>
      <c r="AY58">
        <v>2901.690999999998</v>
      </c>
      <c r="AZ58">
        <v>2265.0820000000031</v>
      </c>
      <c r="BA58">
        <v>1883.18</v>
      </c>
      <c r="BB58">
        <v>2198.711000000003</v>
      </c>
      <c r="BC58">
        <v>2215.7170000000019</v>
      </c>
      <c r="BD58">
        <v>2344.4390000000021</v>
      </c>
      <c r="BF58">
        <v>57.013794183731079</v>
      </c>
      <c r="BG58">
        <v>55.047074794769287</v>
      </c>
      <c r="BH58">
        <v>56.855906009674072</v>
      </c>
      <c r="BI58">
        <v>58.645873069763176</v>
      </c>
      <c r="BJ58">
        <v>53.621106863021851</v>
      </c>
      <c r="BK58">
        <v>55.915077686309807</v>
      </c>
      <c r="BL58">
        <v>52.885505437850952</v>
      </c>
      <c r="BM58">
        <v>59.185541391372681</v>
      </c>
      <c r="BN58">
        <v>55.109280109405518</v>
      </c>
      <c r="BO58">
        <v>55.872549295425422</v>
      </c>
      <c r="BP58">
        <v>48.909842729568481</v>
      </c>
      <c r="BQ58">
        <v>55.943726539611824</v>
      </c>
      <c r="BR58">
        <v>57.955001831054688</v>
      </c>
      <c r="BS58">
        <v>59.264723777771003</v>
      </c>
      <c r="BT58">
        <v>57.093084812164307</v>
      </c>
      <c r="BU58">
        <v>57.345182180404663</v>
      </c>
      <c r="BV58">
        <v>56.790536642074578</v>
      </c>
      <c r="BW58">
        <v>58.937163114547729</v>
      </c>
      <c r="BX58">
        <v>55.5841224193573</v>
      </c>
      <c r="BY58">
        <v>57.345442295074463</v>
      </c>
      <c r="BZ58">
        <v>58.634845495223999</v>
      </c>
      <c r="CA58">
        <v>51.400542974472053</v>
      </c>
      <c r="CB58">
        <v>56.623708963394172</v>
      </c>
      <c r="CC58">
        <v>58.403868913650513</v>
      </c>
      <c r="CD58">
        <v>58.775518178939819</v>
      </c>
      <c r="CE58">
        <v>53.652102470397949</v>
      </c>
      <c r="CF58">
        <v>56.204472541809082</v>
      </c>
      <c r="CG58">
        <v>56.760098218917847</v>
      </c>
      <c r="CH58">
        <v>53.014653921127319</v>
      </c>
      <c r="CI58">
        <v>55.64510440826416</v>
      </c>
      <c r="CJ58">
        <v>56.31572961807251</v>
      </c>
      <c r="CK58">
        <v>56.18023681640625</v>
      </c>
      <c r="CL58">
        <v>57.643835783004761</v>
      </c>
      <c r="CM58">
        <v>58.580808877944953</v>
      </c>
      <c r="CN58">
        <v>56.246689081192017</v>
      </c>
      <c r="CO58">
        <v>54.906211614608758</v>
      </c>
      <c r="CP58">
        <v>55.667221069335938</v>
      </c>
      <c r="CQ58">
        <v>54.701149702072136</v>
      </c>
      <c r="CR58">
        <v>53.86979866027832</v>
      </c>
      <c r="CS58">
        <v>52.354390859603882</v>
      </c>
      <c r="CT58">
        <v>61.716552734375</v>
      </c>
      <c r="CU58">
        <v>59.300771713256843</v>
      </c>
      <c r="CV58">
        <v>51.235975742340088</v>
      </c>
      <c r="CW58">
        <v>56.941465377807617</v>
      </c>
      <c r="CX58">
        <v>55.434080839157097</v>
      </c>
      <c r="CY58">
        <v>53.462010383605957</v>
      </c>
      <c r="CZ58">
        <v>57.535367965698242</v>
      </c>
      <c r="DA58">
        <v>55.064146041870117</v>
      </c>
      <c r="DB58">
        <v>54.59736704826355</v>
      </c>
      <c r="DC58">
        <v>54.326960563659668</v>
      </c>
      <c r="DE58">
        <v>1787.428999999998</v>
      </c>
      <c r="DF58">
        <v>1760.952</v>
      </c>
      <c r="DG58">
        <v>1674.156999999999</v>
      </c>
      <c r="DH58">
        <v>1606.521999999999</v>
      </c>
      <c r="DI58">
        <v>1737.862000000001</v>
      </c>
      <c r="DJ58">
        <v>1754.637999999999</v>
      </c>
      <c r="DK58">
        <v>1678.8239999999989</v>
      </c>
      <c r="DL58">
        <v>1729.063000000001</v>
      </c>
      <c r="DM58">
        <v>1886.346</v>
      </c>
      <c r="DN58">
        <v>1691.4209999999989</v>
      </c>
      <c r="DO58">
        <v>1927.7919999999981</v>
      </c>
      <c r="DP58">
        <v>1844.933</v>
      </c>
      <c r="DQ58">
        <v>1768.4369999999999</v>
      </c>
      <c r="DR58">
        <v>1543.25</v>
      </c>
      <c r="DS58">
        <v>1733.9110000000001</v>
      </c>
      <c r="DT58">
        <v>1580.0850000000009</v>
      </c>
      <c r="DU58">
        <v>1587.542999999999</v>
      </c>
      <c r="DV58">
        <v>1576.666999999999</v>
      </c>
      <c r="DW58">
        <v>1606.1210000000001</v>
      </c>
      <c r="DX58">
        <v>1615.348</v>
      </c>
      <c r="DY58">
        <v>1717.223000000002</v>
      </c>
      <c r="DZ58">
        <v>1733.7759999999989</v>
      </c>
      <c r="EA58">
        <v>1793.928999999999</v>
      </c>
      <c r="EB58">
        <v>1663.7029999999991</v>
      </c>
      <c r="EC58">
        <v>1479.307</v>
      </c>
      <c r="ED58">
        <v>1927.7919999999981</v>
      </c>
      <c r="EE58">
        <v>1798.944</v>
      </c>
      <c r="EF58">
        <v>1580.28</v>
      </c>
      <c r="EG58">
        <v>1833.3079999999991</v>
      </c>
      <c r="EH58">
        <v>1691.767999999998</v>
      </c>
      <c r="EI58">
        <v>1686.026000000001</v>
      </c>
      <c r="EJ58">
        <v>1797.521</v>
      </c>
      <c r="EK58">
        <v>1904.3899999999981</v>
      </c>
      <c r="EL58">
        <v>1513.690000000001</v>
      </c>
      <c r="EM58">
        <v>1762.572999999999</v>
      </c>
      <c r="EN58">
        <v>1665.207999999998</v>
      </c>
      <c r="EO58">
        <v>1517.971</v>
      </c>
      <c r="EP58">
        <v>1926.4159999999979</v>
      </c>
      <c r="EQ58">
        <v>1827.2309999999991</v>
      </c>
      <c r="ER58">
        <v>1901.899999999998</v>
      </c>
      <c r="ES58">
        <v>1539.492</v>
      </c>
      <c r="ET58">
        <v>1637.9</v>
      </c>
      <c r="EU58">
        <v>1771.936999999999</v>
      </c>
      <c r="EV58">
        <v>1676.746999999998</v>
      </c>
      <c r="EW58">
        <v>1859.0739999999989</v>
      </c>
      <c r="EX58">
        <v>1879.544999999998</v>
      </c>
      <c r="EY58">
        <v>1718.614</v>
      </c>
      <c r="EZ58">
        <v>1689.592000000001</v>
      </c>
      <c r="FA58">
        <v>1888.0869999999979</v>
      </c>
      <c r="FB58">
        <v>1927.7919999999981</v>
      </c>
      <c r="FD58">
        <v>14.49788594245911</v>
      </c>
      <c r="FE58">
        <v>1.302950859069824</v>
      </c>
      <c r="FF58">
        <v>27.465531587600712</v>
      </c>
      <c r="FG58">
        <v>23.77704477310181</v>
      </c>
      <c r="FH58">
        <v>36.386309623718262</v>
      </c>
      <c r="FI58">
        <v>3.9903814792633061</v>
      </c>
      <c r="FJ58">
        <v>3.7710609436035161</v>
      </c>
      <c r="FK58">
        <v>55.251470804214478</v>
      </c>
      <c r="FL58">
        <v>54.30852198600769</v>
      </c>
      <c r="FM58">
        <v>20.20059967041016</v>
      </c>
      <c r="FN58">
        <v>4.8894882202148438E-2</v>
      </c>
      <c r="FO58">
        <v>45.835702419281013</v>
      </c>
      <c r="FP58">
        <v>57.217686653137207</v>
      </c>
      <c r="FQ58">
        <v>29.879794836044312</v>
      </c>
      <c r="FR58">
        <v>52.307400941848748</v>
      </c>
      <c r="FS58">
        <v>13.75809741020203</v>
      </c>
      <c r="FT58">
        <v>43.737675189971917</v>
      </c>
      <c r="FU58">
        <v>53.817514896392822</v>
      </c>
      <c r="FV58">
        <v>15.05585741996765</v>
      </c>
      <c r="FW58">
        <v>53.023228406906128</v>
      </c>
      <c r="FX58">
        <v>50.679761648178101</v>
      </c>
      <c r="FY58">
        <v>7.9109005928039551</v>
      </c>
      <c r="FZ58">
        <v>48.774862766265869</v>
      </c>
      <c r="GA58">
        <v>5.3846068382263184</v>
      </c>
      <c r="GB58">
        <v>30.86433053016663</v>
      </c>
      <c r="GC58">
        <v>4.8894882202148438E-2</v>
      </c>
      <c r="GD58">
        <v>2.3808927536010742</v>
      </c>
      <c r="GE58">
        <v>46.334751129150391</v>
      </c>
      <c r="GF58">
        <v>2.5568208694458008</v>
      </c>
      <c r="GG58">
        <v>3.8804881572723389</v>
      </c>
      <c r="GH58">
        <v>51.102856397628777</v>
      </c>
      <c r="GI58">
        <v>2.3844602108001709</v>
      </c>
      <c r="GJ58">
        <v>2.36896800994873</v>
      </c>
      <c r="GK58">
        <v>45.510043621063232</v>
      </c>
      <c r="GL58">
        <v>55.739280700683587</v>
      </c>
      <c r="GM58">
        <v>2.7744379043579102</v>
      </c>
      <c r="GN58">
        <v>43.66260552406311</v>
      </c>
      <c r="GO58">
        <v>1.3163232803344731</v>
      </c>
      <c r="GP58">
        <v>53.662095785140991</v>
      </c>
      <c r="GQ58">
        <v>2.0297670364379878</v>
      </c>
      <c r="GR58">
        <v>49.609235525131233</v>
      </c>
      <c r="GS58">
        <v>5.5026001930236816</v>
      </c>
      <c r="GT58">
        <v>35.47907018661499</v>
      </c>
      <c r="GU58">
        <v>56.738037586212158</v>
      </c>
      <c r="GV58">
        <v>1.326781272888184</v>
      </c>
      <c r="GW58">
        <v>37.687639474868767</v>
      </c>
      <c r="GX58">
        <v>13.51849579811096</v>
      </c>
      <c r="GY58">
        <v>35.450379133224487</v>
      </c>
      <c r="GZ58">
        <v>27.91820669174194</v>
      </c>
      <c r="HA58">
        <v>4.8894882202148438E-2</v>
      </c>
      <c r="HC58">
        <f t="shared" si="57"/>
        <v>103.56300000000192</v>
      </c>
      <c r="HD58">
        <f t="shared" si="57"/>
        <v>946.53800000000388</v>
      </c>
      <c r="HE58">
        <f t="shared" si="57"/>
        <v>159.57199999999898</v>
      </c>
      <c r="HF58">
        <f t="shared" si="57"/>
        <v>521.97200000000294</v>
      </c>
      <c r="HG58">
        <f t="shared" si="57"/>
        <v>244.49999999999704</v>
      </c>
      <c r="HH58">
        <f t="shared" si="57"/>
        <v>316.56200000000081</v>
      </c>
      <c r="HI58">
        <f t="shared" si="57"/>
        <v>1492.050000000005</v>
      </c>
      <c r="HJ58">
        <f t="shared" si="57"/>
        <v>67.205999999999904</v>
      </c>
      <c r="HK58">
        <f t="shared" si="57"/>
        <v>0</v>
      </c>
      <c r="HL58">
        <f t="shared" si="57"/>
        <v>369.67800000000216</v>
      </c>
      <c r="HM58">
        <f t="shared" si="57"/>
        <v>1653.2810000000027</v>
      </c>
      <c r="HN58">
        <f t="shared" si="57"/>
        <v>411.70700000000215</v>
      </c>
      <c r="HO58">
        <f t="shared" si="57"/>
        <v>82.583000000000084</v>
      </c>
      <c r="HP58">
        <f t="shared" si="57"/>
        <v>47.670000000000073</v>
      </c>
      <c r="HQ58">
        <f t="shared" si="57"/>
        <v>333.7829999999999</v>
      </c>
      <c r="HR58">
        <f t="shared" si="52"/>
        <v>908.04399999999896</v>
      </c>
      <c r="HS58">
        <f t="shared" si="52"/>
        <v>217.69299999999907</v>
      </c>
      <c r="HT58">
        <f t="shared" si="52"/>
        <v>781.58300000000099</v>
      </c>
      <c r="HU58">
        <f t="shared" si="52"/>
        <v>283.00600000000099</v>
      </c>
      <c r="HV58">
        <f t="shared" si="52"/>
        <v>14.559999999999945</v>
      </c>
      <c r="HW58">
        <f t="shared" si="52"/>
        <v>73.692999999999074</v>
      </c>
      <c r="HX58">
        <f t="shared" si="52"/>
        <v>746.79700000000503</v>
      </c>
      <c r="HY58">
        <f t="shared" si="52"/>
        <v>256.1389999999999</v>
      </c>
      <c r="HZ58">
        <f t="shared" si="52"/>
        <v>157.08800000000087</v>
      </c>
      <c r="IA58">
        <f t="shared" si="52"/>
        <v>1082.8080000000039</v>
      </c>
      <c r="IB58">
        <f t="shared" si="52"/>
        <v>1836.5180000000059</v>
      </c>
      <c r="IC58">
        <f t="shared" si="52"/>
        <v>148.65099999999711</v>
      </c>
      <c r="ID58">
        <f t="shared" si="52"/>
        <v>291.94500000000312</v>
      </c>
      <c r="IE58">
        <f t="shared" si="52"/>
        <v>502.22600000000011</v>
      </c>
      <c r="IF58">
        <f t="shared" si="52"/>
        <v>590.49600000000487</v>
      </c>
      <c r="IG58">
        <f t="shared" si="52"/>
        <v>125.77600000000007</v>
      </c>
      <c r="IH58">
        <f t="shared" si="53"/>
        <v>148.74000000000206</v>
      </c>
      <c r="II58">
        <f t="shared" si="53"/>
        <v>283.42200000000503</v>
      </c>
      <c r="IJ58">
        <f t="shared" si="53"/>
        <v>94.585000000000036</v>
      </c>
      <c r="IK58">
        <f t="shared" si="53"/>
        <v>0</v>
      </c>
      <c r="IL58">
        <f t="shared" si="53"/>
        <v>414.4929999999988</v>
      </c>
      <c r="IM58">
        <f t="shared" si="53"/>
        <v>688.27900000000182</v>
      </c>
      <c r="IN58">
        <f t="shared" si="53"/>
        <v>108.74800000000209</v>
      </c>
      <c r="IO58">
        <f t="shared" si="53"/>
        <v>0</v>
      </c>
      <c r="IP58">
        <f t="shared" si="53"/>
        <v>2318.3320000000076</v>
      </c>
      <c r="IQ58">
        <f t="shared" si="53"/>
        <v>205.44900000000007</v>
      </c>
      <c r="IR58">
        <f t="shared" si="53"/>
        <v>929.38300000000208</v>
      </c>
      <c r="IS58">
        <f t="shared" si="53"/>
        <v>352.73100000000022</v>
      </c>
      <c r="IT58">
        <f t="shared" si="53"/>
        <v>0</v>
      </c>
      <c r="IU58">
        <f t="shared" si="53"/>
        <v>1042.6169999999991</v>
      </c>
      <c r="IV58">
        <f t="shared" si="53"/>
        <v>385.53700000000504</v>
      </c>
      <c r="IW58">
        <f t="shared" si="53"/>
        <v>164.56600000000003</v>
      </c>
      <c r="IX58">
        <f t="shared" si="54"/>
        <v>509.11900000000196</v>
      </c>
      <c r="IY58">
        <f t="shared" si="54"/>
        <v>327.63000000000397</v>
      </c>
      <c r="IZ58">
        <f t="shared" si="54"/>
        <v>416.64700000000403</v>
      </c>
      <c r="JB58" s="9">
        <f t="shared" si="58"/>
        <v>1479.307</v>
      </c>
      <c r="JC58" s="9">
        <f t="shared" si="58"/>
        <v>1513.690000000001</v>
      </c>
      <c r="JD58" s="9">
        <f t="shared" si="58"/>
        <v>1517.971</v>
      </c>
      <c r="JE58" s="9">
        <f t="shared" si="58"/>
        <v>1539.492</v>
      </c>
      <c r="JF58" s="9">
        <f t="shared" si="58"/>
        <v>1543.25</v>
      </c>
      <c r="JG58" s="9">
        <f t="shared" si="58"/>
        <v>1576.666999999999</v>
      </c>
      <c r="JH58" s="9">
        <f t="shared" si="58"/>
        <v>1580.0850000000009</v>
      </c>
      <c r="JI58" s="9">
        <f t="shared" si="58"/>
        <v>1580.28</v>
      </c>
      <c r="JJ58" s="9">
        <f t="shared" si="58"/>
        <v>1587.542999999999</v>
      </c>
      <c r="JK58" s="9">
        <f t="shared" si="58"/>
        <v>1606.1210000000001</v>
      </c>
      <c r="JL58" s="9">
        <f t="shared" si="55"/>
        <v>1606.521999999999</v>
      </c>
      <c r="JM58" s="9">
        <f t="shared" si="55"/>
        <v>1615.348</v>
      </c>
      <c r="JN58" s="9">
        <f t="shared" si="55"/>
        <v>1637.9</v>
      </c>
      <c r="JO58" s="9">
        <f t="shared" si="55"/>
        <v>1663.7029999999991</v>
      </c>
      <c r="JP58" s="9">
        <f t="shared" si="55"/>
        <v>1665.207999999998</v>
      </c>
      <c r="JQ58" s="9">
        <f t="shared" si="55"/>
        <v>1674.156999999999</v>
      </c>
      <c r="JR58" s="9">
        <f t="shared" si="55"/>
        <v>1676.746999999998</v>
      </c>
      <c r="JS58" s="9">
        <f t="shared" si="55"/>
        <v>1678.8239999999989</v>
      </c>
      <c r="JT58" s="9">
        <f t="shared" si="55"/>
        <v>1686.026000000001</v>
      </c>
      <c r="JU58" s="9">
        <f t="shared" si="55"/>
        <v>1689.592000000001</v>
      </c>
      <c r="JV58" s="9">
        <f t="shared" si="55"/>
        <v>1691.4209999999989</v>
      </c>
      <c r="JW58" s="9">
        <f t="shared" si="55"/>
        <v>1691.767999999998</v>
      </c>
      <c r="JX58" s="9">
        <f t="shared" si="55"/>
        <v>1717.223000000002</v>
      </c>
      <c r="JY58" s="9">
        <f t="shared" si="55"/>
        <v>1718.614</v>
      </c>
      <c r="JZ58" s="9">
        <f t="shared" si="55"/>
        <v>1729.063000000001</v>
      </c>
      <c r="KA58" s="9">
        <f t="shared" si="55"/>
        <v>1733.7759999999989</v>
      </c>
      <c r="KB58" s="9">
        <f t="shared" si="59"/>
        <v>1733.9110000000001</v>
      </c>
      <c r="KC58" s="9">
        <f t="shared" si="59"/>
        <v>1737.862000000001</v>
      </c>
      <c r="KD58" s="9">
        <f t="shared" si="59"/>
        <v>1754.637999999999</v>
      </c>
      <c r="KE58" s="9">
        <f t="shared" si="59"/>
        <v>1760.952</v>
      </c>
      <c r="KF58" s="9">
        <f t="shared" si="59"/>
        <v>1762.572999999999</v>
      </c>
      <c r="KG58" s="9">
        <f t="shared" si="59"/>
        <v>1768.4369999999999</v>
      </c>
      <c r="KH58" s="9">
        <f t="shared" si="59"/>
        <v>1771.936999999999</v>
      </c>
      <c r="KI58" s="9">
        <f t="shared" si="59"/>
        <v>1787.428999999998</v>
      </c>
      <c r="KJ58" s="9">
        <f t="shared" si="59"/>
        <v>1793.928999999999</v>
      </c>
      <c r="KK58" s="9">
        <f t="shared" si="59"/>
        <v>1797.521</v>
      </c>
      <c r="KL58" s="9">
        <f t="shared" si="59"/>
        <v>1798.944</v>
      </c>
      <c r="KM58" s="9">
        <f t="shared" si="59"/>
        <v>1827.2309999999991</v>
      </c>
      <c r="KN58" s="9">
        <f t="shared" si="59"/>
        <v>1833.3079999999991</v>
      </c>
      <c r="KO58" s="9">
        <f t="shared" si="59"/>
        <v>1844.933</v>
      </c>
      <c r="KP58" s="9">
        <f t="shared" si="60"/>
        <v>1859.0739999999989</v>
      </c>
      <c r="KQ58" s="9">
        <f t="shared" si="60"/>
        <v>1879.544999999998</v>
      </c>
      <c r="KR58" s="9">
        <f t="shared" si="60"/>
        <v>1886.346</v>
      </c>
      <c r="KS58" s="9">
        <f t="shared" si="60"/>
        <v>1888.0869999999979</v>
      </c>
      <c r="KT58" s="9">
        <f t="shared" si="60"/>
        <v>1901.899999999998</v>
      </c>
      <c r="KU58" s="9">
        <f t="shared" si="60"/>
        <v>1904.3899999999981</v>
      </c>
      <c r="KV58" s="9">
        <f t="shared" si="60"/>
        <v>1926.4159999999979</v>
      </c>
      <c r="KW58" s="9">
        <f t="shared" si="60"/>
        <v>1927.7919999999981</v>
      </c>
      <c r="KX58" s="9">
        <f t="shared" si="60"/>
        <v>1927.7919999999981</v>
      </c>
      <c r="KY58" s="9">
        <f t="shared" si="60"/>
        <v>1927.7919999999981</v>
      </c>
      <c r="LB58" s="4">
        <f t="shared" si="35"/>
        <v>2191.220060000001</v>
      </c>
      <c r="LC58" s="4">
        <f t="shared" si="36"/>
        <v>540.73086684852115</v>
      </c>
      <c r="LD58" s="4">
        <f t="shared" si="45"/>
        <v>1650.985549999999</v>
      </c>
      <c r="LE58" s="4">
        <f t="shared" si="46"/>
        <v>4220.2320000000054</v>
      </c>
      <c r="LF58" s="4">
        <f t="shared" si="37"/>
        <v>56.010324435234068</v>
      </c>
      <c r="LG58" s="4">
        <f t="shared" si="38"/>
        <v>61.716552734375</v>
      </c>
      <c r="LH58" s="4"/>
      <c r="LI58" s="4">
        <f t="shared" si="47"/>
        <v>1728.0607399999994</v>
      </c>
      <c r="LJ58" s="4">
        <f t="shared" si="48"/>
        <v>123.785444542416</v>
      </c>
      <c r="LK58" s="4">
        <f t="shared" si="49"/>
        <v>1527.65545</v>
      </c>
      <c r="LL58" s="4">
        <f t="shared" si="50"/>
        <v>1927.172799999998</v>
      </c>
      <c r="LM58" s="4">
        <f t="shared" si="39"/>
        <v>26.565602002143859</v>
      </c>
      <c r="LN58" s="4">
        <f t="shared" si="40"/>
        <v>57.217686653137207</v>
      </c>
      <c r="LO58" s="7"/>
      <c r="LP58" s="7">
        <f t="shared" si="51"/>
        <v>0.39421167960676434</v>
      </c>
      <c r="LR58" s="4">
        <f t="shared" si="41"/>
        <v>463.15932000000146</v>
      </c>
      <c r="LS58" s="4">
        <f t="shared" si="42"/>
        <v>23157.966000000073</v>
      </c>
      <c r="LT58" s="4">
        <f t="shared" si="43"/>
        <v>2318.3320000000076</v>
      </c>
      <c r="LV58">
        <f t="shared" si="44"/>
        <v>50</v>
      </c>
      <c r="LW58">
        <f t="shared" si="44"/>
        <v>1000</v>
      </c>
      <c r="LX58">
        <f t="shared" si="44"/>
        <v>0.6</v>
      </c>
      <c r="LY58">
        <f t="shared" si="44"/>
        <v>25</v>
      </c>
      <c r="LZ58">
        <f t="shared" si="44"/>
        <v>0.1</v>
      </c>
      <c r="MB58" t="s">
        <v>230</v>
      </c>
    </row>
    <row r="59" spans="1:340" x14ac:dyDescent="0.2">
      <c r="A59">
        <v>50</v>
      </c>
      <c r="B59">
        <v>1000</v>
      </c>
      <c r="C59">
        <v>0.6</v>
      </c>
      <c r="D59">
        <v>25</v>
      </c>
      <c r="E59">
        <v>0.01</v>
      </c>
      <c r="G59">
        <v>1559.325000000001</v>
      </c>
      <c r="H59">
        <v>1469.221</v>
      </c>
      <c r="I59">
        <v>2151.6380000000008</v>
      </c>
      <c r="J59">
        <v>1755.278</v>
      </c>
      <c r="K59">
        <v>1914.847000000002</v>
      </c>
      <c r="L59">
        <v>1567.538</v>
      </c>
      <c r="M59">
        <v>1760.0530000000001</v>
      </c>
      <c r="N59">
        <v>1688.017000000001</v>
      </c>
      <c r="O59">
        <v>1825.3070000000009</v>
      </c>
      <c r="P59">
        <v>1613.7189999999989</v>
      </c>
      <c r="Q59">
        <v>1868.543000000001</v>
      </c>
      <c r="R59">
        <v>1410.4220000000009</v>
      </c>
      <c r="S59">
        <v>1998.319999999999</v>
      </c>
      <c r="T59">
        <v>1703.150000000001</v>
      </c>
      <c r="U59">
        <v>1598.9570000000001</v>
      </c>
      <c r="V59">
        <v>2032.098</v>
      </c>
      <c r="W59">
        <v>1623.023000000001</v>
      </c>
      <c r="X59">
        <v>1699.4369999999999</v>
      </c>
      <c r="Y59">
        <v>1938.429000000001</v>
      </c>
      <c r="Z59">
        <v>1920.959999999998</v>
      </c>
      <c r="AA59">
        <v>2026.275000000001</v>
      </c>
      <c r="AB59">
        <v>1688.093000000001</v>
      </c>
      <c r="AC59">
        <v>2011.4320000000009</v>
      </c>
      <c r="AD59">
        <v>1613.180000000001</v>
      </c>
      <c r="AE59">
        <v>1520.6989999999989</v>
      </c>
      <c r="AF59">
        <v>2015.907000000002</v>
      </c>
      <c r="AG59">
        <v>1761.7870000000021</v>
      </c>
      <c r="AH59">
        <v>1520.239</v>
      </c>
      <c r="AI59">
        <v>1506.027000000001</v>
      </c>
      <c r="AJ59">
        <v>1717.452</v>
      </c>
      <c r="AK59">
        <v>1680.4590000000001</v>
      </c>
      <c r="AL59">
        <v>1918.401999999998</v>
      </c>
      <c r="AM59">
        <v>1533.9770000000001</v>
      </c>
      <c r="AN59">
        <v>2521.193000000002</v>
      </c>
      <c r="AO59">
        <v>1693.589000000002</v>
      </c>
      <c r="AP59">
        <v>3476.356000000003</v>
      </c>
      <c r="AQ59">
        <v>1539.5660000000009</v>
      </c>
      <c r="AR59">
        <v>2079.145</v>
      </c>
      <c r="AS59">
        <v>1500.832000000001</v>
      </c>
      <c r="AT59">
        <v>1522.7630000000011</v>
      </c>
      <c r="AU59">
        <v>1866.9990000000009</v>
      </c>
      <c r="AV59">
        <v>2250.5740000000019</v>
      </c>
      <c r="AW59">
        <v>1673.377999999999</v>
      </c>
      <c r="AX59">
        <v>1777.897999999999</v>
      </c>
      <c r="AY59">
        <v>1541.636</v>
      </c>
      <c r="AZ59">
        <v>1501.9150000000011</v>
      </c>
      <c r="BA59">
        <v>2576.3210000000031</v>
      </c>
      <c r="BB59">
        <v>1615.837</v>
      </c>
      <c r="BC59">
        <v>1693.994000000002</v>
      </c>
      <c r="BD59">
        <v>1445.9529999999991</v>
      </c>
      <c r="BF59">
        <v>107.54149174690249</v>
      </c>
      <c r="BG59">
        <v>99.043199300765991</v>
      </c>
      <c r="BH59">
        <v>88.825687646865845</v>
      </c>
      <c r="BI59">
        <v>98.113128423690796</v>
      </c>
      <c r="BJ59">
        <v>99.69202733039856</v>
      </c>
      <c r="BK59">
        <v>97.044552564620972</v>
      </c>
      <c r="BL59">
        <v>96.651591777801514</v>
      </c>
      <c r="BM59">
        <v>99.415556907653809</v>
      </c>
      <c r="BN59">
        <v>98.716892957687378</v>
      </c>
      <c r="BO59">
        <v>94.814724206924438</v>
      </c>
      <c r="BP59">
        <v>94.643525123596191</v>
      </c>
      <c r="BQ59">
        <v>91.001533269882202</v>
      </c>
      <c r="BR59">
        <v>96.432950258255005</v>
      </c>
      <c r="BS59">
        <v>94.649743318557739</v>
      </c>
      <c r="BT59">
        <v>98.906005859375</v>
      </c>
      <c r="BU59">
        <v>91.585945129394531</v>
      </c>
      <c r="BV59">
        <v>101.5842347145081</v>
      </c>
      <c r="BW59">
        <v>97.693598985671997</v>
      </c>
      <c r="BX59">
        <v>91.879032850265503</v>
      </c>
      <c r="BY59">
        <v>91.390687704086304</v>
      </c>
      <c r="BZ59">
        <v>91.343688011169434</v>
      </c>
      <c r="CA59">
        <v>94.068493366241455</v>
      </c>
      <c r="CB59">
        <v>91.113486528396606</v>
      </c>
      <c r="CC59">
        <v>100.61468148231511</v>
      </c>
      <c r="CD59">
        <v>103.0718891620636</v>
      </c>
      <c r="CE59">
        <v>84.957317590713501</v>
      </c>
      <c r="CF59">
        <v>92.490959405899048</v>
      </c>
      <c r="CG59">
        <v>97.044400691986084</v>
      </c>
      <c r="CH59">
        <v>98.535026073455811</v>
      </c>
      <c r="CI59">
        <v>96.688908576965332</v>
      </c>
      <c r="CJ59">
        <v>92.523566722869873</v>
      </c>
      <c r="CK59">
        <v>83.024424076080322</v>
      </c>
      <c r="CL59">
        <v>94.57964825630188</v>
      </c>
      <c r="CM59">
        <v>94.74841833114624</v>
      </c>
      <c r="CN59">
        <v>94.51018214225769</v>
      </c>
      <c r="CO59">
        <v>86.855291128158569</v>
      </c>
      <c r="CP59">
        <v>100.183878660202</v>
      </c>
      <c r="CQ59">
        <v>93.663540363311768</v>
      </c>
      <c r="CR59">
        <v>100.7910687923431</v>
      </c>
      <c r="CS59">
        <v>96.548247575759888</v>
      </c>
      <c r="CT59">
        <v>92.707444667816162</v>
      </c>
      <c r="CU59">
        <v>96.359367609024048</v>
      </c>
      <c r="CV59">
        <v>100.9349932670593</v>
      </c>
      <c r="CW59">
        <v>90.79140305519104</v>
      </c>
      <c r="CX59">
        <v>92.340795755386353</v>
      </c>
      <c r="CY59">
        <v>102.1291227340698</v>
      </c>
      <c r="CZ59">
        <v>82.13454008102417</v>
      </c>
      <c r="DA59">
        <v>99.920348405838013</v>
      </c>
      <c r="DB59">
        <v>93.907445907592773</v>
      </c>
      <c r="DC59">
        <v>96.865570068359375</v>
      </c>
      <c r="DE59">
        <v>1545.4930000000011</v>
      </c>
      <c r="DF59">
        <v>1469.221</v>
      </c>
      <c r="DG59">
        <v>1927.7919999999981</v>
      </c>
      <c r="DH59">
        <v>1755.278</v>
      </c>
      <c r="DI59">
        <v>1548.5700000000011</v>
      </c>
      <c r="DJ59">
        <v>1401.1560000000011</v>
      </c>
      <c r="DK59">
        <v>1521.3930000000021</v>
      </c>
      <c r="DL59">
        <v>1543.519</v>
      </c>
      <c r="DM59">
        <v>1784.403</v>
      </c>
      <c r="DN59">
        <v>1578.3409999999999</v>
      </c>
      <c r="DO59">
        <v>1793.7059999999999</v>
      </c>
      <c r="DP59">
        <v>1410.4220000000009</v>
      </c>
      <c r="DQ59">
        <v>1707.1760000000011</v>
      </c>
      <c r="DR59">
        <v>1703.150000000001</v>
      </c>
      <c r="DS59">
        <v>1506.149000000001</v>
      </c>
      <c r="DT59">
        <v>1474.3840000000021</v>
      </c>
      <c r="DU59">
        <v>1623.023000000001</v>
      </c>
      <c r="DV59">
        <v>1635.8850000000009</v>
      </c>
      <c r="DW59">
        <v>1721.9359999999999</v>
      </c>
      <c r="DX59">
        <v>1470.799</v>
      </c>
      <c r="DY59">
        <v>1927.7919999999981</v>
      </c>
      <c r="DZ59">
        <v>1519.6790000000001</v>
      </c>
      <c r="EA59">
        <v>1574.721</v>
      </c>
      <c r="EB59">
        <v>1449.8670000000011</v>
      </c>
      <c r="EC59">
        <v>1520.6989999999989</v>
      </c>
      <c r="ED59">
        <v>1748.7179999999989</v>
      </c>
      <c r="EE59">
        <v>1634.9819999999979</v>
      </c>
      <c r="EF59">
        <v>1495.6439999999991</v>
      </c>
      <c r="EG59">
        <v>1444.3330000000001</v>
      </c>
      <c r="EH59">
        <v>1621.765999999998</v>
      </c>
      <c r="EI59">
        <v>1602.6630000000021</v>
      </c>
      <c r="EJ59">
        <v>1702.909999999998</v>
      </c>
      <c r="EK59">
        <v>1533.9770000000001</v>
      </c>
      <c r="EL59">
        <v>1912.909999999998</v>
      </c>
      <c r="EM59">
        <v>1670.858000000002</v>
      </c>
      <c r="EN59">
        <v>1927.7919999999981</v>
      </c>
      <c r="EO59">
        <v>1482.1759999999999</v>
      </c>
      <c r="EP59">
        <v>1599.884</v>
      </c>
      <c r="EQ59">
        <v>1459.1020000000019</v>
      </c>
      <c r="ER59">
        <v>1461.014000000001</v>
      </c>
      <c r="ES59">
        <v>1765.12</v>
      </c>
      <c r="ET59">
        <v>1815.2599999999991</v>
      </c>
      <c r="EU59">
        <v>1644.082999999998</v>
      </c>
      <c r="EV59">
        <v>1428.2560000000001</v>
      </c>
      <c r="EW59">
        <v>1538.489</v>
      </c>
      <c r="EX59">
        <v>1431.224000000002</v>
      </c>
      <c r="EY59">
        <v>1927.7919999999981</v>
      </c>
      <c r="EZ59">
        <v>1615.837</v>
      </c>
      <c r="FA59">
        <v>1693.994000000002</v>
      </c>
      <c r="FB59">
        <v>1444.5769999999991</v>
      </c>
      <c r="FD59">
        <v>98.803251028060913</v>
      </c>
      <c r="FE59">
        <v>82.281054496765137</v>
      </c>
      <c r="FF59">
        <v>4.8894882202148438E-2</v>
      </c>
      <c r="FG59">
        <v>78.200027942657471</v>
      </c>
      <c r="FH59">
        <v>58.45716118812561</v>
      </c>
      <c r="FI59">
        <v>59.445495843887329</v>
      </c>
      <c r="FJ59">
        <v>62.01919960975647</v>
      </c>
      <c r="FK59">
        <v>64.115936994552612</v>
      </c>
      <c r="FL59">
        <v>18.47885537147522</v>
      </c>
      <c r="FM59">
        <v>48.751336097717292</v>
      </c>
      <c r="FN59">
        <v>26.39818263053894</v>
      </c>
      <c r="FO59">
        <v>83.373529195785522</v>
      </c>
      <c r="FP59">
        <v>37.26293420791626</v>
      </c>
      <c r="FQ59">
        <v>66.245566129684448</v>
      </c>
      <c r="FR59">
        <v>65.637994050979614</v>
      </c>
      <c r="FS59">
        <v>13.66656541824341</v>
      </c>
      <c r="FT59">
        <v>90.973428249359131</v>
      </c>
      <c r="FU59">
        <v>68.42371654510498</v>
      </c>
      <c r="FV59">
        <v>1.343177318572998</v>
      </c>
      <c r="FW59">
        <v>16.20116662979126</v>
      </c>
      <c r="FX59">
        <v>4.8894882202148438E-2</v>
      </c>
      <c r="FY59">
        <v>52.283230781555183</v>
      </c>
      <c r="FZ59">
        <v>24.36888146400452</v>
      </c>
      <c r="GA59">
        <v>74.771973848342896</v>
      </c>
      <c r="GB59">
        <v>88.789483070373535</v>
      </c>
      <c r="GC59">
        <v>28.374844551086429</v>
      </c>
      <c r="GD59">
        <v>13.184953212738041</v>
      </c>
      <c r="GE59">
        <v>62.744058132171631</v>
      </c>
      <c r="GF59">
        <v>46.478751420974731</v>
      </c>
      <c r="GG59">
        <v>48.448191165924072</v>
      </c>
      <c r="GH59">
        <v>10.484265565872191</v>
      </c>
      <c r="GI59">
        <v>32.738954782485962</v>
      </c>
      <c r="GJ59">
        <v>89.356289148330688</v>
      </c>
      <c r="GK59">
        <v>2.452218770980835</v>
      </c>
      <c r="GL59">
        <v>64.587203025817871</v>
      </c>
      <c r="GM59">
        <v>4.8894882202148438E-2</v>
      </c>
      <c r="GN59">
        <v>46.539400577545173</v>
      </c>
      <c r="GO59">
        <v>39.042317390441887</v>
      </c>
      <c r="GP59">
        <v>75.427533864974976</v>
      </c>
      <c r="GQ59">
        <v>25.448861122131351</v>
      </c>
      <c r="GR59">
        <v>33.047828435897827</v>
      </c>
      <c r="GS59">
        <v>4.0873582363128662</v>
      </c>
      <c r="GT59">
        <v>2.771605253219604</v>
      </c>
      <c r="GU59">
        <v>23.01096415519714</v>
      </c>
      <c r="GV59">
        <v>58.418638467788703</v>
      </c>
      <c r="GW59">
        <v>78.771714687347412</v>
      </c>
      <c r="GX59">
        <v>4.8894882202148438E-2</v>
      </c>
      <c r="GY59">
        <v>99.110286712646484</v>
      </c>
      <c r="GZ59">
        <v>69.464487791061401</v>
      </c>
      <c r="HA59">
        <v>73.219624042510986</v>
      </c>
      <c r="HC59">
        <f t="shared" si="57"/>
        <v>13.83199999999988</v>
      </c>
      <c r="HD59">
        <f t="shared" si="57"/>
        <v>0</v>
      </c>
      <c r="HE59">
        <f t="shared" si="57"/>
        <v>223.84600000000273</v>
      </c>
      <c r="HF59">
        <f t="shared" si="57"/>
        <v>0</v>
      </c>
      <c r="HG59">
        <f t="shared" si="57"/>
        <v>366.27700000000095</v>
      </c>
      <c r="HH59">
        <f t="shared" si="57"/>
        <v>166.38199999999892</v>
      </c>
      <c r="HI59">
        <f t="shared" si="57"/>
        <v>238.65999999999804</v>
      </c>
      <c r="HJ59">
        <f t="shared" si="57"/>
        <v>144.49800000000096</v>
      </c>
      <c r="HK59">
        <f t="shared" si="57"/>
        <v>40.904000000000906</v>
      </c>
      <c r="HL59">
        <f t="shared" si="57"/>
        <v>35.37799999999902</v>
      </c>
      <c r="HM59">
        <f t="shared" si="57"/>
        <v>74.837000000001126</v>
      </c>
      <c r="HN59">
        <f t="shared" si="57"/>
        <v>0</v>
      </c>
      <c r="HO59">
        <f t="shared" si="57"/>
        <v>291.14399999999796</v>
      </c>
      <c r="HP59">
        <f t="shared" si="57"/>
        <v>0</v>
      </c>
      <c r="HQ59">
        <f t="shared" si="57"/>
        <v>92.807999999999083</v>
      </c>
      <c r="HR59">
        <f t="shared" si="52"/>
        <v>557.7139999999979</v>
      </c>
      <c r="HS59">
        <f t="shared" si="52"/>
        <v>0</v>
      </c>
      <c r="HT59">
        <f t="shared" si="52"/>
        <v>63.551999999998998</v>
      </c>
      <c r="HU59">
        <f t="shared" si="52"/>
        <v>216.49300000000108</v>
      </c>
      <c r="HV59">
        <f t="shared" si="52"/>
        <v>450.16099999999801</v>
      </c>
      <c r="HW59">
        <f t="shared" si="52"/>
        <v>98.483000000002903</v>
      </c>
      <c r="HX59">
        <f t="shared" si="52"/>
        <v>168.4140000000009</v>
      </c>
      <c r="HY59">
        <f t="shared" si="52"/>
        <v>436.71100000000092</v>
      </c>
      <c r="HZ59">
        <f t="shared" si="52"/>
        <v>163.31299999999987</v>
      </c>
      <c r="IA59">
        <f t="shared" si="52"/>
        <v>0</v>
      </c>
      <c r="IB59">
        <f t="shared" si="52"/>
        <v>267.18900000000303</v>
      </c>
      <c r="IC59">
        <f t="shared" si="52"/>
        <v>126.80500000000416</v>
      </c>
      <c r="ID59">
        <f t="shared" si="52"/>
        <v>24.595000000000937</v>
      </c>
      <c r="IE59">
        <f t="shared" si="52"/>
        <v>61.694000000000869</v>
      </c>
      <c r="IF59">
        <f t="shared" si="52"/>
        <v>95.686000000001968</v>
      </c>
      <c r="IG59">
        <f t="shared" si="52"/>
        <v>77.795999999998003</v>
      </c>
      <c r="IH59">
        <f t="shared" si="53"/>
        <v>215.49199999999996</v>
      </c>
      <c r="II59">
        <f t="shared" si="53"/>
        <v>0</v>
      </c>
      <c r="IJ59">
        <f t="shared" si="53"/>
        <v>608.28300000000399</v>
      </c>
      <c r="IK59">
        <f t="shared" si="53"/>
        <v>22.730999999999995</v>
      </c>
      <c r="IL59">
        <f t="shared" si="53"/>
        <v>1548.5640000000049</v>
      </c>
      <c r="IM59">
        <f t="shared" si="53"/>
        <v>57.39000000000101</v>
      </c>
      <c r="IN59">
        <f t="shared" si="53"/>
        <v>479.26099999999997</v>
      </c>
      <c r="IO59">
        <f t="shared" si="53"/>
        <v>41.729999999999109</v>
      </c>
      <c r="IP59">
        <f t="shared" si="53"/>
        <v>61.749000000000024</v>
      </c>
      <c r="IQ59">
        <f t="shared" si="53"/>
        <v>101.87900000000104</v>
      </c>
      <c r="IR59">
        <f t="shared" si="53"/>
        <v>435.31400000000281</v>
      </c>
      <c r="IS59">
        <f t="shared" si="53"/>
        <v>29.295000000000982</v>
      </c>
      <c r="IT59">
        <f t="shared" si="53"/>
        <v>349.64199999999892</v>
      </c>
      <c r="IU59">
        <f t="shared" si="53"/>
        <v>3.1469999999999345</v>
      </c>
      <c r="IV59">
        <f t="shared" si="53"/>
        <v>70.690999999999121</v>
      </c>
      <c r="IW59">
        <f t="shared" si="53"/>
        <v>648.529000000005</v>
      </c>
      <c r="IX59">
        <f t="shared" si="54"/>
        <v>0</v>
      </c>
      <c r="IY59">
        <f t="shared" si="54"/>
        <v>0</v>
      </c>
      <c r="IZ59">
        <f t="shared" si="54"/>
        <v>1.3759999999999764</v>
      </c>
      <c r="JB59" s="9">
        <f t="shared" si="58"/>
        <v>1401.1560000000011</v>
      </c>
      <c r="JC59" s="9">
        <f t="shared" si="58"/>
        <v>1410.4220000000009</v>
      </c>
      <c r="JD59" s="9">
        <f t="shared" si="58"/>
        <v>1428.2560000000001</v>
      </c>
      <c r="JE59" s="9">
        <f t="shared" si="58"/>
        <v>1431.224000000002</v>
      </c>
      <c r="JF59" s="9">
        <f t="shared" si="58"/>
        <v>1444.3330000000001</v>
      </c>
      <c r="JG59" s="9">
        <f t="shared" si="58"/>
        <v>1444.5769999999991</v>
      </c>
      <c r="JH59" s="9">
        <f t="shared" si="58"/>
        <v>1449.8670000000011</v>
      </c>
      <c r="JI59" s="9">
        <f t="shared" si="58"/>
        <v>1459.1020000000019</v>
      </c>
      <c r="JJ59" s="9">
        <f t="shared" si="58"/>
        <v>1461.014000000001</v>
      </c>
      <c r="JK59" s="9">
        <f t="shared" si="58"/>
        <v>1469.221</v>
      </c>
      <c r="JL59" s="9">
        <f t="shared" si="55"/>
        <v>1470.799</v>
      </c>
      <c r="JM59" s="9">
        <f t="shared" si="55"/>
        <v>1474.3840000000021</v>
      </c>
      <c r="JN59" s="9">
        <f t="shared" si="55"/>
        <v>1482.1759999999999</v>
      </c>
      <c r="JO59" s="9">
        <f t="shared" si="55"/>
        <v>1495.6439999999991</v>
      </c>
      <c r="JP59" s="9">
        <f t="shared" si="55"/>
        <v>1506.149000000001</v>
      </c>
      <c r="JQ59" s="9">
        <f t="shared" si="55"/>
        <v>1519.6790000000001</v>
      </c>
      <c r="JR59" s="9">
        <f t="shared" si="55"/>
        <v>1520.6989999999989</v>
      </c>
      <c r="JS59" s="9">
        <f t="shared" si="55"/>
        <v>1521.3930000000021</v>
      </c>
      <c r="JT59" s="9">
        <f t="shared" si="55"/>
        <v>1533.9770000000001</v>
      </c>
      <c r="JU59" s="9">
        <f t="shared" si="55"/>
        <v>1538.489</v>
      </c>
      <c r="JV59" s="9">
        <f t="shared" si="55"/>
        <v>1543.519</v>
      </c>
      <c r="JW59" s="9">
        <f t="shared" si="55"/>
        <v>1545.4930000000011</v>
      </c>
      <c r="JX59" s="9">
        <f t="shared" si="55"/>
        <v>1548.5700000000011</v>
      </c>
      <c r="JY59" s="9">
        <f t="shared" si="55"/>
        <v>1574.721</v>
      </c>
      <c r="JZ59" s="9">
        <f t="shared" si="55"/>
        <v>1578.3409999999999</v>
      </c>
      <c r="KA59" s="9">
        <f t="shared" si="55"/>
        <v>1599.884</v>
      </c>
      <c r="KB59" s="9">
        <f t="shared" si="59"/>
        <v>1602.6630000000021</v>
      </c>
      <c r="KC59" s="9">
        <f t="shared" si="59"/>
        <v>1615.837</v>
      </c>
      <c r="KD59" s="9">
        <f t="shared" si="59"/>
        <v>1621.765999999998</v>
      </c>
      <c r="KE59" s="9">
        <f t="shared" si="59"/>
        <v>1623.023000000001</v>
      </c>
      <c r="KF59" s="9">
        <f t="shared" si="59"/>
        <v>1634.9819999999979</v>
      </c>
      <c r="KG59" s="9">
        <f t="shared" si="59"/>
        <v>1635.8850000000009</v>
      </c>
      <c r="KH59" s="9">
        <f t="shared" si="59"/>
        <v>1644.082999999998</v>
      </c>
      <c r="KI59" s="9">
        <f t="shared" si="59"/>
        <v>1670.858000000002</v>
      </c>
      <c r="KJ59" s="9">
        <f t="shared" si="59"/>
        <v>1693.994000000002</v>
      </c>
      <c r="KK59" s="9">
        <f t="shared" si="59"/>
        <v>1702.909999999998</v>
      </c>
      <c r="KL59" s="9">
        <f t="shared" si="59"/>
        <v>1703.150000000001</v>
      </c>
      <c r="KM59" s="9">
        <f t="shared" si="59"/>
        <v>1707.1760000000011</v>
      </c>
      <c r="KN59" s="9">
        <f t="shared" si="59"/>
        <v>1721.9359999999999</v>
      </c>
      <c r="KO59" s="9">
        <f t="shared" si="59"/>
        <v>1748.7179999999989</v>
      </c>
      <c r="KP59" s="9">
        <f t="shared" si="60"/>
        <v>1755.278</v>
      </c>
      <c r="KQ59" s="9">
        <f t="shared" si="60"/>
        <v>1765.12</v>
      </c>
      <c r="KR59" s="9">
        <f t="shared" si="60"/>
        <v>1784.403</v>
      </c>
      <c r="KS59" s="9">
        <f t="shared" si="60"/>
        <v>1793.7059999999999</v>
      </c>
      <c r="KT59" s="9">
        <f t="shared" si="60"/>
        <v>1815.2599999999991</v>
      </c>
      <c r="KU59" s="9">
        <f t="shared" si="60"/>
        <v>1912.909999999998</v>
      </c>
      <c r="KV59" s="9">
        <f t="shared" si="60"/>
        <v>1927.7919999999981</v>
      </c>
      <c r="KW59" s="9">
        <f t="shared" si="60"/>
        <v>1927.7919999999981</v>
      </c>
      <c r="KX59" s="9">
        <f t="shared" si="60"/>
        <v>1927.7919999999981</v>
      </c>
      <c r="KY59" s="9">
        <f t="shared" si="60"/>
        <v>1927.7919999999981</v>
      </c>
      <c r="LB59" s="4">
        <f t="shared" si="35"/>
        <v>1797.8032000000007</v>
      </c>
      <c r="LC59" s="4">
        <f t="shared" si="36"/>
        <v>353.71706581454146</v>
      </c>
      <c r="LD59" s="4">
        <f t="shared" si="45"/>
        <v>1483.4459500000005</v>
      </c>
      <c r="LE59" s="4">
        <f t="shared" si="46"/>
        <v>3476.356000000003</v>
      </c>
      <c r="LF59" s="4">
        <f t="shared" si="37"/>
        <v>95.301485171318049</v>
      </c>
      <c r="LG59" s="4">
        <f t="shared" si="38"/>
        <v>107.54149174690249</v>
      </c>
      <c r="LH59" s="4"/>
      <c r="LI59" s="4">
        <f t="shared" si="47"/>
        <v>1614.3582999999999</v>
      </c>
      <c r="LJ59" s="4">
        <f t="shared" si="48"/>
        <v>152.50286722473479</v>
      </c>
      <c r="LK59" s="4">
        <f t="shared" si="49"/>
        <v>1429.5916000000009</v>
      </c>
      <c r="LL59" s="4">
        <f t="shared" si="50"/>
        <v>1927.7919999999981</v>
      </c>
      <c r="LM59" s="4">
        <f t="shared" si="39"/>
        <v>46.15396156311035</v>
      </c>
      <c r="LN59" s="4">
        <f t="shared" si="40"/>
        <v>99.110286712646484</v>
      </c>
      <c r="LO59" s="7"/>
      <c r="LP59" s="7">
        <f t="shared" si="51"/>
        <v>0.72482573016566199</v>
      </c>
      <c r="LR59" s="4">
        <f t="shared" si="41"/>
        <v>183.44490000000079</v>
      </c>
      <c r="LS59" s="4">
        <f t="shared" si="42"/>
        <v>9172.245000000039</v>
      </c>
      <c r="LT59" s="4">
        <f t="shared" si="43"/>
        <v>1548.5640000000049</v>
      </c>
      <c r="LV59">
        <f t="shared" si="44"/>
        <v>50</v>
      </c>
      <c r="LW59">
        <f t="shared" si="44"/>
        <v>1000</v>
      </c>
      <c r="LX59">
        <f t="shared" si="44"/>
        <v>0.6</v>
      </c>
      <c r="LY59">
        <f t="shared" si="44"/>
        <v>25</v>
      </c>
      <c r="LZ59">
        <f t="shared" si="44"/>
        <v>0.01</v>
      </c>
    </row>
    <row r="60" spans="1:340" x14ac:dyDescent="0.2">
      <c r="A60">
        <v>50</v>
      </c>
      <c r="B60">
        <v>1000</v>
      </c>
      <c r="C60">
        <v>0.6</v>
      </c>
      <c r="D60">
        <v>50</v>
      </c>
      <c r="E60">
        <v>0.1</v>
      </c>
      <c r="G60">
        <v>2992.0340000000001</v>
      </c>
      <c r="H60">
        <v>2141.466000000004</v>
      </c>
      <c r="I60">
        <v>2219.3360000000021</v>
      </c>
      <c r="J60">
        <v>1978.3600000000019</v>
      </c>
      <c r="K60">
        <v>1792.0740000000039</v>
      </c>
      <c r="L60">
        <v>2101.7400000000011</v>
      </c>
      <c r="M60">
        <v>1663.3560000000009</v>
      </c>
      <c r="N60">
        <v>1591.4990000000009</v>
      </c>
      <c r="O60">
        <v>2137.235000000001</v>
      </c>
      <c r="P60">
        <v>2477.4280000000008</v>
      </c>
      <c r="Q60">
        <v>2065.7350000000019</v>
      </c>
      <c r="R60">
        <v>1753.1999999999989</v>
      </c>
      <c r="S60">
        <v>1968.152</v>
      </c>
      <c r="T60">
        <v>1669.489</v>
      </c>
      <c r="U60">
        <v>1709.6479999999999</v>
      </c>
      <c r="V60">
        <v>2470.603000000001</v>
      </c>
      <c r="W60">
        <v>2337.4449999999988</v>
      </c>
      <c r="X60">
        <v>1982.0320000000031</v>
      </c>
      <c r="Y60">
        <v>2104.0069999999969</v>
      </c>
      <c r="Z60">
        <v>1591.972999999999</v>
      </c>
      <c r="AA60">
        <v>1887.703</v>
      </c>
      <c r="AB60">
        <v>1819.796999999998</v>
      </c>
      <c r="AC60">
        <v>1723.9430000000009</v>
      </c>
      <c r="AD60">
        <v>1941.814000000003</v>
      </c>
      <c r="AE60">
        <v>1746.5740000000001</v>
      </c>
      <c r="AF60">
        <v>1770.9190000000001</v>
      </c>
      <c r="AG60">
        <v>2405.7510000000002</v>
      </c>
      <c r="AH60">
        <v>2383.8399999999979</v>
      </c>
      <c r="AI60">
        <v>2109.311999999999</v>
      </c>
      <c r="AJ60">
        <v>2063.5089999999968</v>
      </c>
      <c r="AK60">
        <v>2377.4880000000012</v>
      </c>
      <c r="AL60">
        <v>2254.2859999999991</v>
      </c>
      <c r="AM60">
        <v>1919.5530000000019</v>
      </c>
      <c r="AN60">
        <v>2084.7970000000032</v>
      </c>
      <c r="AO60">
        <v>2005.1260000000011</v>
      </c>
      <c r="AP60">
        <v>2614.291000000002</v>
      </c>
      <c r="AQ60">
        <v>1786.8010000000011</v>
      </c>
      <c r="AR60">
        <v>1984.900000000001</v>
      </c>
      <c r="AS60">
        <v>2476.0720000000019</v>
      </c>
      <c r="AT60">
        <v>1544.273000000001</v>
      </c>
      <c r="AU60">
        <v>1850.2859999999989</v>
      </c>
      <c r="AV60">
        <v>1698.4169999999999</v>
      </c>
      <c r="AW60">
        <v>1759.894000000003</v>
      </c>
      <c r="AX60">
        <v>2333.052000000002</v>
      </c>
      <c r="AY60">
        <v>1848.3370000000009</v>
      </c>
      <c r="AZ60">
        <v>2256.898000000002</v>
      </c>
      <c r="BA60">
        <v>1985.746999999998</v>
      </c>
      <c r="BB60">
        <v>2469.7720000000022</v>
      </c>
      <c r="BC60">
        <v>2099.3930000000018</v>
      </c>
      <c r="BD60">
        <v>2124.255000000001</v>
      </c>
      <c r="BF60">
        <v>115.0138490200043</v>
      </c>
      <c r="BG60">
        <v>108.42979741096499</v>
      </c>
      <c r="BH60">
        <v>109.40714597702031</v>
      </c>
      <c r="BI60">
        <v>114.4610092639923</v>
      </c>
      <c r="BJ60">
        <v>112.7950074672699</v>
      </c>
      <c r="BK60">
        <v>108.8045587539673</v>
      </c>
      <c r="BL60">
        <v>116.64491319656371</v>
      </c>
      <c r="BM60">
        <v>104.55904006958011</v>
      </c>
      <c r="BN60">
        <v>112.5841438770294</v>
      </c>
      <c r="BO60">
        <v>105.1575844287872</v>
      </c>
      <c r="BP60">
        <v>112.6590042114258</v>
      </c>
      <c r="BQ60">
        <v>110.2279298305511</v>
      </c>
      <c r="BR60">
        <v>115.3704240322113</v>
      </c>
      <c r="BS60">
        <v>113.20140910148621</v>
      </c>
      <c r="BT60">
        <v>112.65874266624451</v>
      </c>
      <c r="BU60">
        <v>105.3482522964478</v>
      </c>
      <c r="BV60">
        <v>108.4694035053253</v>
      </c>
      <c r="BW60">
        <v>109.8665421009064</v>
      </c>
      <c r="BX60">
        <v>110.11509919166561</v>
      </c>
      <c r="BY60">
        <v>115.0607342720032</v>
      </c>
      <c r="BZ60">
        <v>114.88780522346499</v>
      </c>
      <c r="CA60">
        <v>97.46471095085144</v>
      </c>
      <c r="CB60">
        <v>113.94838929176331</v>
      </c>
      <c r="CC60">
        <v>109.54393267631529</v>
      </c>
      <c r="CD60">
        <v>114.7358033657074</v>
      </c>
      <c r="CE60">
        <v>113.8502275943756</v>
      </c>
      <c r="CF60">
        <v>109.46914172172551</v>
      </c>
      <c r="CG60">
        <v>109.9828462600708</v>
      </c>
      <c r="CH60">
        <v>112.2893793582916</v>
      </c>
      <c r="CI60">
        <v>111.86916613578801</v>
      </c>
      <c r="CJ60">
        <v>108.6979994773865</v>
      </c>
      <c r="CK60">
        <v>108.6597533226013</v>
      </c>
      <c r="CL60">
        <v>111.2917468547821</v>
      </c>
      <c r="CM60">
        <v>115.6191163063049</v>
      </c>
      <c r="CN60">
        <v>107.92033720016479</v>
      </c>
      <c r="CO60">
        <v>99.936913728713989</v>
      </c>
      <c r="CP60">
        <v>114.0299980640411</v>
      </c>
      <c r="CQ60">
        <v>112.3164305686951</v>
      </c>
      <c r="CR60">
        <v>107.8960347175598</v>
      </c>
      <c r="CS60">
        <v>112.3014760017395</v>
      </c>
      <c r="CT60">
        <v>110.9041032791138</v>
      </c>
      <c r="CU60">
        <v>110.6691460609436</v>
      </c>
      <c r="CV60">
        <v>108.5414927005768</v>
      </c>
      <c r="CW60">
        <v>106.8856875896454</v>
      </c>
      <c r="CX60">
        <v>108.8634629249573</v>
      </c>
      <c r="CY60">
        <v>109.2391121387482</v>
      </c>
      <c r="CZ60">
        <v>110.8631994724274</v>
      </c>
      <c r="DA60">
        <v>110.0353569984436</v>
      </c>
      <c r="DB60">
        <v>109.39790511131289</v>
      </c>
      <c r="DC60">
        <v>113.934427022934</v>
      </c>
      <c r="DE60">
        <v>1636.865</v>
      </c>
      <c r="DF60">
        <v>1814.2030000000011</v>
      </c>
      <c r="DG60">
        <v>1673.4580000000001</v>
      </c>
      <c r="DH60">
        <v>1332.5250000000019</v>
      </c>
      <c r="DI60">
        <v>1626.611000000001</v>
      </c>
      <c r="DJ60">
        <v>1706.9390000000001</v>
      </c>
      <c r="DK60">
        <v>1576.357</v>
      </c>
      <c r="DL60">
        <v>1591.4990000000009</v>
      </c>
      <c r="DM60">
        <v>1538.7950000000001</v>
      </c>
      <c r="DN60">
        <v>1664.3449999999989</v>
      </c>
      <c r="DO60">
        <v>1633.643</v>
      </c>
      <c r="DP60">
        <v>1436.3270000000009</v>
      </c>
      <c r="DQ60">
        <v>1615.4259999999999</v>
      </c>
      <c r="DR60">
        <v>1606.3070000000009</v>
      </c>
      <c r="DS60">
        <v>1586.4490000000001</v>
      </c>
      <c r="DT60">
        <v>1643.0290000000009</v>
      </c>
      <c r="DU60">
        <v>1721.9359999999999</v>
      </c>
      <c r="DV60">
        <v>1606.0020000000011</v>
      </c>
      <c r="DW60">
        <v>1705.5469999999989</v>
      </c>
      <c r="DX60">
        <v>1591.2889999999991</v>
      </c>
      <c r="DY60">
        <v>1724.0760000000009</v>
      </c>
      <c r="DZ60">
        <v>1721.9359999999999</v>
      </c>
      <c r="EA60">
        <v>1585.5730000000001</v>
      </c>
      <c r="EB60">
        <v>1575.14</v>
      </c>
      <c r="EC60">
        <v>1617.143</v>
      </c>
      <c r="ED60">
        <v>1489.1699999999989</v>
      </c>
      <c r="EE60">
        <v>1592.9809999999991</v>
      </c>
      <c r="EF60">
        <v>1866.599999999999</v>
      </c>
      <c r="EG60">
        <v>1434.809</v>
      </c>
      <c r="EH60">
        <v>1716.447000000001</v>
      </c>
      <c r="EI60">
        <v>1807.563000000001</v>
      </c>
      <c r="EJ60">
        <v>1912.069999999999</v>
      </c>
      <c r="EK60">
        <v>1724.095</v>
      </c>
      <c r="EL60">
        <v>1726.08</v>
      </c>
      <c r="EM60">
        <v>1541.8320000000001</v>
      </c>
      <c r="EN60">
        <v>1927.7919999999981</v>
      </c>
      <c r="EO60">
        <v>1679.9320000000009</v>
      </c>
      <c r="EP60">
        <v>1580.4559999999999</v>
      </c>
      <c r="EQ60">
        <v>1927.7919999999981</v>
      </c>
      <c r="ER60">
        <v>1544.273000000001</v>
      </c>
      <c r="ES60">
        <v>1799.934999999999</v>
      </c>
      <c r="ET60">
        <v>1577.2659999999989</v>
      </c>
      <c r="EU60">
        <v>1526.08</v>
      </c>
      <c r="EV60">
        <v>1927.7919999999981</v>
      </c>
      <c r="EW60">
        <v>1605.921000000001</v>
      </c>
      <c r="EX60">
        <v>1846.6089999999999</v>
      </c>
      <c r="EY60">
        <v>1707.3720000000001</v>
      </c>
      <c r="EZ60">
        <v>1805.3459999999991</v>
      </c>
      <c r="FA60">
        <v>1815.4719999999979</v>
      </c>
      <c r="FB60">
        <v>1730.7680000000009</v>
      </c>
      <c r="FD60">
        <v>74.634583950042725</v>
      </c>
      <c r="FE60">
        <v>72.272875070571899</v>
      </c>
      <c r="FF60">
        <v>24.74057769775391</v>
      </c>
      <c r="FG60">
        <v>75.285084962844849</v>
      </c>
      <c r="FH60">
        <v>108.1881396770477</v>
      </c>
      <c r="FI60">
        <v>4.7801706790924072</v>
      </c>
      <c r="FJ60">
        <v>106.6384565830231</v>
      </c>
      <c r="FK60">
        <v>104.05129599571229</v>
      </c>
      <c r="FL60">
        <v>95.737566947937012</v>
      </c>
      <c r="FM60">
        <v>3.080003023147583</v>
      </c>
      <c r="FN60">
        <v>39.410700559616089</v>
      </c>
      <c r="FO60">
        <v>102.1479368209839</v>
      </c>
      <c r="FP60">
        <v>72.618145227432251</v>
      </c>
      <c r="FQ60">
        <v>109.3761975765228</v>
      </c>
      <c r="FR60">
        <v>111.9512822628021</v>
      </c>
      <c r="FS60">
        <v>56.056839466094971</v>
      </c>
      <c r="FT60">
        <v>1.306025505065918</v>
      </c>
      <c r="FU60">
        <v>7.3221170902252197</v>
      </c>
      <c r="FV60">
        <v>2.048523902893066</v>
      </c>
      <c r="FW60">
        <v>113.4659821987152</v>
      </c>
      <c r="FX60">
        <v>97.315823554992676</v>
      </c>
      <c r="FY60">
        <v>1.332187414169312</v>
      </c>
      <c r="FZ60">
        <v>95.153658866882324</v>
      </c>
      <c r="GA60">
        <v>91.474162817001343</v>
      </c>
      <c r="GB60">
        <v>112.4968538284302</v>
      </c>
      <c r="GC60">
        <v>85.703306198120117</v>
      </c>
      <c r="GD60">
        <v>48.625079870223999</v>
      </c>
      <c r="GE60">
        <v>1.320093631744385</v>
      </c>
      <c r="GF60">
        <v>90.381799459457397</v>
      </c>
      <c r="GG60">
        <v>95.742428541183472</v>
      </c>
      <c r="GH60">
        <v>55.232174873352051</v>
      </c>
      <c r="GI60">
        <v>2.5438652038574219</v>
      </c>
      <c r="GJ60">
        <v>63.987030267715447</v>
      </c>
      <c r="GK60">
        <v>112.90827393531799</v>
      </c>
      <c r="GL60">
        <v>99.205179929733276</v>
      </c>
      <c r="GM60">
        <v>4.8894882202148438E-2</v>
      </c>
      <c r="GN60">
        <v>107.49760270118711</v>
      </c>
      <c r="GO60">
        <v>79.733537435531616</v>
      </c>
      <c r="GP60">
        <v>4.8894882202148438E-2</v>
      </c>
      <c r="GQ60">
        <v>109.4766969680786</v>
      </c>
      <c r="GR60">
        <v>102.68129420280459</v>
      </c>
      <c r="GS60">
        <v>102.6504373550415</v>
      </c>
      <c r="GT60">
        <v>91.197998046875</v>
      </c>
      <c r="GU60">
        <v>4.8894882202148438E-2</v>
      </c>
      <c r="GV60">
        <v>103.117969751358</v>
      </c>
      <c r="GW60">
        <v>74.788273096084595</v>
      </c>
      <c r="GX60">
        <v>100.96819448471069</v>
      </c>
      <c r="GY60">
        <v>95.8148033618927</v>
      </c>
      <c r="GZ60">
        <v>36.649308919906623</v>
      </c>
      <c r="HA60">
        <v>103.920107126236</v>
      </c>
      <c r="HC60">
        <f t="shared" si="57"/>
        <v>1355.1690000000001</v>
      </c>
      <c r="HD60">
        <f t="shared" si="57"/>
        <v>327.26300000000288</v>
      </c>
      <c r="HE60">
        <f t="shared" si="57"/>
        <v>545.87800000000198</v>
      </c>
      <c r="HF60">
        <f t="shared" si="57"/>
        <v>645.83500000000004</v>
      </c>
      <c r="HG60">
        <f t="shared" si="57"/>
        <v>165.46300000000292</v>
      </c>
      <c r="HH60">
        <f t="shared" si="57"/>
        <v>394.80100000000107</v>
      </c>
      <c r="HI60">
        <f t="shared" si="57"/>
        <v>86.999000000000933</v>
      </c>
      <c r="HJ60">
        <f t="shared" si="57"/>
        <v>0</v>
      </c>
      <c r="HK60">
        <f t="shared" si="57"/>
        <v>598.44000000000096</v>
      </c>
      <c r="HL60">
        <f t="shared" si="57"/>
        <v>813.0830000000019</v>
      </c>
      <c r="HM60">
        <f t="shared" si="57"/>
        <v>432.09200000000192</v>
      </c>
      <c r="HN60">
        <f t="shared" si="57"/>
        <v>316.872999999998</v>
      </c>
      <c r="HO60">
        <f t="shared" si="57"/>
        <v>352.72600000000011</v>
      </c>
      <c r="HP60">
        <f t="shared" si="57"/>
        <v>63.181999999999107</v>
      </c>
      <c r="HQ60">
        <f t="shared" si="57"/>
        <v>123.19899999999984</v>
      </c>
      <c r="HR60">
        <f t="shared" si="52"/>
        <v>827.57400000000007</v>
      </c>
      <c r="HS60">
        <f t="shared" si="52"/>
        <v>615.50899999999888</v>
      </c>
      <c r="HT60">
        <f t="shared" si="52"/>
        <v>376.03000000000202</v>
      </c>
      <c r="HU60">
        <f t="shared" si="52"/>
        <v>398.45999999999799</v>
      </c>
      <c r="HV60">
        <f t="shared" si="52"/>
        <v>0.68399999999996908</v>
      </c>
      <c r="HW60">
        <f t="shared" si="52"/>
        <v>163.62699999999904</v>
      </c>
      <c r="HX60">
        <f t="shared" si="52"/>
        <v>97.860999999998057</v>
      </c>
      <c r="HY60">
        <f t="shared" si="52"/>
        <v>138.3700000000008</v>
      </c>
      <c r="HZ60">
        <f t="shared" si="52"/>
        <v>366.67400000000293</v>
      </c>
      <c r="IA60">
        <f t="shared" si="52"/>
        <v>129.43100000000004</v>
      </c>
      <c r="IB60">
        <f t="shared" si="52"/>
        <v>281.74900000000116</v>
      </c>
      <c r="IC60">
        <f t="shared" si="52"/>
        <v>812.77000000000112</v>
      </c>
      <c r="ID60">
        <f t="shared" si="52"/>
        <v>517.23999999999887</v>
      </c>
      <c r="IE60">
        <f t="shared" si="52"/>
        <v>674.50299999999902</v>
      </c>
      <c r="IF60">
        <f t="shared" si="52"/>
        <v>347.06199999999581</v>
      </c>
      <c r="IG60">
        <f t="shared" si="52"/>
        <v>569.92500000000018</v>
      </c>
      <c r="IH60">
        <f t="shared" si="53"/>
        <v>342.21600000000012</v>
      </c>
      <c r="II60">
        <f t="shared" si="53"/>
        <v>195.4580000000019</v>
      </c>
      <c r="IJ60">
        <f t="shared" si="53"/>
        <v>358.71700000000328</v>
      </c>
      <c r="IK60">
        <f t="shared" si="53"/>
        <v>463.29400000000101</v>
      </c>
      <c r="IL60">
        <f t="shared" si="53"/>
        <v>686.49900000000389</v>
      </c>
      <c r="IM60">
        <f t="shared" si="53"/>
        <v>106.86900000000014</v>
      </c>
      <c r="IN60">
        <f t="shared" si="53"/>
        <v>404.4440000000011</v>
      </c>
      <c r="IO60">
        <f t="shared" si="53"/>
        <v>548.28000000000384</v>
      </c>
      <c r="IP60">
        <f t="shared" si="53"/>
        <v>0</v>
      </c>
      <c r="IQ60">
        <f t="shared" si="53"/>
        <v>50.350999999999885</v>
      </c>
      <c r="IR60">
        <f t="shared" si="53"/>
        <v>121.15100000000098</v>
      </c>
      <c r="IS60">
        <f t="shared" si="53"/>
        <v>233.81400000000303</v>
      </c>
      <c r="IT60">
        <f t="shared" si="53"/>
        <v>405.26000000000386</v>
      </c>
      <c r="IU60">
        <f t="shared" si="53"/>
        <v>242.41599999999994</v>
      </c>
      <c r="IV60">
        <f t="shared" si="53"/>
        <v>410.28900000000203</v>
      </c>
      <c r="IW60">
        <f t="shared" si="53"/>
        <v>278.37499999999795</v>
      </c>
      <c r="IX60">
        <f t="shared" si="54"/>
        <v>664.42600000000311</v>
      </c>
      <c r="IY60">
        <f t="shared" si="54"/>
        <v>283.92100000000391</v>
      </c>
      <c r="IZ60">
        <f t="shared" si="54"/>
        <v>393.48700000000008</v>
      </c>
      <c r="JB60" s="9">
        <f t="shared" si="58"/>
        <v>1332.5250000000019</v>
      </c>
      <c r="JC60" s="9">
        <f t="shared" si="58"/>
        <v>1434.809</v>
      </c>
      <c r="JD60" s="9">
        <f t="shared" si="58"/>
        <v>1436.3270000000009</v>
      </c>
      <c r="JE60" s="9">
        <f t="shared" si="58"/>
        <v>1489.1699999999989</v>
      </c>
      <c r="JF60" s="9">
        <f t="shared" si="58"/>
        <v>1526.08</v>
      </c>
      <c r="JG60" s="9">
        <f t="shared" si="58"/>
        <v>1538.7950000000001</v>
      </c>
      <c r="JH60" s="9">
        <f t="shared" si="58"/>
        <v>1541.8320000000001</v>
      </c>
      <c r="JI60" s="9">
        <f t="shared" si="58"/>
        <v>1544.273000000001</v>
      </c>
      <c r="JJ60" s="9">
        <f t="shared" si="58"/>
        <v>1575.14</v>
      </c>
      <c r="JK60" s="9">
        <f t="shared" si="58"/>
        <v>1576.357</v>
      </c>
      <c r="JL60" s="9">
        <f t="shared" si="55"/>
        <v>1577.2659999999989</v>
      </c>
      <c r="JM60" s="9">
        <f t="shared" si="55"/>
        <v>1580.4559999999999</v>
      </c>
      <c r="JN60" s="9">
        <f t="shared" si="55"/>
        <v>1585.5730000000001</v>
      </c>
      <c r="JO60" s="9">
        <f t="shared" si="55"/>
        <v>1586.4490000000001</v>
      </c>
      <c r="JP60" s="9">
        <f t="shared" si="55"/>
        <v>1591.2889999999991</v>
      </c>
      <c r="JQ60" s="9">
        <f t="shared" si="55"/>
        <v>1591.4990000000009</v>
      </c>
      <c r="JR60" s="9">
        <f t="shared" si="55"/>
        <v>1592.9809999999991</v>
      </c>
      <c r="JS60" s="9">
        <f t="shared" si="55"/>
        <v>1605.921000000001</v>
      </c>
      <c r="JT60" s="9">
        <f t="shared" si="55"/>
        <v>1606.0020000000011</v>
      </c>
      <c r="JU60" s="9">
        <f t="shared" si="55"/>
        <v>1606.3070000000009</v>
      </c>
      <c r="JV60" s="9">
        <f t="shared" si="55"/>
        <v>1615.4259999999999</v>
      </c>
      <c r="JW60" s="9">
        <f t="shared" si="55"/>
        <v>1617.143</v>
      </c>
      <c r="JX60" s="9">
        <f t="shared" si="55"/>
        <v>1626.611000000001</v>
      </c>
      <c r="JY60" s="9">
        <f t="shared" si="55"/>
        <v>1633.643</v>
      </c>
      <c r="JZ60" s="9">
        <f t="shared" si="55"/>
        <v>1636.865</v>
      </c>
      <c r="KA60" s="9">
        <f t="shared" si="55"/>
        <v>1643.0290000000009</v>
      </c>
      <c r="KB60" s="9">
        <f t="shared" si="59"/>
        <v>1664.3449999999989</v>
      </c>
      <c r="KC60" s="9">
        <f t="shared" si="59"/>
        <v>1673.4580000000001</v>
      </c>
      <c r="KD60" s="9">
        <f t="shared" si="59"/>
        <v>1679.9320000000009</v>
      </c>
      <c r="KE60" s="9">
        <f t="shared" si="59"/>
        <v>1705.5469999999989</v>
      </c>
      <c r="KF60" s="9">
        <f t="shared" si="59"/>
        <v>1706.9390000000001</v>
      </c>
      <c r="KG60" s="9">
        <f t="shared" si="59"/>
        <v>1707.3720000000001</v>
      </c>
      <c r="KH60" s="9">
        <f t="shared" si="59"/>
        <v>1716.447000000001</v>
      </c>
      <c r="KI60" s="9">
        <f t="shared" si="59"/>
        <v>1721.9359999999999</v>
      </c>
      <c r="KJ60" s="9">
        <f t="shared" si="59"/>
        <v>1721.9359999999999</v>
      </c>
      <c r="KK60" s="9">
        <f t="shared" si="59"/>
        <v>1724.0760000000009</v>
      </c>
      <c r="KL60" s="9">
        <f t="shared" si="59"/>
        <v>1724.095</v>
      </c>
      <c r="KM60" s="9">
        <f t="shared" si="59"/>
        <v>1726.08</v>
      </c>
      <c r="KN60" s="9">
        <f t="shared" si="59"/>
        <v>1730.7680000000009</v>
      </c>
      <c r="KO60" s="9">
        <f t="shared" si="59"/>
        <v>1799.934999999999</v>
      </c>
      <c r="KP60" s="9">
        <f t="shared" si="60"/>
        <v>1805.3459999999991</v>
      </c>
      <c r="KQ60" s="9">
        <f t="shared" si="60"/>
        <v>1807.563000000001</v>
      </c>
      <c r="KR60" s="9">
        <f t="shared" si="60"/>
        <v>1814.2030000000011</v>
      </c>
      <c r="KS60" s="9">
        <f t="shared" si="60"/>
        <v>1815.4719999999979</v>
      </c>
      <c r="KT60" s="9">
        <f t="shared" si="60"/>
        <v>1846.6089999999999</v>
      </c>
      <c r="KU60" s="9">
        <f t="shared" si="60"/>
        <v>1866.599999999999</v>
      </c>
      <c r="KV60" s="9">
        <f t="shared" si="60"/>
        <v>1912.069999999999</v>
      </c>
      <c r="KW60" s="9">
        <f t="shared" si="60"/>
        <v>1927.7919999999981</v>
      </c>
      <c r="KX60" s="9">
        <f t="shared" si="60"/>
        <v>1927.7919999999981</v>
      </c>
      <c r="KY60" s="9">
        <f t="shared" si="60"/>
        <v>1927.7919999999981</v>
      </c>
      <c r="LB60" s="4">
        <f t="shared" si="35"/>
        <v>2041.4722400000007</v>
      </c>
      <c r="LC60" s="4">
        <f t="shared" si="36"/>
        <v>305.88515019927451</v>
      </c>
      <c r="LD60" s="4">
        <f t="shared" si="45"/>
        <v>1624.0953499999998</v>
      </c>
      <c r="LE60" s="4">
        <f t="shared" si="46"/>
        <v>2992.0340000000001</v>
      </c>
      <c r="LF60" s="4">
        <f t="shared" si="37"/>
        <v>110.53759385585785</v>
      </c>
      <c r="LG60" s="4">
        <f t="shared" si="38"/>
        <v>116.64491319656371</v>
      </c>
      <c r="LH60" s="4"/>
      <c r="LI60" s="4">
        <f t="shared" si="47"/>
        <v>1666.9174600000003</v>
      </c>
      <c r="LJ60" s="4">
        <f t="shared" si="48"/>
        <v>132.81394224731741</v>
      </c>
      <c r="LK60" s="4">
        <f t="shared" si="49"/>
        <v>1460.10635</v>
      </c>
      <c r="LL60" s="4">
        <f t="shared" si="50"/>
        <v>1920.7170999999985</v>
      </c>
      <c r="LM60" s="4">
        <f t="shared" si="39"/>
        <v>68.943546633720402</v>
      </c>
      <c r="LN60" s="4">
        <f t="shared" si="40"/>
        <v>113.4659821987152</v>
      </c>
      <c r="LO60" s="7"/>
      <c r="LP60" s="7">
        <f t="shared" si="51"/>
        <v>0.5080542630406969</v>
      </c>
      <c r="LR60" s="4">
        <f t="shared" si="41"/>
        <v>374.55478000000033</v>
      </c>
      <c r="LS60" s="4">
        <f t="shared" si="42"/>
        <v>18727.739000000016</v>
      </c>
      <c r="LT60" s="4">
        <f t="shared" si="43"/>
        <v>1355.1690000000001</v>
      </c>
      <c r="LV60">
        <f t="shared" si="44"/>
        <v>50</v>
      </c>
      <c r="LW60">
        <f t="shared" si="44"/>
        <v>1000</v>
      </c>
      <c r="LX60">
        <f t="shared" si="44"/>
        <v>0.6</v>
      </c>
      <c r="LY60">
        <f t="shared" si="44"/>
        <v>50</v>
      </c>
      <c r="LZ60">
        <f t="shared" si="44"/>
        <v>0.1</v>
      </c>
    </row>
    <row r="61" spans="1:340" x14ac:dyDescent="0.2">
      <c r="A61">
        <v>50</v>
      </c>
      <c r="B61">
        <v>1000</v>
      </c>
      <c r="C61">
        <v>0.6</v>
      </c>
      <c r="D61">
        <v>50</v>
      </c>
      <c r="E61">
        <v>0.01</v>
      </c>
      <c r="G61">
        <v>2072.1069999999982</v>
      </c>
      <c r="H61">
        <v>1460.7</v>
      </c>
      <c r="I61">
        <v>1536.71</v>
      </c>
      <c r="J61">
        <v>1911.4999999999991</v>
      </c>
      <c r="K61">
        <v>1717.8489999999979</v>
      </c>
      <c r="L61">
        <v>1661.787</v>
      </c>
      <c r="M61">
        <v>1796.020999999999</v>
      </c>
      <c r="N61">
        <v>1702.535000000001</v>
      </c>
      <c r="O61">
        <v>1650.958000000001</v>
      </c>
      <c r="P61">
        <v>1414.8480000000011</v>
      </c>
      <c r="Q61">
        <v>1670.8429999999989</v>
      </c>
      <c r="R61">
        <v>1511.274000000001</v>
      </c>
      <c r="S61">
        <v>1665.7310000000009</v>
      </c>
      <c r="T61">
        <v>1609.193</v>
      </c>
      <c r="U61">
        <v>1449.879000000001</v>
      </c>
      <c r="V61">
        <v>1705.7940000000001</v>
      </c>
      <c r="W61">
        <v>1902.2900000000011</v>
      </c>
      <c r="X61">
        <v>1505.8820000000021</v>
      </c>
      <c r="Y61">
        <v>1915.8240000000001</v>
      </c>
      <c r="Z61">
        <v>1712.6160000000009</v>
      </c>
      <c r="AA61">
        <v>1665.996000000001</v>
      </c>
      <c r="AB61">
        <v>1422.5989999999999</v>
      </c>
      <c r="AC61">
        <v>1439.278</v>
      </c>
      <c r="AD61">
        <v>1628.430999999998</v>
      </c>
      <c r="AE61">
        <v>1749.639000000001</v>
      </c>
      <c r="AF61">
        <v>1955.8250000000039</v>
      </c>
      <c r="AG61">
        <v>2311.6019999999999</v>
      </c>
      <c r="AH61">
        <v>1675.9610000000021</v>
      </c>
      <c r="AI61">
        <v>1425.019</v>
      </c>
      <c r="AJ61">
        <v>1634.0050000000001</v>
      </c>
      <c r="AK61">
        <v>1959.452000000002</v>
      </c>
      <c r="AL61">
        <v>1604.5709999999999</v>
      </c>
      <c r="AM61">
        <v>1866.052999999999</v>
      </c>
      <c r="AN61">
        <v>1774.502</v>
      </c>
      <c r="AO61">
        <v>2119.25</v>
      </c>
      <c r="AP61">
        <v>1481.255000000001</v>
      </c>
      <c r="AQ61">
        <v>1533.296</v>
      </c>
      <c r="AR61">
        <v>1637.8330000000001</v>
      </c>
      <c r="AS61">
        <v>1491.755000000001</v>
      </c>
      <c r="AT61">
        <v>1998.805000000001</v>
      </c>
      <c r="AU61">
        <v>1558.996000000001</v>
      </c>
      <c r="AV61">
        <v>1776.346</v>
      </c>
      <c r="AW61">
        <v>1611.978000000001</v>
      </c>
      <c r="AX61">
        <v>1717.626</v>
      </c>
      <c r="AY61">
        <v>1602.953</v>
      </c>
      <c r="AZ61">
        <v>2238.6599999999989</v>
      </c>
      <c r="BA61">
        <v>1648.448000000001</v>
      </c>
      <c r="BB61">
        <v>1467.024000000001</v>
      </c>
      <c r="BC61">
        <v>1325.5010000000011</v>
      </c>
      <c r="BD61">
        <v>1938.947999999998</v>
      </c>
      <c r="BF61">
        <v>170.9633424282074</v>
      </c>
      <c r="BG61">
        <v>196.19086194038391</v>
      </c>
      <c r="BH61">
        <v>188.5964949131012</v>
      </c>
      <c r="BI61">
        <v>183.1579518318176</v>
      </c>
      <c r="BJ61">
        <v>186.49047183990481</v>
      </c>
      <c r="BK61">
        <v>199.60072350502011</v>
      </c>
      <c r="BL61">
        <v>184.35416722297671</v>
      </c>
      <c r="BM61">
        <v>185.48725295066831</v>
      </c>
      <c r="BN61">
        <v>190.60032796859741</v>
      </c>
      <c r="BO61">
        <v>187.28886699676511</v>
      </c>
      <c r="BP61">
        <v>182.64383673667911</v>
      </c>
      <c r="BQ61">
        <v>198.5474605560303</v>
      </c>
      <c r="BR61">
        <v>192.51699328422549</v>
      </c>
      <c r="BS61">
        <v>188.64238142967221</v>
      </c>
      <c r="BT61">
        <v>201.3009352684021</v>
      </c>
      <c r="BU61">
        <v>189.77028203010559</v>
      </c>
      <c r="BV61">
        <v>180.84051442146301</v>
      </c>
      <c r="BW61">
        <v>205.1068389415741</v>
      </c>
      <c r="BX61">
        <v>181.93875622749329</v>
      </c>
      <c r="BY61">
        <v>188.13986468315119</v>
      </c>
      <c r="BZ61">
        <v>181.89245843887329</v>
      </c>
      <c r="CA61">
        <v>187.1199810504913</v>
      </c>
      <c r="CB61">
        <v>183.51129817962649</v>
      </c>
      <c r="CC61">
        <v>187.32352828979489</v>
      </c>
      <c r="CD61">
        <v>193.35118770599371</v>
      </c>
      <c r="CE61">
        <v>178.1707398891449</v>
      </c>
      <c r="CF61">
        <v>176.86444473266599</v>
      </c>
      <c r="CG61">
        <v>193.13122081756589</v>
      </c>
      <c r="CH61">
        <v>194.6081352233887</v>
      </c>
      <c r="CI61">
        <v>191.7657732963562</v>
      </c>
      <c r="CJ61">
        <v>187.93538904190061</v>
      </c>
      <c r="CK61">
        <v>193.9465363025665</v>
      </c>
      <c r="CL61">
        <v>181.53190732002261</v>
      </c>
      <c r="CM61">
        <v>194.1368918418884</v>
      </c>
      <c r="CN61">
        <v>184.2468824386597</v>
      </c>
      <c r="CO61">
        <v>185.8168542385101</v>
      </c>
      <c r="CP61">
        <v>185.74672961235049</v>
      </c>
      <c r="CQ61">
        <v>183.29471015930179</v>
      </c>
      <c r="CR61">
        <v>198.96940875053409</v>
      </c>
      <c r="CS61">
        <v>179.03673982620239</v>
      </c>
      <c r="CT61">
        <v>193.3977613449097</v>
      </c>
      <c r="CU61">
        <v>193.77263379096979</v>
      </c>
      <c r="CV61">
        <v>189.69592928886411</v>
      </c>
      <c r="CW61">
        <v>186.3492028713226</v>
      </c>
      <c r="CX61">
        <v>192.86482381820679</v>
      </c>
      <c r="CY61">
        <v>165.77852654457089</v>
      </c>
      <c r="CZ61">
        <v>189.5523884296417</v>
      </c>
      <c r="DA61">
        <v>185.9720158576965</v>
      </c>
      <c r="DB61">
        <v>190.05517029762271</v>
      </c>
      <c r="DC61">
        <v>174.5692763328552</v>
      </c>
      <c r="DE61">
        <v>1804.2609999999979</v>
      </c>
      <c r="DF61">
        <v>1455.93</v>
      </c>
      <c r="DG61">
        <v>1527.865</v>
      </c>
      <c r="DH61">
        <v>1581.223999999999</v>
      </c>
      <c r="DI61">
        <v>1608.9649999999999</v>
      </c>
      <c r="DJ61">
        <v>1475.8019999999999</v>
      </c>
      <c r="DK61">
        <v>1513.971</v>
      </c>
      <c r="DL61">
        <v>1702.535000000001</v>
      </c>
      <c r="DM61">
        <v>1529.625</v>
      </c>
      <c r="DN61">
        <v>1372.535000000001</v>
      </c>
      <c r="DO61">
        <v>1425.159000000001</v>
      </c>
      <c r="DP61">
        <v>1456.631000000001</v>
      </c>
      <c r="DQ61">
        <v>1665.7310000000009</v>
      </c>
      <c r="DR61">
        <v>1569.591000000001</v>
      </c>
      <c r="DS61">
        <v>1423.822000000001</v>
      </c>
      <c r="DT61">
        <v>1651.52</v>
      </c>
      <c r="DU61">
        <v>1728.8740000000009</v>
      </c>
      <c r="DV61">
        <v>1464.333000000001</v>
      </c>
      <c r="DW61">
        <v>1543.8869999999999</v>
      </c>
      <c r="DX61">
        <v>1712.6160000000009</v>
      </c>
      <c r="DY61">
        <v>1505.0619999999999</v>
      </c>
      <c r="DZ61">
        <v>1422.5480000000009</v>
      </c>
      <c r="EA61">
        <v>1439.278</v>
      </c>
      <c r="EB61">
        <v>1608.887999999999</v>
      </c>
      <c r="EC61">
        <v>1531.8689999999999</v>
      </c>
      <c r="ED61">
        <v>1911.090000000002</v>
      </c>
      <c r="EE61">
        <v>1503.252000000002</v>
      </c>
      <c r="EF61">
        <v>1503.546</v>
      </c>
      <c r="EG61">
        <v>1409.8989999999999</v>
      </c>
      <c r="EH61">
        <v>1494.2360000000001</v>
      </c>
      <c r="EI61">
        <v>1724.729</v>
      </c>
      <c r="EJ61">
        <v>1364.6389999999999</v>
      </c>
      <c r="EK61">
        <v>1622.880000000001</v>
      </c>
      <c r="EL61">
        <v>1489.681</v>
      </c>
      <c r="EM61">
        <v>1592.4029999999991</v>
      </c>
      <c r="EN61">
        <v>1481.255000000001</v>
      </c>
      <c r="EO61">
        <v>1422.088</v>
      </c>
      <c r="EP61">
        <v>1637.8330000000001</v>
      </c>
      <c r="EQ61">
        <v>1418.1559999999999</v>
      </c>
      <c r="ER61">
        <v>1640.682</v>
      </c>
      <c r="ES61">
        <v>1546.946000000001</v>
      </c>
      <c r="ET61">
        <v>1557.963999999999</v>
      </c>
      <c r="EU61">
        <v>1609.8520000000001</v>
      </c>
      <c r="EV61">
        <v>1699.4409999999989</v>
      </c>
      <c r="EW61">
        <v>1602.953</v>
      </c>
      <c r="EX61">
        <v>1759.576</v>
      </c>
      <c r="EY61">
        <v>1639.1910000000021</v>
      </c>
      <c r="EZ61">
        <v>1467.024000000001</v>
      </c>
      <c r="FA61">
        <v>1320.7650000000019</v>
      </c>
      <c r="FB61">
        <v>1811.021</v>
      </c>
      <c r="FD61">
        <v>74.017943143844604</v>
      </c>
      <c r="FE61">
        <v>160.9398806095123</v>
      </c>
      <c r="FF61">
        <v>94.519298315048218</v>
      </c>
      <c r="FG61">
        <v>5.7630460262298584</v>
      </c>
      <c r="FH61">
        <v>121.57600522041319</v>
      </c>
      <c r="FI61">
        <v>106.37528347969059</v>
      </c>
      <c r="FJ61">
        <v>21.3606584072113</v>
      </c>
      <c r="FK61">
        <v>122.0320401191711</v>
      </c>
      <c r="FL61">
        <v>12.16526293754578</v>
      </c>
      <c r="FM61">
        <v>123.6021208763123</v>
      </c>
      <c r="FN61">
        <v>92.600619554519653</v>
      </c>
      <c r="FO61">
        <v>157.91187071800229</v>
      </c>
      <c r="FP61">
        <v>138.6192116737366</v>
      </c>
      <c r="FQ61">
        <v>125.4984955787659</v>
      </c>
      <c r="FR61">
        <v>168.80492234230039</v>
      </c>
      <c r="FS61">
        <v>4.2562174797058114</v>
      </c>
      <c r="FT61">
        <v>116.1309695243835</v>
      </c>
      <c r="FU61">
        <v>173.93597793579099</v>
      </c>
      <c r="FV61">
        <v>100.82617163658141</v>
      </c>
      <c r="FW61">
        <v>132.90846252441409</v>
      </c>
      <c r="FX61">
        <v>108.54792904853819</v>
      </c>
      <c r="FY61">
        <v>125.53129506111151</v>
      </c>
      <c r="FZ61">
        <v>112.94931530952449</v>
      </c>
      <c r="GA61">
        <v>108.9117116928101</v>
      </c>
      <c r="GB61">
        <v>130.3349959850311</v>
      </c>
      <c r="GC61">
        <v>98.676853895187378</v>
      </c>
      <c r="GD61">
        <v>12.7086615562439</v>
      </c>
      <c r="GE61">
        <v>38.440312147140503</v>
      </c>
      <c r="GF61">
        <v>145.77065491676331</v>
      </c>
      <c r="GG61">
        <v>119.6189436912537</v>
      </c>
      <c r="GH61">
        <v>114.7039897441864</v>
      </c>
      <c r="GI61">
        <v>124.61930155754089</v>
      </c>
      <c r="GJ61">
        <v>85.508620738983154</v>
      </c>
      <c r="GK61">
        <v>55.265439987182617</v>
      </c>
      <c r="GL61">
        <v>101.8280775547028</v>
      </c>
      <c r="GM61">
        <v>134.14817714691159</v>
      </c>
      <c r="GN61">
        <v>112.13381719589231</v>
      </c>
      <c r="GO61">
        <v>117.2897775173187</v>
      </c>
      <c r="GP61">
        <v>167.4361937046051</v>
      </c>
      <c r="GQ61">
        <v>8.429257869720459</v>
      </c>
      <c r="GR61">
        <v>144.75748372077939</v>
      </c>
      <c r="GS61">
        <v>62.600813150405877</v>
      </c>
      <c r="GT61">
        <v>117.0273804664612</v>
      </c>
      <c r="GU61">
        <v>172.5216882228851</v>
      </c>
      <c r="GV61">
        <v>136.16900539398191</v>
      </c>
      <c r="GW61">
        <v>2.0457067489624019</v>
      </c>
      <c r="GX61">
        <v>134.10090756416321</v>
      </c>
      <c r="GY61">
        <v>133.12767815589899</v>
      </c>
      <c r="GZ61">
        <v>145.57516670227051</v>
      </c>
      <c r="HA61">
        <v>43.676576375961297</v>
      </c>
      <c r="HC61">
        <f t="shared" si="57"/>
        <v>267.84600000000023</v>
      </c>
      <c r="HD61">
        <f t="shared" si="57"/>
        <v>4.7699999999999818</v>
      </c>
      <c r="HE61">
        <f t="shared" si="57"/>
        <v>8.8450000000000273</v>
      </c>
      <c r="HF61">
        <f t="shared" si="57"/>
        <v>330.27600000000007</v>
      </c>
      <c r="HG61">
        <f t="shared" si="57"/>
        <v>108.88399999999797</v>
      </c>
      <c r="HH61">
        <f t="shared" si="57"/>
        <v>185.98500000000013</v>
      </c>
      <c r="HI61">
        <f t="shared" si="57"/>
        <v>282.04999999999905</v>
      </c>
      <c r="HJ61">
        <f t="shared" si="57"/>
        <v>0</v>
      </c>
      <c r="HK61">
        <f t="shared" si="57"/>
        <v>121.33300000000099</v>
      </c>
      <c r="HL61">
        <f t="shared" si="57"/>
        <v>42.313000000000102</v>
      </c>
      <c r="HM61">
        <f t="shared" si="57"/>
        <v>245.68399999999792</v>
      </c>
      <c r="HN61">
        <f t="shared" si="57"/>
        <v>54.643000000000029</v>
      </c>
      <c r="HO61">
        <f t="shared" si="57"/>
        <v>0</v>
      </c>
      <c r="HP61">
        <f t="shared" si="57"/>
        <v>39.601999999998952</v>
      </c>
      <c r="HQ61">
        <f t="shared" si="57"/>
        <v>26.057000000000016</v>
      </c>
      <c r="HR61">
        <f t="shared" si="57"/>
        <v>54.274000000000115</v>
      </c>
      <c r="HS61">
        <f t="shared" ref="HS61:IH76" si="61">ABS(DU61-W61)</f>
        <v>173.41600000000017</v>
      </c>
      <c r="HT61">
        <f t="shared" si="61"/>
        <v>41.549000000001115</v>
      </c>
      <c r="HU61">
        <f t="shared" si="61"/>
        <v>371.93700000000013</v>
      </c>
      <c r="HV61">
        <f t="shared" si="61"/>
        <v>0</v>
      </c>
      <c r="HW61">
        <f t="shared" si="61"/>
        <v>160.93400000000111</v>
      </c>
      <c r="HX61">
        <f t="shared" si="61"/>
        <v>5.0999999999021384E-2</v>
      </c>
      <c r="HY61">
        <f t="shared" si="61"/>
        <v>0</v>
      </c>
      <c r="HZ61">
        <f t="shared" si="61"/>
        <v>19.542999999998983</v>
      </c>
      <c r="IA61">
        <f t="shared" si="61"/>
        <v>217.77000000000112</v>
      </c>
      <c r="IB61">
        <f t="shared" si="61"/>
        <v>44.735000000001946</v>
      </c>
      <c r="IC61">
        <f t="shared" si="61"/>
        <v>808.34999999999786</v>
      </c>
      <c r="ID61">
        <f t="shared" si="61"/>
        <v>172.41500000000201</v>
      </c>
      <c r="IE61">
        <f t="shared" si="61"/>
        <v>15.120000000000118</v>
      </c>
      <c r="IF61">
        <f t="shared" si="61"/>
        <v>139.76900000000001</v>
      </c>
      <c r="IG61">
        <f t="shared" si="61"/>
        <v>234.723000000002</v>
      </c>
      <c r="IH61">
        <f t="shared" si="61"/>
        <v>239.93200000000002</v>
      </c>
      <c r="II61">
        <f t="shared" ref="II61:IX76" si="62">ABS(EK61-AM61)</f>
        <v>243.17299999999796</v>
      </c>
      <c r="IJ61">
        <f t="shared" si="62"/>
        <v>284.82099999999991</v>
      </c>
      <c r="IK61">
        <f t="shared" si="62"/>
        <v>526.84700000000089</v>
      </c>
      <c r="IL61">
        <f t="shared" si="62"/>
        <v>0</v>
      </c>
      <c r="IM61">
        <f t="shared" si="62"/>
        <v>111.20800000000008</v>
      </c>
      <c r="IN61">
        <f t="shared" si="62"/>
        <v>0</v>
      </c>
      <c r="IO61">
        <f t="shared" si="62"/>
        <v>73.59900000000107</v>
      </c>
      <c r="IP61">
        <f t="shared" si="62"/>
        <v>358.12300000000096</v>
      </c>
      <c r="IQ61">
        <f t="shared" si="62"/>
        <v>12.049999999999955</v>
      </c>
      <c r="IR61">
        <f t="shared" si="62"/>
        <v>218.38200000000097</v>
      </c>
      <c r="IS61">
        <f t="shared" si="62"/>
        <v>2.1260000000008858</v>
      </c>
      <c r="IT61">
        <f t="shared" si="62"/>
        <v>18.185000000001082</v>
      </c>
      <c r="IU61">
        <f t="shared" si="62"/>
        <v>0</v>
      </c>
      <c r="IV61">
        <f t="shared" si="62"/>
        <v>479.08399999999892</v>
      </c>
      <c r="IW61">
        <f t="shared" si="62"/>
        <v>9.256999999998925</v>
      </c>
      <c r="IX61">
        <f t="shared" si="62"/>
        <v>0</v>
      </c>
      <c r="IY61">
        <f t="shared" ref="IY61:IZ76" si="63">ABS(FA61-BC61)</f>
        <v>4.7359999999991942</v>
      </c>
      <c r="IZ61">
        <f t="shared" si="63"/>
        <v>127.92699999999809</v>
      </c>
      <c r="JB61" s="9">
        <f t="shared" si="58"/>
        <v>1320.7650000000019</v>
      </c>
      <c r="JC61" s="9">
        <f t="shared" si="58"/>
        <v>1364.6389999999999</v>
      </c>
      <c r="JD61" s="9">
        <f t="shared" si="58"/>
        <v>1372.535000000001</v>
      </c>
      <c r="JE61" s="9">
        <f t="shared" si="58"/>
        <v>1409.8989999999999</v>
      </c>
      <c r="JF61" s="9">
        <f t="shared" si="58"/>
        <v>1418.1559999999999</v>
      </c>
      <c r="JG61" s="9">
        <f t="shared" si="58"/>
        <v>1422.088</v>
      </c>
      <c r="JH61" s="9">
        <f t="shared" si="58"/>
        <v>1422.5480000000009</v>
      </c>
      <c r="JI61" s="9">
        <f t="shared" si="58"/>
        <v>1423.822000000001</v>
      </c>
      <c r="JJ61" s="9">
        <f t="shared" si="58"/>
        <v>1425.159000000001</v>
      </c>
      <c r="JK61" s="9">
        <f t="shared" si="58"/>
        <v>1439.278</v>
      </c>
      <c r="JL61" s="9">
        <f t="shared" si="58"/>
        <v>1455.93</v>
      </c>
      <c r="JM61" s="9">
        <f t="shared" si="58"/>
        <v>1456.631000000001</v>
      </c>
      <c r="JN61" s="9">
        <f t="shared" si="58"/>
        <v>1464.333000000001</v>
      </c>
      <c r="JO61" s="9">
        <f t="shared" si="58"/>
        <v>1467.024000000001</v>
      </c>
      <c r="JP61" s="9">
        <f t="shared" si="58"/>
        <v>1475.8019999999999</v>
      </c>
      <c r="JQ61" s="9">
        <f t="shared" si="58"/>
        <v>1481.255000000001</v>
      </c>
      <c r="JR61" s="9">
        <f t="shared" ref="JR61:KG76" si="64">SMALL($DE61:$FB61,JR$29)</f>
        <v>1489.681</v>
      </c>
      <c r="JS61" s="9">
        <f t="shared" si="64"/>
        <v>1494.2360000000001</v>
      </c>
      <c r="JT61" s="9">
        <f t="shared" si="64"/>
        <v>1503.252000000002</v>
      </c>
      <c r="JU61" s="9">
        <f t="shared" si="64"/>
        <v>1503.546</v>
      </c>
      <c r="JV61" s="9">
        <f t="shared" si="64"/>
        <v>1505.0619999999999</v>
      </c>
      <c r="JW61" s="9">
        <f t="shared" si="64"/>
        <v>1513.971</v>
      </c>
      <c r="JX61" s="9">
        <f t="shared" si="64"/>
        <v>1527.865</v>
      </c>
      <c r="JY61" s="9">
        <f t="shared" si="64"/>
        <v>1529.625</v>
      </c>
      <c r="JZ61" s="9">
        <f t="shared" si="64"/>
        <v>1531.8689999999999</v>
      </c>
      <c r="KA61" s="9">
        <f t="shared" si="64"/>
        <v>1543.8869999999999</v>
      </c>
      <c r="KB61" s="9">
        <f t="shared" si="64"/>
        <v>1546.946000000001</v>
      </c>
      <c r="KC61" s="9">
        <f t="shared" si="64"/>
        <v>1557.963999999999</v>
      </c>
      <c r="KD61" s="9">
        <f t="shared" si="64"/>
        <v>1569.591000000001</v>
      </c>
      <c r="KE61" s="9">
        <f t="shared" si="64"/>
        <v>1581.223999999999</v>
      </c>
      <c r="KF61" s="9">
        <f t="shared" si="59"/>
        <v>1592.4029999999991</v>
      </c>
      <c r="KG61" s="9">
        <f t="shared" si="59"/>
        <v>1602.953</v>
      </c>
      <c r="KH61" s="9">
        <f t="shared" si="59"/>
        <v>1608.887999999999</v>
      </c>
      <c r="KI61" s="9">
        <f t="shared" si="59"/>
        <v>1608.9649999999999</v>
      </c>
      <c r="KJ61" s="9">
        <f t="shared" si="59"/>
        <v>1609.8520000000001</v>
      </c>
      <c r="KK61" s="9">
        <f t="shared" si="59"/>
        <v>1622.880000000001</v>
      </c>
      <c r="KL61" s="9">
        <f t="shared" si="59"/>
        <v>1637.8330000000001</v>
      </c>
      <c r="KM61" s="9">
        <f t="shared" si="59"/>
        <v>1639.1910000000021</v>
      </c>
      <c r="KN61" s="9">
        <f t="shared" si="59"/>
        <v>1640.682</v>
      </c>
      <c r="KO61" s="9">
        <f t="shared" si="59"/>
        <v>1651.52</v>
      </c>
      <c r="KP61" s="9">
        <f t="shared" si="60"/>
        <v>1665.7310000000009</v>
      </c>
      <c r="KQ61" s="9">
        <f t="shared" si="60"/>
        <v>1699.4409999999989</v>
      </c>
      <c r="KR61" s="9">
        <f t="shared" si="60"/>
        <v>1702.535000000001</v>
      </c>
      <c r="KS61" s="9">
        <f t="shared" si="60"/>
        <v>1712.6160000000009</v>
      </c>
      <c r="KT61" s="9">
        <f t="shared" si="60"/>
        <v>1724.729</v>
      </c>
      <c r="KU61" s="9">
        <f t="shared" si="60"/>
        <v>1728.8740000000009</v>
      </c>
      <c r="KV61" s="9">
        <f t="shared" si="60"/>
        <v>1759.576</v>
      </c>
      <c r="KW61" s="9">
        <f t="shared" si="60"/>
        <v>1804.2609999999979</v>
      </c>
      <c r="KX61" s="9">
        <f t="shared" si="60"/>
        <v>1811.021</v>
      </c>
      <c r="KY61" s="9">
        <f t="shared" si="60"/>
        <v>1911.090000000002</v>
      </c>
      <c r="LB61" s="4">
        <f t="shared" si="35"/>
        <v>1696.7189600000011</v>
      </c>
      <c r="LC61" s="4">
        <f t="shared" si="36"/>
        <v>219.17971124216896</v>
      </c>
      <c r="LD61" s="4">
        <f t="shared" si="45"/>
        <v>1423.6879999999999</v>
      </c>
      <c r="LE61" s="4">
        <f t="shared" si="46"/>
        <v>2311.6019999999999</v>
      </c>
      <c r="LF61" s="4">
        <f t="shared" si="37"/>
        <v>187.73173741817473</v>
      </c>
      <c r="LG61" s="4">
        <f t="shared" si="38"/>
        <v>205.1068389415741</v>
      </c>
      <c r="LH61" s="4"/>
      <c r="LI61" s="4">
        <f t="shared" si="47"/>
        <v>1559.0724800000003</v>
      </c>
      <c r="LJ61" s="4">
        <f t="shared" si="48"/>
        <v>127.49494617966903</v>
      </c>
      <c r="LK61" s="4">
        <f t="shared" si="49"/>
        <v>1389.3488000000004</v>
      </c>
      <c r="LL61" s="4">
        <f t="shared" si="50"/>
        <v>1784.1527499999988</v>
      </c>
      <c r="LM61" s="4">
        <f t="shared" si="39"/>
        <v>103.36600381851196</v>
      </c>
      <c r="LN61" s="4">
        <f t="shared" si="40"/>
        <v>173.93597793579099</v>
      </c>
      <c r="LO61" s="7"/>
      <c r="LP61" s="7">
        <f t="shared" si="51"/>
        <v>0.65229660015708613</v>
      </c>
      <c r="LR61" s="4">
        <f t="shared" si="41"/>
        <v>137.64648000000074</v>
      </c>
      <c r="LS61" s="4">
        <f t="shared" si="42"/>
        <v>6882.3240000000369</v>
      </c>
      <c r="LT61" s="4">
        <f t="shared" si="43"/>
        <v>808.34999999999786</v>
      </c>
      <c r="LV61">
        <f t="shared" si="44"/>
        <v>50</v>
      </c>
      <c r="LW61">
        <f t="shared" si="44"/>
        <v>1000</v>
      </c>
      <c r="LX61">
        <f t="shared" si="44"/>
        <v>0.6</v>
      </c>
      <c r="LY61">
        <f t="shared" si="44"/>
        <v>50</v>
      </c>
      <c r="LZ61">
        <f t="shared" si="44"/>
        <v>0.01</v>
      </c>
    </row>
    <row r="62" spans="1:340" x14ac:dyDescent="0.2">
      <c r="A62">
        <v>50</v>
      </c>
      <c r="B62">
        <v>1000</v>
      </c>
      <c r="C62">
        <v>0.9</v>
      </c>
      <c r="D62">
        <v>25</v>
      </c>
      <c r="E62">
        <v>0.1</v>
      </c>
      <c r="G62">
        <v>1820.5289999999991</v>
      </c>
      <c r="H62">
        <v>1643.5900000000011</v>
      </c>
      <c r="I62">
        <v>1738.114</v>
      </c>
      <c r="J62">
        <v>1979.3779999999981</v>
      </c>
      <c r="K62">
        <v>2255.0110000000032</v>
      </c>
      <c r="L62">
        <v>1774.9969999999989</v>
      </c>
      <c r="M62">
        <v>2234.1160000000018</v>
      </c>
      <c r="N62">
        <v>2099.5719999999969</v>
      </c>
      <c r="O62">
        <v>1844.5219999999999</v>
      </c>
      <c r="P62">
        <v>1721.4260000000011</v>
      </c>
      <c r="Q62">
        <v>1733.4649999999999</v>
      </c>
      <c r="R62">
        <v>2288.4150000000018</v>
      </c>
      <c r="S62">
        <v>2366.2300000000009</v>
      </c>
      <c r="T62">
        <v>1905.8349999999989</v>
      </c>
      <c r="U62">
        <v>1672.157999999999</v>
      </c>
      <c r="V62">
        <v>1743.9939999999999</v>
      </c>
      <c r="W62">
        <v>2108.3790000000008</v>
      </c>
      <c r="X62">
        <v>1726.023999999999</v>
      </c>
      <c r="Y62">
        <v>1852.169000000001</v>
      </c>
      <c r="Z62">
        <v>1626.4400000000021</v>
      </c>
      <c r="AA62">
        <v>1709.0640000000001</v>
      </c>
      <c r="AB62">
        <v>1416.3060000000021</v>
      </c>
      <c r="AC62">
        <v>1849.4830000000011</v>
      </c>
      <c r="AD62">
        <v>1611.6119999999989</v>
      </c>
      <c r="AE62">
        <v>1645.5179999999989</v>
      </c>
      <c r="AF62">
        <v>2269.402999999998</v>
      </c>
      <c r="AG62">
        <v>1607.753999999999</v>
      </c>
      <c r="AH62">
        <v>2014.6579999999981</v>
      </c>
      <c r="AI62">
        <v>1870.8000000000011</v>
      </c>
      <c r="AJ62">
        <v>1815.806</v>
      </c>
      <c r="AK62">
        <v>2204.2029999999991</v>
      </c>
      <c r="AL62">
        <v>2040.9600000000009</v>
      </c>
      <c r="AM62">
        <v>1803.6970000000019</v>
      </c>
      <c r="AN62">
        <v>1752.586</v>
      </c>
      <c r="AO62">
        <v>1780.688000000001</v>
      </c>
      <c r="AP62">
        <v>1845.058</v>
      </c>
      <c r="AQ62">
        <v>1764.0760000000021</v>
      </c>
      <c r="AR62">
        <v>1742.713</v>
      </c>
      <c r="AS62">
        <v>1704.4110000000001</v>
      </c>
      <c r="AT62">
        <v>1797.805000000001</v>
      </c>
      <c r="AU62">
        <v>1956.9929999999999</v>
      </c>
      <c r="AV62">
        <v>1654.1959999999999</v>
      </c>
      <c r="AW62">
        <v>2134.2690000000021</v>
      </c>
      <c r="AX62">
        <v>2231.0150000000049</v>
      </c>
      <c r="AY62">
        <v>1482.5429999999999</v>
      </c>
      <c r="AZ62">
        <v>1883.0749999999989</v>
      </c>
      <c r="BA62">
        <v>1974.6280000000011</v>
      </c>
      <c r="BB62">
        <v>2106.1420000000012</v>
      </c>
      <c r="BC62">
        <v>1931.8389999999999</v>
      </c>
      <c r="BD62">
        <v>1771.770999999999</v>
      </c>
      <c r="BF62">
        <v>242.05516934394839</v>
      </c>
      <c r="BG62">
        <v>240.20069408416751</v>
      </c>
      <c r="BH62">
        <v>242.6798913478851</v>
      </c>
      <c r="BI62">
        <v>247.73253202438349</v>
      </c>
      <c r="BJ62">
        <v>241.0651738643646</v>
      </c>
      <c r="BK62">
        <v>243.70931172370911</v>
      </c>
      <c r="BL62">
        <v>247.56116938591001</v>
      </c>
      <c r="BM62">
        <v>244.48934245109561</v>
      </c>
      <c r="BN62">
        <v>249.90034604072571</v>
      </c>
      <c r="BO62">
        <v>244.41656494140619</v>
      </c>
      <c r="BP62">
        <v>241.15808057785031</v>
      </c>
      <c r="BQ62">
        <v>223.9401824474335</v>
      </c>
      <c r="BR62">
        <v>233.84331393241879</v>
      </c>
      <c r="BS62">
        <v>245.9459784030914</v>
      </c>
      <c r="BT62">
        <v>240.21630048751831</v>
      </c>
      <c r="BU62">
        <v>240.05666780471799</v>
      </c>
      <c r="BV62">
        <v>247.12806415557861</v>
      </c>
      <c r="BW62">
        <v>233.88998556137079</v>
      </c>
      <c r="BX62">
        <v>237.22295498847959</v>
      </c>
      <c r="BY62">
        <v>239.8074293136597</v>
      </c>
      <c r="BZ62">
        <v>242.5232937335968</v>
      </c>
      <c r="CA62">
        <v>240.49235534667969</v>
      </c>
      <c r="CB62">
        <v>247.21614551544189</v>
      </c>
      <c r="CC62">
        <v>237.5475580692291</v>
      </c>
      <c r="CD62">
        <v>252.88211250305179</v>
      </c>
      <c r="CE62">
        <v>245.9126634597778</v>
      </c>
      <c r="CF62">
        <v>248.25019121170041</v>
      </c>
      <c r="CG62">
        <v>241.77031826972959</v>
      </c>
      <c r="CH62">
        <v>243.44721484184271</v>
      </c>
      <c r="CI62">
        <v>241.1710703372955</v>
      </c>
      <c r="CJ62">
        <v>240.51333236694339</v>
      </c>
      <c r="CK62">
        <v>247.2304964065552</v>
      </c>
      <c r="CL62">
        <v>234.62714195251459</v>
      </c>
      <c r="CM62">
        <v>229.915328502655</v>
      </c>
      <c r="CN62">
        <v>239.77577257156369</v>
      </c>
      <c r="CO62">
        <v>245.39515733718869</v>
      </c>
      <c r="CP62">
        <v>235.41226124763489</v>
      </c>
      <c r="CQ62">
        <v>228.36459255218509</v>
      </c>
      <c r="CR62">
        <v>245.47416543960571</v>
      </c>
      <c r="CS62">
        <v>252.36381864547729</v>
      </c>
      <c r="CT62">
        <v>243.1013312339783</v>
      </c>
      <c r="CU62">
        <v>237.233925819397</v>
      </c>
      <c r="CV62">
        <v>251.0079941749573</v>
      </c>
      <c r="CW62">
        <v>238.0676090717316</v>
      </c>
      <c r="CX62">
        <v>252.56628060340881</v>
      </c>
      <c r="CY62">
        <v>246.82286071777341</v>
      </c>
      <c r="CZ62">
        <v>235.9929761886597</v>
      </c>
      <c r="DA62">
        <v>236.31308650970459</v>
      </c>
      <c r="DB62">
        <v>240.04282665252691</v>
      </c>
      <c r="DC62">
        <v>247.7736949920654</v>
      </c>
      <c r="DE62">
        <v>1483.496000000001</v>
      </c>
      <c r="DF62">
        <v>1500.8180000000009</v>
      </c>
      <c r="DG62">
        <v>1662.2030000000011</v>
      </c>
      <c r="DH62">
        <v>1515.9549999999999</v>
      </c>
      <c r="DI62">
        <v>1505.611000000001</v>
      </c>
      <c r="DJ62">
        <v>1469.5429999999999</v>
      </c>
      <c r="DK62">
        <v>1713.241</v>
      </c>
      <c r="DL62">
        <v>1619.68</v>
      </c>
      <c r="DM62">
        <v>1588.0610000000011</v>
      </c>
      <c r="DN62">
        <v>1491.743999999999</v>
      </c>
      <c r="DO62">
        <v>1569.5920000000001</v>
      </c>
      <c r="DP62">
        <v>1579.335</v>
      </c>
      <c r="DQ62">
        <v>1527.2159999999981</v>
      </c>
      <c r="DR62">
        <v>1548.0950000000009</v>
      </c>
      <c r="DS62">
        <v>1485.711</v>
      </c>
      <c r="DT62">
        <v>1565.0889999999999</v>
      </c>
      <c r="DU62">
        <v>1528.7380000000021</v>
      </c>
      <c r="DV62">
        <v>1608.5909999999999</v>
      </c>
      <c r="DW62">
        <v>1573.481000000002</v>
      </c>
      <c r="DX62">
        <v>1588.2399999999991</v>
      </c>
      <c r="DY62">
        <v>1570.661000000001</v>
      </c>
      <c r="DZ62">
        <v>1402.190000000001</v>
      </c>
      <c r="EA62">
        <v>1488.283999999999</v>
      </c>
      <c r="EB62">
        <v>1443.223</v>
      </c>
      <c r="EC62">
        <v>1470.288</v>
      </c>
      <c r="ED62">
        <v>1504.112000000001</v>
      </c>
      <c r="EE62">
        <v>1488.381000000001</v>
      </c>
      <c r="EF62">
        <v>1480.142000000001</v>
      </c>
      <c r="EG62">
        <v>1503.8690000000011</v>
      </c>
      <c r="EH62">
        <v>1493.588</v>
      </c>
      <c r="EI62">
        <v>1431.5</v>
      </c>
      <c r="EJ62">
        <v>1667.3310000000019</v>
      </c>
      <c r="EK62">
        <v>1657.9440000000011</v>
      </c>
      <c r="EL62">
        <v>1583.4889999999989</v>
      </c>
      <c r="EM62">
        <v>1523.5239999999999</v>
      </c>
      <c r="EN62">
        <v>1422.3350000000009</v>
      </c>
      <c r="EO62">
        <v>1599.242000000002</v>
      </c>
      <c r="EP62">
        <v>1602.844000000001</v>
      </c>
      <c r="EQ62">
        <v>1704.4110000000001</v>
      </c>
      <c r="ER62">
        <v>1440.135</v>
      </c>
      <c r="ES62">
        <v>1482.426000000002</v>
      </c>
      <c r="ET62">
        <v>1494.2470000000001</v>
      </c>
      <c r="EU62">
        <v>1495.841000000001</v>
      </c>
      <c r="EV62">
        <v>1586.949000000001</v>
      </c>
      <c r="EW62">
        <v>1482.5429999999999</v>
      </c>
      <c r="EX62">
        <v>1412.830000000002</v>
      </c>
      <c r="EY62">
        <v>1423.7270000000001</v>
      </c>
      <c r="EZ62">
        <v>1799.29</v>
      </c>
      <c r="FA62">
        <v>1707.174</v>
      </c>
      <c r="FB62">
        <v>1380.7239999999999</v>
      </c>
      <c r="FD62">
        <v>161.41724538803101</v>
      </c>
      <c r="FE62">
        <v>183.65040564537051</v>
      </c>
      <c r="FF62">
        <v>136.7827296257019</v>
      </c>
      <c r="FG62">
        <v>234.5485680103302</v>
      </c>
      <c r="FH62">
        <v>164.22063446044919</v>
      </c>
      <c r="FI62">
        <v>143.38476777076721</v>
      </c>
      <c r="FJ62">
        <v>58.135493755340583</v>
      </c>
      <c r="FK62">
        <v>179.02095818519589</v>
      </c>
      <c r="FL62">
        <v>14.91090989112854</v>
      </c>
      <c r="FM62">
        <v>50.490892171859741</v>
      </c>
      <c r="FN62">
        <v>213.75420045852661</v>
      </c>
      <c r="FO62">
        <v>139.88829660415649</v>
      </c>
      <c r="FP62">
        <v>44.154248714447021</v>
      </c>
      <c r="FQ62">
        <v>218.1504149436951</v>
      </c>
      <c r="FR62">
        <v>219.82508873939511</v>
      </c>
      <c r="FS62">
        <v>233.92496204376221</v>
      </c>
      <c r="FT62">
        <v>215.00829386711121</v>
      </c>
      <c r="FU62">
        <v>223.40565657615659</v>
      </c>
      <c r="FV62">
        <v>36.197312831878662</v>
      </c>
      <c r="FW62">
        <v>93.716898918151855</v>
      </c>
      <c r="FX62">
        <v>224.2077260017395</v>
      </c>
      <c r="FY62">
        <v>48.869457244873047</v>
      </c>
      <c r="FZ62">
        <v>87.925530910491943</v>
      </c>
      <c r="GA62">
        <v>234.51832318305969</v>
      </c>
      <c r="GB62">
        <v>241.5812015533447</v>
      </c>
      <c r="GC62">
        <v>204.96363997459409</v>
      </c>
      <c r="GD62">
        <v>233.63898539543149</v>
      </c>
      <c r="GE62">
        <v>70.613717317581177</v>
      </c>
      <c r="GF62">
        <v>121.00859928131101</v>
      </c>
      <c r="GG62">
        <v>227.06114721298221</v>
      </c>
      <c r="GH62">
        <v>166.00795388221741</v>
      </c>
      <c r="GI62">
        <v>143.96929407119751</v>
      </c>
      <c r="GJ62">
        <v>7.9408514499664307</v>
      </c>
      <c r="GK62">
        <v>144.96078515052801</v>
      </c>
      <c r="GL62">
        <v>204.6180024147034</v>
      </c>
      <c r="GM62">
        <v>24.473676443099979</v>
      </c>
      <c r="GN62">
        <v>128.49632215499881</v>
      </c>
      <c r="GO62">
        <v>187.09023404121399</v>
      </c>
      <c r="GP62">
        <v>245.26962757110601</v>
      </c>
      <c r="GQ62">
        <v>112.2191302776337</v>
      </c>
      <c r="GR62">
        <v>237.0433669090271</v>
      </c>
      <c r="GS62">
        <v>109.0894048213959</v>
      </c>
      <c r="GT62">
        <v>210.9287140369415</v>
      </c>
      <c r="GU62">
        <v>128.2469656467438</v>
      </c>
      <c r="GV62">
        <v>252.36281061172491</v>
      </c>
      <c r="GW62">
        <v>237.6250932216644</v>
      </c>
      <c r="GX62">
        <v>122.17167639732359</v>
      </c>
      <c r="GY62">
        <v>219.1703763008118</v>
      </c>
      <c r="GZ62">
        <v>212.6393156051636</v>
      </c>
      <c r="HA62">
        <v>234.28949594497681</v>
      </c>
      <c r="HC62">
        <f t="shared" ref="HC62:HR77" si="65">ABS(DE62-G62)</f>
        <v>337.03299999999808</v>
      </c>
      <c r="HD62">
        <f t="shared" si="65"/>
        <v>142.77200000000016</v>
      </c>
      <c r="HE62">
        <f t="shared" si="65"/>
        <v>75.910999999998921</v>
      </c>
      <c r="HF62">
        <f t="shared" si="65"/>
        <v>463.42299999999818</v>
      </c>
      <c r="HG62">
        <f t="shared" si="65"/>
        <v>749.40000000000214</v>
      </c>
      <c r="HH62">
        <f t="shared" si="65"/>
        <v>305.45399999999904</v>
      </c>
      <c r="HI62">
        <f t="shared" si="65"/>
        <v>520.87500000000182</v>
      </c>
      <c r="HJ62">
        <f t="shared" si="65"/>
        <v>479.89199999999687</v>
      </c>
      <c r="HK62">
        <f t="shared" si="65"/>
        <v>256.46099999999888</v>
      </c>
      <c r="HL62">
        <f t="shared" si="65"/>
        <v>229.68200000000206</v>
      </c>
      <c r="HM62">
        <f t="shared" si="65"/>
        <v>163.87299999999982</v>
      </c>
      <c r="HN62">
        <f t="shared" si="65"/>
        <v>709.08000000000175</v>
      </c>
      <c r="HO62">
        <f t="shared" si="65"/>
        <v>839.01400000000285</v>
      </c>
      <c r="HP62">
        <f t="shared" si="65"/>
        <v>357.73999999999796</v>
      </c>
      <c r="HQ62">
        <f t="shared" si="65"/>
        <v>186.44699999999898</v>
      </c>
      <c r="HR62">
        <f t="shared" si="65"/>
        <v>178.90499999999997</v>
      </c>
      <c r="HS62">
        <f t="shared" si="61"/>
        <v>579.64099999999871</v>
      </c>
      <c r="HT62">
        <f t="shared" si="61"/>
        <v>117.43299999999908</v>
      </c>
      <c r="HU62">
        <f t="shared" si="61"/>
        <v>278.68799999999896</v>
      </c>
      <c r="HV62">
        <f t="shared" si="61"/>
        <v>38.200000000003001</v>
      </c>
      <c r="HW62">
        <f t="shared" si="61"/>
        <v>138.40299999999911</v>
      </c>
      <c r="HX62">
        <f t="shared" si="61"/>
        <v>14.116000000001122</v>
      </c>
      <c r="HY62">
        <f t="shared" si="61"/>
        <v>361.19900000000212</v>
      </c>
      <c r="HZ62">
        <f t="shared" si="61"/>
        <v>168.38899999999899</v>
      </c>
      <c r="IA62">
        <f t="shared" si="61"/>
        <v>175.22999999999888</v>
      </c>
      <c r="IB62">
        <f t="shared" si="61"/>
        <v>765.29099999999698</v>
      </c>
      <c r="IC62">
        <f t="shared" si="61"/>
        <v>119.372999999998</v>
      </c>
      <c r="ID62">
        <f t="shared" si="61"/>
        <v>534.51599999999712</v>
      </c>
      <c r="IE62">
        <f t="shared" si="61"/>
        <v>366.93100000000004</v>
      </c>
      <c r="IF62">
        <f t="shared" si="61"/>
        <v>322.21800000000007</v>
      </c>
      <c r="IG62">
        <f t="shared" si="61"/>
        <v>772.70299999999907</v>
      </c>
      <c r="IH62">
        <f t="shared" si="61"/>
        <v>373.628999999999</v>
      </c>
      <c r="II62">
        <f t="shared" si="62"/>
        <v>145.75300000000084</v>
      </c>
      <c r="IJ62">
        <f t="shared" si="62"/>
        <v>169.09700000000112</v>
      </c>
      <c r="IK62">
        <f t="shared" si="62"/>
        <v>257.16400000000112</v>
      </c>
      <c r="IL62">
        <f t="shared" si="62"/>
        <v>422.72299999999905</v>
      </c>
      <c r="IM62">
        <f t="shared" si="62"/>
        <v>164.83400000000006</v>
      </c>
      <c r="IN62">
        <f t="shared" si="62"/>
        <v>139.86899999999901</v>
      </c>
      <c r="IO62">
        <f t="shared" si="62"/>
        <v>0</v>
      </c>
      <c r="IP62">
        <f t="shared" si="62"/>
        <v>357.67000000000098</v>
      </c>
      <c r="IQ62">
        <f t="shared" si="62"/>
        <v>474.56699999999796</v>
      </c>
      <c r="IR62">
        <f t="shared" si="62"/>
        <v>159.94899999999984</v>
      </c>
      <c r="IS62">
        <f t="shared" si="62"/>
        <v>638.42800000000102</v>
      </c>
      <c r="IT62">
        <f t="shared" si="62"/>
        <v>644.0660000000039</v>
      </c>
      <c r="IU62">
        <f t="shared" si="62"/>
        <v>0</v>
      </c>
      <c r="IV62">
        <f t="shared" si="62"/>
        <v>470.24499999999694</v>
      </c>
      <c r="IW62">
        <f t="shared" si="62"/>
        <v>550.90100000000098</v>
      </c>
      <c r="IX62">
        <f t="shared" si="62"/>
        <v>306.85200000000123</v>
      </c>
      <c r="IY62">
        <f t="shared" si="63"/>
        <v>224.66499999999996</v>
      </c>
      <c r="IZ62">
        <f t="shared" si="63"/>
        <v>391.04699999999912</v>
      </c>
      <c r="JB62" s="9">
        <f t="shared" ref="JB62:JQ77" si="66">SMALL($DE62:$FB62,JB$29)</f>
        <v>1380.7239999999999</v>
      </c>
      <c r="JC62" s="9">
        <f t="shared" si="66"/>
        <v>1402.190000000001</v>
      </c>
      <c r="JD62" s="9">
        <f t="shared" si="66"/>
        <v>1412.830000000002</v>
      </c>
      <c r="JE62" s="9">
        <f t="shared" si="66"/>
        <v>1422.3350000000009</v>
      </c>
      <c r="JF62" s="9">
        <f t="shared" si="66"/>
        <v>1423.7270000000001</v>
      </c>
      <c r="JG62" s="9">
        <f t="shared" si="66"/>
        <v>1431.5</v>
      </c>
      <c r="JH62" s="9">
        <f t="shared" si="66"/>
        <v>1440.135</v>
      </c>
      <c r="JI62" s="9">
        <f t="shared" si="66"/>
        <v>1443.223</v>
      </c>
      <c r="JJ62" s="9">
        <f t="shared" si="66"/>
        <v>1469.5429999999999</v>
      </c>
      <c r="JK62" s="9">
        <f t="shared" si="66"/>
        <v>1470.288</v>
      </c>
      <c r="JL62" s="9">
        <f t="shared" si="66"/>
        <v>1480.142000000001</v>
      </c>
      <c r="JM62" s="9">
        <f t="shared" si="66"/>
        <v>1482.426000000002</v>
      </c>
      <c r="JN62" s="9">
        <f t="shared" si="66"/>
        <v>1482.5429999999999</v>
      </c>
      <c r="JO62" s="9">
        <f t="shared" si="66"/>
        <v>1483.496000000001</v>
      </c>
      <c r="JP62" s="9">
        <f t="shared" si="66"/>
        <v>1485.711</v>
      </c>
      <c r="JQ62" s="9">
        <f t="shared" si="66"/>
        <v>1488.283999999999</v>
      </c>
      <c r="JR62" s="9">
        <f t="shared" si="64"/>
        <v>1488.381000000001</v>
      </c>
      <c r="JS62" s="9">
        <f t="shared" si="64"/>
        <v>1491.743999999999</v>
      </c>
      <c r="JT62" s="9">
        <f t="shared" si="64"/>
        <v>1493.588</v>
      </c>
      <c r="JU62" s="9">
        <f t="shared" si="64"/>
        <v>1494.2470000000001</v>
      </c>
      <c r="JV62" s="9">
        <f t="shared" si="64"/>
        <v>1495.841000000001</v>
      </c>
      <c r="JW62" s="9">
        <f t="shared" si="64"/>
        <v>1500.8180000000009</v>
      </c>
      <c r="JX62" s="9">
        <f t="shared" si="64"/>
        <v>1503.8690000000011</v>
      </c>
      <c r="JY62" s="9">
        <f t="shared" si="64"/>
        <v>1504.112000000001</v>
      </c>
      <c r="JZ62" s="9">
        <f t="shared" si="64"/>
        <v>1505.611000000001</v>
      </c>
      <c r="KA62" s="9">
        <f t="shared" si="64"/>
        <v>1515.9549999999999</v>
      </c>
      <c r="KB62" s="9">
        <f t="shared" si="64"/>
        <v>1523.5239999999999</v>
      </c>
      <c r="KC62" s="9">
        <f t="shared" si="64"/>
        <v>1527.2159999999981</v>
      </c>
      <c r="KD62" s="9">
        <f t="shared" si="64"/>
        <v>1528.7380000000021</v>
      </c>
      <c r="KE62" s="9">
        <f t="shared" si="64"/>
        <v>1548.0950000000009</v>
      </c>
      <c r="KF62" s="9">
        <f t="shared" si="64"/>
        <v>1565.0889999999999</v>
      </c>
      <c r="KG62" s="9">
        <f t="shared" si="64"/>
        <v>1569.5920000000001</v>
      </c>
      <c r="KH62" s="9">
        <f t="shared" ref="KH62:KW77" si="67">SMALL($DE62:$FB62,KH$29)</f>
        <v>1570.661000000001</v>
      </c>
      <c r="KI62" s="9">
        <f t="shared" si="67"/>
        <v>1573.481000000002</v>
      </c>
      <c r="KJ62" s="9">
        <f t="shared" si="67"/>
        <v>1579.335</v>
      </c>
      <c r="KK62" s="9">
        <f t="shared" si="67"/>
        <v>1583.4889999999989</v>
      </c>
      <c r="KL62" s="9">
        <f t="shared" si="67"/>
        <v>1586.949000000001</v>
      </c>
      <c r="KM62" s="9">
        <f t="shared" si="67"/>
        <v>1588.0610000000011</v>
      </c>
      <c r="KN62" s="9">
        <f t="shared" si="67"/>
        <v>1588.2399999999991</v>
      </c>
      <c r="KO62" s="9">
        <f t="shared" si="67"/>
        <v>1599.242000000002</v>
      </c>
      <c r="KP62" s="9">
        <f t="shared" si="67"/>
        <v>1602.844000000001</v>
      </c>
      <c r="KQ62" s="9">
        <f t="shared" si="67"/>
        <v>1608.5909999999999</v>
      </c>
      <c r="KR62" s="9">
        <f t="shared" si="67"/>
        <v>1619.68</v>
      </c>
      <c r="KS62" s="9">
        <f t="shared" si="67"/>
        <v>1657.9440000000011</v>
      </c>
      <c r="KT62" s="9">
        <f t="shared" si="67"/>
        <v>1662.2030000000011</v>
      </c>
      <c r="KU62" s="9">
        <f t="shared" si="67"/>
        <v>1667.3310000000019</v>
      </c>
      <c r="KV62" s="9">
        <f t="shared" si="67"/>
        <v>1704.4110000000001</v>
      </c>
      <c r="KW62" s="9">
        <f t="shared" si="67"/>
        <v>1707.174</v>
      </c>
      <c r="KX62" s="9">
        <f t="shared" ref="KX62:LG77" si="68">SMALL($DE62:$FB62,KX$29)</f>
        <v>1713.241</v>
      </c>
      <c r="KY62" s="9">
        <f t="shared" si="68"/>
        <v>1799.29</v>
      </c>
      <c r="LB62" s="4">
        <f t="shared" si="35"/>
        <v>1870.1487200000001</v>
      </c>
      <c r="LC62" s="4">
        <f t="shared" si="36"/>
        <v>221.11958498274629</v>
      </c>
      <c r="LD62" s="4">
        <f t="shared" si="45"/>
        <v>1609.4900999999991</v>
      </c>
      <c r="LE62" s="4">
        <f t="shared" si="46"/>
        <v>2366.2300000000009</v>
      </c>
      <c r="LF62" s="4">
        <f t="shared" si="37"/>
        <v>241.92453458309174</v>
      </c>
      <c r="LG62" s="4">
        <f t="shared" si="38"/>
        <v>252.88211250305179</v>
      </c>
      <c r="LH62" s="4"/>
      <c r="LI62" s="4">
        <f t="shared" si="47"/>
        <v>1537.3536800000004</v>
      </c>
      <c r="LJ62" s="4">
        <f t="shared" si="48"/>
        <v>89.766220578321779</v>
      </c>
      <c r="LK62" s="4">
        <f t="shared" si="49"/>
        <v>1417.1072500000016</v>
      </c>
      <c r="LL62" s="4">
        <f t="shared" si="50"/>
        <v>1705.93065</v>
      </c>
      <c r="LM62" s="4">
        <f t="shared" si="39"/>
        <v>159.75178807258607</v>
      </c>
      <c r="LN62" s="4">
        <f t="shared" si="40"/>
        <v>252.36281061172491</v>
      </c>
      <c r="LO62" s="7"/>
      <c r="LP62" s="7">
        <f t="shared" si="51"/>
        <v>0.20930647853771076</v>
      </c>
      <c r="LR62" s="4">
        <f t="shared" si="41"/>
        <v>332.79503999999957</v>
      </c>
      <c r="LS62" s="4">
        <f t="shared" si="42"/>
        <v>16639.751999999979</v>
      </c>
      <c r="LT62" s="4">
        <f t="shared" si="43"/>
        <v>839.01400000000285</v>
      </c>
      <c r="LV62">
        <f t="shared" si="44"/>
        <v>50</v>
      </c>
      <c r="LW62">
        <f t="shared" si="44"/>
        <v>1000</v>
      </c>
      <c r="LX62">
        <f t="shared" si="44"/>
        <v>0.9</v>
      </c>
      <c r="LY62">
        <f t="shared" si="44"/>
        <v>25</v>
      </c>
      <c r="LZ62">
        <f t="shared" si="44"/>
        <v>0.1</v>
      </c>
    </row>
    <row r="63" spans="1:340" x14ac:dyDescent="0.2">
      <c r="A63">
        <v>50</v>
      </c>
      <c r="B63">
        <v>1000</v>
      </c>
      <c r="C63">
        <v>0.9</v>
      </c>
      <c r="D63">
        <v>25</v>
      </c>
      <c r="E63">
        <v>0.01</v>
      </c>
      <c r="G63">
        <v>1831.149000000001</v>
      </c>
      <c r="H63">
        <v>1698.2240000000011</v>
      </c>
      <c r="I63">
        <v>1756.0909999999999</v>
      </c>
      <c r="J63">
        <v>1596.2690000000009</v>
      </c>
      <c r="K63">
        <v>1461.1150000000009</v>
      </c>
      <c r="L63">
        <v>1770.181000000003</v>
      </c>
      <c r="M63">
        <v>1617.223999999999</v>
      </c>
      <c r="N63">
        <v>1495.582000000001</v>
      </c>
      <c r="O63">
        <v>1787.485999999999</v>
      </c>
      <c r="P63">
        <v>1553.14</v>
      </c>
      <c r="Q63">
        <v>1687.747000000001</v>
      </c>
      <c r="R63">
        <v>1652.41</v>
      </c>
      <c r="S63">
        <v>2346.6490000000008</v>
      </c>
      <c r="T63">
        <v>1582.5800000000011</v>
      </c>
      <c r="U63">
        <v>1619.2300000000021</v>
      </c>
      <c r="V63">
        <v>1617.9770000000001</v>
      </c>
      <c r="W63">
        <v>1651.986000000001</v>
      </c>
      <c r="X63">
        <v>1728.421</v>
      </c>
      <c r="Y63">
        <v>1469.19</v>
      </c>
      <c r="Z63">
        <v>1665.459000000001</v>
      </c>
      <c r="AA63">
        <v>1363.8810000000001</v>
      </c>
      <c r="AB63">
        <v>1534.5100000000009</v>
      </c>
      <c r="AC63">
        <v>1595.97</v>
      </c>
      <c r="AD63">
        <v>1729.2380000000001</v>
      </c>
      <c r="AE63">
        <v>1499.896</v>
      </c>
      <c r="AF63">
        <v>1570.399000000001</v>
      </c>
      <c r="AG63">
        <v>1785.9</v>
      </c>
      <c r="AH63">
        <v>1532.0110000000011</v>
      </c>
      <c r="AI63">
        <v>1829.6699999999969</v>
      </c>
      <c r="AJ63">
        <v>1770.452</v>
      </c>
      <c r="AK63">
        <v>1523.145</v>
      </c>
      <c r="AL63">
        <v>1451.2980000000009</v>
      </c>
      <c r="AM63">
        <v>1390.1310000000001</v>
      </c>
      <c r="AN63">
        <v>1495.789000000002</v>
      </c>
      <c r="AO63">
        <v>1469.8579999999999</v>
      </c>
      <c r="AP63">
        <v>1441.8640000000009</v>
      </c>
      <c r="AQ63">
        <v>1582.46</v>
      </c>
      <c r="AR63">
        <v>1553.098</v>
      </c>
      <c r="AS63">
        <v>1589.6450000000009</v>
      </c>
      <c r="AT63">
        <v>1660.026000000001</v>
      </c>
      <c r="AU63">
        <v>1559.706999999999</v>
      </c>
      <c r="AV63">
        <v>1474.808</v>
      </c>
      <c r="AW63">
        <v>1606.316</v>
      </c>
      <c r="AX63">
        <v>1502.413</v>
      </c>
      <c r="AY63">
        <v>1516.6370000000011</v>
      </c>
      <c r="AZ63">
        <v>1795.3969999999999</v>
      </c>
      <c r="BA63">
        <v>1916.83</v>
      </c>
      <c r="BB63">
        <v>1827.028</v>
      </c>
      <c r="BC63">
        <v>1592.9909999999991</v>
      </c>
      <c r="BD63">
        <v>1642.694</v>
      </c>
      <c r="BF63">
        <v>400.25911974906921</v>
      </c>
      <c r="BG63">
        <v>406.65287590026861</v>
      </c>
      <c r="BH63">
        <v>402.52053189277649</v>
      </c>
      <c r="BI63">
        <v>413.03518438339228</v>
      </c>
      <c r="BJ63">
        <v>416.70802783966059</v>
      </c>
      <c r="BK63">
        <v>404.92181444168091</v>
      </c>
      <c r="BL63">
        <v>416.50562310218811</v>
      </c>
      <c r="BM63">
        <v>412.34514999389648</v>
      </c>
      <c r="BN63">
        <v>395.37111639976501</v>
      </c>
      <c r="BO63">
        <v>411.30905222892761</v>
      </c>
      <c r="BP63">
        <v>418.65471720695501</v>
      </c>
      <c r="BQ63">
        <v>423.95217037200928</v>
      </c>
      <c r="BR63">
        <v>403.10028743743902</v>
      </c>
      <c r="BS63">
        <v>412.95641541481018</v>
      </c>
      <c r="BT63">
        <v>413.45425391197199</v>
      </c>
      <c r="BU63">
        <v>399.50522303581238</v>
      </c>
      <c r="BV63">
        <v>403.58519387245178</v>
      </c>
      <c r="BW63">
        <v>428.30693697929382</v>
      </c>
      <c r="BX63">
        <v>420.34886455535889</v>
      </c>
      <c r="BY63">
        <v>413.69604158401489</v>
      </c>
      <c r="BZ63">
        <v>418.43375015258789</v>
      </c>
      <c r="CA63">
        <v>415.6281521320343</v>
      </c>
      <c r="CB63">
        <v>399.85084414482122</v>
      </c>
      <c r="CC63">
        <v>409.41668438911438</v>
      </c>
      <c r="CD63">
        <v>430.21685004234308</v>
      </c>
      <c r="CE63">
        <v>404.89245820045471</v>
      </c>
      <c r="CF63">
        <v>396.68386316299438</v>
      </c>
      <c r="CG63">
        <v>410.54415106773382</v>
      </c>
      <c r="CH63">
        <v>402.53862476348883</v>
      </c>
      <c r="CI63">
        <v>427.69892239570618</v>
      </c>
      <c r="CJ63">
        <v>414.65467667579651</v>
      </c>
      <c r="CK63">
        <v>421.12409687042242</v>
      </c>
      <c r="CL63">
        <v>406.30431222915649</v>
      </c>
      <c r="CM63">
        <v>406.93202495574951</v>
      </c>
      <c r="CN63">
        <v>404.46705269813538</v>
      </c>
      <c r="CO63">
        <v>430.62095737457281</v>
      </c>
      <c r="CP63">
        <v>399.02291679382319</v>
      </c>
      <c r="CQ63">
        <v>414.49762010574341</v>
      </c>
      <c r="CR63">
        <v>416.45801138877869</v>
      </c>
      <c r="CS63">
        <v>405.48863005638123</v>
      </c>
      <c r="CT63">
        <v>414.49180746078491</v>
      </c>
      <c r="CU63">
        <v>417.54177021980291</v>
      </c>
      <c r="CV63">
        <v>423.80370235443121</v>
      </c>
      <c r="CW63">
        <v>414.68584656715387</v>
      </c>
      <c r="CX63">
        <v>400.57785964012152</v>
      </c>
      <c r="CY63">
        <v>403.44637966156012</v>
      </c>
      <c r="CZ63">
        <v>409.45802140235901</v>
      </c>
      <c r="DA63">
        <v>408.53349733352661</v>
      </c>
      <c r="DB63">
        <v>414.98246765136719</v>
      </c>
      <c r="DC63">
        <v>407.98213648796082</v>
      </c>
      <c r="DE63">
        <v>1720.128999999999</v>
      </c>
      <c r="DF63">
        <v>1468.309</v>
      </c>
      <c r="DG63">
        <v>1618.2390000000009</v>
      </c>
      <c r="DH63">
        <v>1581.4610000000009</v>
      </c>
      <c r="DI63">
        <v>1346.513000000002</v>
      </c>
      <c r="DJ63">
        <v>1459.412</v>
      </c>
      <c r="DK63">
        <v>1461.7650000000001</v>
      </c>
      <c r="DL63">
        <v>1433.46</v>
      </c>
      <c r="DM63">
        <v>1559.9130000000009</v>
      </c>
      <c r="DN63">
        <v>1370.7510000000011</v>
      </c>
      <c r="DO63">
        <v>1517.1479999999999</v>
      </c>
      <c r="DP63">
        <v>1377.4370000000019</v>
      </c>
      <c r="DQ63">
        <v>1655.5179999999989</v>
      </c>
      <c r="DR63">
        <v>1352.1120000000019</v>
      </c>
      <c r="DS63">
        <v>1485.0229999999999</v>
      </c>
      <c r="DT63">
        <v>1513.9570000000001</v>
      </c>
      <c r="DU63">
        <v>1509.9369999999999</v>
      </c>
      <c r="DV63">
        <v>1550.605</v>
      </c>
      <c r="DW63">
        <v>1426.705000000002</v>
      </c>
      <c r="DX63">
        <v>1474.2329999999999</v>
      </c>
      <c r="DY63">
        <v>1341.299</v>
      </c>
      <c r="DZ63">
        <v>1502.4359999999999</v>
      </c>
      <c r="EA63">
        <v>1537.8409999999999</v>
      </c>
      <c r="EB63">
        <v>1568.828999999999</v>
      </c>
      <c r="EC63">
        <v>1400.045000000001</v>
      </c>
      <c r="ED63">
        <v>1518.1559999999999</v>
      </c>
      <c r="EE63">
        <v>1664.689000000001</v>
      </c>
      <c r="EF63">
        <v>1506.189000000001</v>
      </c>
      <c r="EG63">
        <v>1611.2429999999979</v>
      </c>
      <c r="EH63">
        <v>1502.3679999999999</v>
      </c>
      <c r="EI63">
        <v>1381.108999999999</v>
      </c>
      <c r="EJ63">
        <v>1427.2740000000019</v>
      </c>
      <c r="EK63">
        <v>1348.701</v>
      </c>
      <c r="EL63">
        <v>1495.789000000002</v>
      </c>
      <c r="EM63">
        <v>1391.4870000000001</v>
      </c>
      <c r="EN63">
        <v>1438.7490000000009</v>
      </c>
      <c r="EO63">
        <v>1379.0070000000021</v>
      </c>
      <c r="EP63">
        <v>1387.9350000000011</v>
      </c>
      <c r="EQ63">
        <v>1461.2339999999999</v>
      </c>
      <c r="ER63">
        <v>1538.5989999999999</v>
      </c>
      <c r="ES63">
        <v>1559.706999999999</v>
      </c>
      <c r="ET63">
        <v>1452.8169999999991</v>
      </c>
      <c r="EU63">
        <v>1410.1160000000009</v>
      </c>
      <c r="EV63">
        <v>1353.8060000000009</v>
      </c>
      <c r="EW63">
        <v>1511.188000000001</v>
      </c>
      <c r="EX63">
        <v>1502.1310000000019</v>
      </c>
      <c r="EY63">
        <v>1602.462</v>
      </c>
      <c r="EZ63">
        <v>1540.873</v>
      </c>
      <c r="FA63">
        <v>1541.313000000001</v>
      </c>
      <c r="FB63">
        <v>1397.680000000001</v>
      </c>
      <c r="FD63">
        <v>4.191612720489502</v>
      </c>
      <c r="FE63">
        <v>137.15573048591611</v>
      </c>
      <c r="FF63">
        <v>120.8373680114746</v>
      </c>
      <c r="FG63">
        <v>224.47252869606021</v>
      </c>
      <c r="FH63">
        <v>169.13247203826899</v>
      </c>
      <c r="FI63">
        <v>80.817414522171021</v>
      </c>
      <c r="FJ63">
        <v>281.07129788398743</v>
      </c>
      <c r="FK63">
        <v>235.20840263366699</v>
      </c>
      <c r="FL63">
        <v>172.14341592788699</v>
      </c>
      <c r="FM63">
        <v>325.95288157463068</v>
      </c>
      <c r="FN63">
        <v>233.43376278877261</v>
      </c>
      <c r="FO63">
        <v>215.2286460399628</v>
      </c>
      <c r="FP63">
        <v>25.376052141189579</v>
      </c>
      <c r="FQ63">
        <v>30.983388900756839</v>
      </c>
      <c r="FR63">
        <v>286.54184865951538</v>
      </c>
      <c r="FS63">
        <v>249.52480411529541</v>
      </c>
      <c r="FT63">
        <v>232.2256209850311</v>
      </c>
      <c r="FU63">
        <v>269.97254085540771</v>
      </c>
      <c r="FV63">
        <v>242.2562837600708</v>
      </c>
      <c r="FW63">
        <v>23.371382474899288</v>
      </c>
      <c r="FX63">
        <v>303.73127579689032</v>
      </c>
      <c r="FY63">
        <v>267.22716784477228</v>
      </c>
      <c r="FZ63">
        <v>240.0716233253479</v>
      </c>
      <c r="GA63">
        <v>195.5969514846802</v>
      </c>
      <c r="GB63">
        <v>252.74916815757749</v>
      </c>
      <c r="GC63">
        <v>188.895587682724</v>
      </c>
      <c r="GD63">
        <v>287.56962895393372</v>
      </c>
      <c r="GE63">
        <v>288.41866731643682</v>
      </c>
      <c r="GF63">
        <v>239.9345939159393</v>
      </c>
      <c r="GG63">
        <v>270.83824133872992</v>
      </c>
      <c r="GH63">
        <v>10.483552217483521</v>
      </c>
      <c r="GI63">
        <v>321.11111640930181</v>
      </c>
      <c r="GJ63">
        <v>261.09180641174322</v>
      </c>
      <c r="GK63">
        <v>266.31846928596502</v>
      </c>
      <c r="GL63">
        <v>276.00249576568598</v>
      </c>
      <c r="GM63">
        <v>284.30920839309692</v>
      </c>
      <c r="GN63">
        <v>145.74747443199161</v>
      </c>
      <c r="GO63">
        <v>268.72130298614502</v>
      </c>
      <c r="GP63">
        <v>269.15785980224609</v>
      </c>
      <c r="GQ63">
        <v>191.23123669624329</v>
      </c>
      <c r="GR63">
        <v>330.47585248947138</v>
      </c>
      <c r="GS63">
        <v>283.19098091125488</v>
      </c>
      <c r="GT63">
        <v>203.13272404670721</v>
      </c>
      <c r="GU63">
        <v>159.9537065029144</v>
      </c>
      <c r="GV63">
        <v>59.803758144378662</v>
      </c>
      <c r="GW63">
        <v>145.5889325141907</v>
      </c>
      <c r="GX63">
        <v>16.4982795715332</v>
      </c>
      <c r="GY63">
        <v>234.8492708206177</v>
      </c>
      <c r="GZ63">
        <v>285.96771383285522</v>
      </c>
      <c r="HA63">
        <v>253.08646321296689</v>
      </c>
      <c r="HC63">
        <f t="shared" si="65"/>
        <v>111.02000000000203</v>
      </c>
      <c r="HD63">
        <f t="shared" si="65"/>
        <v>229.9150000000011</v>
      </c>
      <c r="HE63">
        <f t="shared" si="65"/>
        <v>137.85199999999895</v>
      </c>
      <c r="HF63">
        <f t="shared" si="65"/>
        <v>14.807999999999993</v>
      </c>
      <c r="HG63">
        <f t="shared" si="65"/>
        <v>114.60199999999895</v>
      </c>
      <c r="HH63">
        <f t="shared" si="65"/>
        <v>310.76900000000296</v>
      </c>
      <c r="HI63">
        <f t="shared" si="65"/>
        <v>155.45899999999892</v>
      </c>
      <c r="HJ63">
        <f t="shared" si="65"/>
        <v>62.12200000000098</v>
      </c>
      <c r="HK63">
        <f t="shared" si="65"/>
        <v>227.57299999999805</v>
      </c>
      <c r="HL63">
        <f t="shared" si="65"/>
        <v>182.38899999999899</v>
      </c>
      <c r="HM63">
        <f t="shared" si="65"/>
        <v>170.59900000000107</v>
      </c>
      <c r="HN63">
        <f t="shared" si="65"/>
        <v>274.97299999999814</v>
      </c>
      <c r="HO63">
        <f t="shared" si="65"/>
        <v>691.1310000000019</v>
      </c>
      <c r="HP63">
        <f t="shared" si="65"/>
        <v>230.46799999999917</v>
      </c>
      <c r="HQ63">
        <f t="shared" si="65"/>
        <v>134.20700000000215</v>
      </c>
      <c r="HR63">
        <f t="shared" si="65"/>
        <v>104.01999999999998</v>
      </c>
      <c r="HS63">
        <f t="shared" si="61"/>
        <v>142.04900000000112</v>
      </c>
      <c r="HT63">
        <f t="shared" si="61"/>
        <v>177.81600000000003</v>
      </c>
      <c r="HU63">
        <f t="shared" si="61"/>
        <v>42.484999999998081</v>
      </c>
      <c r="HV63">
        <f t="shared" si="61"/>
        <v>191.22600000000102</v>
      </c>
      <c r="HW63">
        <f t="shared" si="61"/>
        <v>22.582000000000107</v>
      </c>
      <c r="HX63">
        <f t="shared" si="61"/>
        <v>32.074000000000979</v>
      </c>
      <c r="HY63">
        <f t="shared" si="61"/>
        <v>58.129000000000133</v>
      </c>
      <c r="HZ63">
        <f t="shared" si="61"/>
        <v>160.40900000000101</v>
      </c>
      <c r="IA63">
        <f t="shared" si="61"/>
        <v>99.850999999998976</v>
      </c>
      <c r="IB63">
        <f t="shared" si="61"/>
        <v>52.243000000001075</v>
      </c>
      <c r="IC63">
        <f t="shared" si="61"/>
        <v>121.2109999999991</v>
      </c>
      <c r="ID63">
        <f t="shared" si="61"/>
        <v>25.822000000000116</v>
      </c>
      <c r="IE63">
        <f t="shared" si="61"/>
        <v>218.426999999999</v>
      </c>
      <c r="IF63">
        <f t="shared" si="61"/>
        <v>268.08400000000006</v>
      </c>
      <c r="IG63">
        <f t="shared" si="61"/>
        <v>142.03600000000097</v>
      </c>
      <c r="IH63">
        <f t="shared" si="61"/>
        <v>24.023999999998978</v>
      </c>
      <c r="II63">
        <f t="shared" si="62"/>
        <v>41.430000000000064</v>
      </c>
      <c r="IJ63">
        <f t="shared" si="62"/>
        <v>0</v>
      </c>
      <c r="IK63">
        <f t="shared" si="62"/>
        <v>78.370999999999867</v>
      </c>
      <c r="IL63">
        <f t="shared" si="62"/>
        <v>3.1150000000000091</v>
      </c>
      <c r="IM63">
        <f t="shared" si="62"/>
        <v>203.45299999999793</v>
      </c>
      <c r="IN63">
        <f t="shared" si="62"/>
        <v>165.16299999999887</v>
      </c>
      <c r="IO63">
        <f t="shared" si="62"/>
        <v>128.41100000000097</v>
      </c>
      <c r="IP63">
        <f t="shared" si="62"/>
        <v>121.42700000000104</v>
      </c>
      <c r="IQ63">
        <f t="shared" si="62"/>
        <v>0</v>
      </c>
      <c r="IR63">
        <f t="shared" si="62"/>
        <v>21.991000000000895</v>
      </c>
      <c r="IS63">
        <f t="shared" si="62"/>
        <v>196.19999999999914</v>
      </c>
      <c r="IT63">
        <f t="shared" si="62"/>
        <v>148.60699999999906</v>
      </c>
      <c r="IU63">
        <f t="shared" si="62"/>
        <v>5.4490000000000691</v>
      </c>
      <c r="IV63">
        <f t="shared" si="62"/>
        <v>293.26599999999803</v>
      </c>
      <c r="IW63">
        <f t="shared" si="62"/>
        <v>314.36799999999994</v>
      </c>
      <c r="IX63">
        <f t="shared" si="62"/>
        <v>286.15499999999997</v>
      </c>
      <c r="IY63">
        <f t="shared" si="63"/>
        <v>51.677999999998065</v>
      </c>
      <c r="IZ63">
        <f t="shared" si="63"/>
        <v>245.01399999999899</v>
      </c>
      <c r="JB63" s="9">
        <f t="shared" si="66"/>
        <v>1341.299</v>
      </c>
      <c r="JC63" s="9">
        <f t="shared" si="66"/>
        <v>1346.513000000002</v>
      </c>
      <c r="JD63" s="9">
        <f t="shared" si="66"/>
        <v>1348.701</v>
      </c>
      <c r="JE63" s="9">
        <f t="shared" si="66"/>
        <v>1352.1120000000019</v>
      </c>
      <c r="JF63" s="9">
        <f t="shared" si="66"/>
        <v>1353.8060000000009</v>
      </c>
      <c r="JG63" s="9">
        <f t="shared" si="66"/>
        <v>1370.7510000000011</v>
      </c>
      <c r="JH63" s="9">
        <f t="shared" si="66"/>
        <v>1377.4370000000019</v>
      </c>
      <c r="JI63" s="9">
        <f t="shared" si="66"/>
        <v>1379.0070000000021</v>
      </c>
      <c r="JJ63" s="9">
        <f t="shared" si="66"/>
        <v>1381.108999999999</v>
      </c>
      <c r="JK63" s="9">
        <f t="shared" si="66"/>
        <v>1387.9350000000011</v>
      </c>
      <c r="JL63" s="9">
        <f t="shared" si="66"/>
        <v>1391.4870000000001</v>
      </c>
      <c r="JM63" s="9">
        <f t="shared" si="66"/>
        <v>1397.680000000001</v>
      </c>
      <c r="JN63" s="9">
        <f t="shared" si="66"/>
        <v>1400.045000000001</v>
      </c>
      <c r="JO63" s="9">
        <f t="shared" si="66"/>
        <v>1410.1160000000009</v>
      </c>
      <c r="JP63" s="9">
        <f t="shared" si="66"/>
        <v>1426.705000000002</v>
      </c>
      <c r="JQ63" s="9">
        <f t="shared" si="66"/>
        <v>1427.2740000000019</v>
      </c>
      <c r="JR63" s="9">
        <f t="shared" si="64"/>
        <v>1433.46</v>
      </c>
      <c r="JS63" s="9">
        <f t="shared" si="64"/>
        <v>1438.7490000000009</v>
      </c>
      <c r="JT63" s="9">
        <f t="shared" si="64"/>
        <v>1452.8169999999991</v>
      </c>
      <c r="JU63" s="9">
        <f t="shared" si="64"/>
        <v>1459.412</v>
      </c>
      <c r="JV63" s="9">
        <f t="shared" si="64"/>
        <v>1461.2339999999999</v>
      </c>
      <c r="JW63" s="9">
        <f t="shared" si="64"/>
        <v>1461.7650000000001</v>
      </c>
      <c r="JX63" s="9">
        <f t="shared" si="64"/>
        <v>1468.309</v>
      </c>
      <c r="JY63" s="9">
        <f t="shared" si="64"/>
        <v>1474.2329999999999</v>
      </c>
      <c r="JZ63" s="9">
        <f t="shared" si="64"/>
        <v>1485.0229999999999</v>
      </c>
      <c r="KA63" s="9">
        <f t="shared" si="64"/>
        <v>1495.789000000002</v>
      </c>
      <c r="KB63" s="9">
        <f t="shared" si="64"/>
        <v>1502.1310000000019</v>
      </c>
      <c r="KC63" s="9">
        <f t="shared" si="64"/>
        <v>1502.3679999999999</v>
      </c>
      <c r="KD63" s="9">
        <f t="shared" si="64"/>
        <v>1502.4359999999999</v>
      </c>
      <c r="KE63" s="9">
        <f t="shared" si="64"/>
        <v>1506.189000000001</v>
      </c>
      <c r="KF63" s="9">
        <f t="shared" si="64"/>
        <v>1509.9369999999999</v>
      </c>
      <c r="KG63" s="9">
        <f t="shared" si="64"/>
        <v>1511.188000000001</v>
      </c>
      <c r="KH63" s="9">
        <f t="shared" si="67"/>
        <v>1513.9570000000001</v>
      </c>
      <c r="KI63" s="9">
        <f t="shared" si="67"/>
        <v>1517.1479999999999</v>
      </c>
      <c r="KJ63" s="9">
        <f t="shared" si="67"/>
        <v>1518.1559999999999</v>
      </c>
      <c r="KK63" s="9">
        <f t="shared" si="67"/>
        <v>1537.8409999999999</v>
      </c>
      <c r="KL63" s="9">
        <f t="shared" si="67"/>
        <v>1538.5989999999999</v>
      </c>
      <c r="KM63" s="9">
        <f t="shared" si="67"/>
        <v>1540.873</v>
      </c>
      <c r="KN63" s="9">
        <f t="shared" si="67"/>
        <v>1541.313000000001</v>
      </c>
      <c r="KO63" s="9">
        <f t="shared" si="67"/>
        <v>1550.605</v>
      </c>
      <c r="KP63" s="9">
        <f t="shared" si="67"/>
        <v>1559.706999999999</v>
      </c>
      <c r="KQ63" s="9">
        <f t="shared" si="67"/>
        <v>1559.9130000000009</v>
      </c>
      <c r="KR63" s="9">
        <f t="shared" si="67"/>
        <v>1568.828999999999</v>
      </c>
      <c r="KS63" s="9">
        <f t="shared" si="67"/>
        <v>1581.4610000000009</v>
      </c>
      <c r="KT63" s="9">
        <f t="shared" si="67"/>
        <v>1602.462</v>
      </c>
      <c r="KU63" s="9">
        <f t="shared" si="67"/>
        <v>1611.2429999999979</v>
      </c>
      <c r="KV63" s="9">
        <f t="shared" si="67"/>
        <v>1618.2390000000009</v>
      </c>
      <c r="KW63" s="9">
        <f t="shared" si="67"/>
        <v>1655.5179999999989</v>
      </c>
      <c r="KX63" s="9">
        <f t="shared" si="68"/>
        <v>1664.689000000001</v>
      </c>
      <c r="KY63" s="9">
        <f t="shared" si="68"/>
        <v>1720.128999999999</v>
      </c>
      <c r="LB63" s="4">
        <f t="shared" si="35"/>
        <v>1627.8434400000003</v>
      </c>
      <c r="LC63" s="4">
        <f t="shared" si="36"/>
        <v>164.16259887785964</v>
      </c>
      <c r="LD63" s="4">
        <f t="shared" si="45"/>
        <v>1446.109300000001</v>
      </c>
      <c r="LE63" s="4">
        <f t="shared" si="46"/>
        <v>2346.6490000000008</v>
      </c>
      <c r="LF63" s="4">
        <f t="shared" si="37"/>
        <v>411.36333377361296</v>
      </c>
      <c r="LG63" s="4">
        <f t="shared" si="38"/>
        <v>430.62095737457281</v>
      </c>
      <c r="LH63" s="4"/>
      <c r="LI63" s="4">
        <f t="shared" si="47"/>
        <v>1483.1539800000005</v>
      </c>
      <c r="LJ63" s="4">
        <f t="shared" si="48"/>
        <v>91.110732813739659</v>
      </c>
      <c r="LK63" s="4">
        <f t="shared" si="49"/>
        <v>1350.2359500000009</v>
      </c>
      <c r="LL63" s="4">
        <f t="shared" si="50"/>
        <v>1638.7424499999997</v>
      </c>
      <c r="LM63" s="4">
        <f t="shared" si="39"/>
        <v>207.23305130958556</v>
      </c>
      <c r="LN63" s="4">
        <f t="shared" si="40"/>
        <v>330.47585248947138</v>
      </c>
      <c r="LO63" s="7"/>
      <c r="LP63" s="7">
        <f t="shared" si="51"/>
        <v>0.69246977914316432</v>
      </c>
      <c r="LR63" s="4">
        <f t="shared" si="41"/>
        <v>144.68945999999997</v>
      </c>
      <c r="LS63" s="4">
        <f t="shared" si="42"/>
        <v>7234.4729999999981</v>
      </c>
      <c r="LT63" s="4">
        <f t="shared" si="43"/>
        <v>691.1310000000019</v>
      </c>
      <c r="LV63" s="11">
        <f t="shared" si="44"/>
        <v>50</v>
      </c>
      <c r="LW63" s="11">
        <f t="shared" si="44"/>
        <v>1000</v>
      </c>
      <c r="LX63" s="11">
        <f t="shared" si="44"/>
        <v>0.9</v>
      </c>
      <c r="LY63" s="11">
        <f t="shared" si="44"/>
        <v>25</v>
      </c>
      <c r="LZ63" s="11">
        <f t="shared" si="44"/>
        <v>0.01</v>
      </c>
    </row>
    <row r="64" spans="1:340" x14ac:dyDescent="0.2">
      <c r="A64">
        <v>50</v>
      </c>
      <c r="B64">
        <v>1000</v>
      </c>
      <c r="C64">
        <v>0.9</v>
      </c>
      <c r="D64">
        <v>50</v>
      </c>
      <c r="E64">
        <v>0.1</v>
      </c>
      <c r="G64">
        <v>2097.4150000000018</v>
      </c>
      <c r="H64">
        <v>1704.125</v>
      </c>
      <c r="I64">
        <v>1778.3219999999999</v>
      </c>
      <c r="J64">
        <v>1834.689999999998</v>
      </c>
      <c r="K64">
        <v>1493.1170000000011</v>
      </c>
      <c r="L64">
        <v>2000.4569999999981</v>
      </c>
      <c r="M64">
        <v>1805.993999999999</v>
      </c>
      <c r="N64">
        <v>1548.1959999999999</v>
      </c>
      <c r="O64">
        <v>1790.859999999999</v>
      </c>
      <c r="P64">
        <v>1778.834000000001</v>
      </c>
      <c r="Q64">
        <v>1874.225000000001</v>
      </c>
      <c r="R64">
        <v>1798.7750000000001</v>
      </c>
      <c r="S64">
        <v>1861.7080000000001</v>
      </c>
      <c r="T64">
        <v>2112.4329999999982</v>
      </c>
      <c r="U64">
        <v>1379.579000000002</v>
      </c>
      <c r="V64">
        <v>1880.545000000003</v>
      </c>
      <c r="W64">
        <v>1779.7900000000029</v>
      </c>
      <c r="X64">
        <v>1965.0670000000009</v>
      </c>
      <c r="Y64">
        <v>1906.2689999999991</v>
      </c>
      <c r="Z64">
        <v>1781.001</v>
      </c>
      <c r="AA64">
        <v>1780.331999999999</v>
      </c>
      <c r="AB64">
        <v>1451.57</v>
      </c>
      <c r="AC64">
        <v>1857.8409999999999</v>
      </c>
      <c r="AD64">
        <v>1594.8750000000009</v>
      </c>
      <c r="AE64">
        <v>1546.7420000000011</v>
      </c>
      <c r="AF64">
        <v>1824.5519999999999</v>
      </c>
      <c r="AG64">
        <v>1432.9780000000001</v>
      </c>
      <c r="AH64">
        <v>1728.858999999999</v>
      </c>
      <c r="AI64">
        <v>1607.524000000001</v>
      </c>
      <c r="AJ64">
        <v>1726.4990000000009</v>
      </c>
      <c r="AK64">
        <v>1857.640000000001</v>
      </c>
      <c r="AL64">
        <v>1566.5319999999999</v>
      </c>
      <c r="AM64">
        <v>1755.295000000001</v>
      </c>
      <c r="AN64">
        <v>1782.96</v>
      </c>
      <c r="AO64">
        <v>1515.0319999999999</v>
      </c>
      <c r="AP64">
        <v>1751.947999999999</v>
      </c>
      <c r="AQ64">
        <v>1753.7629999999999</v>
      </c>
      <c r="AR64">
        <v>1877.274999999999</v>
      </c>
      <c r="AS64">
        <v>2065.9909999999991</v>
      </c>
      <c r="AT64">
        <v>2042.6679999999981</v>
      </c>
      <c r="AU64">
        <v>1899.137000000004</v>
      </c>
      <c r="AV64">
        <v>2096.014000000001</v>
      </c>
      <c r="AW64">
        <v>2275.2220000000029</v>
      </c>
      <c r="AX64">
        <v>2102.0470000000018</v>
      </c>
      <c r="AY64">
        <v>2018.477000000001</v>
      </c>
      <c r="AZ64">
        <v>1611.281999999999</v>
      </c>
      <c r="BA64">
        <v>1909.5089999999991</v>
      </c>
      <c r="BB64">
        <v>1448.7390000000009</v>
      </c>
      <c r="BC64">
        <v>2292.4610000000021</v>
      </c>
      <c r="BD64">
        <v>2050.9620000000018</v>
      </c>
      <c r="BF64">
        <v>470.89011216163641</v>
      </c>
      <c r="BG64">
        <v>486.50828552246088</v>
      </c>
      <c r="BH64">
        <v>478.37555599212652</v>
      </c>
      <c r="BI64">
        <v>485.9120500087738</v>
      </c>
      <c r="BJ64">
        <v>496.67654967308039</v>
      </c>
      <c r="BK64">
        <v>473.1671667098999</v>
      </c>
      <c r="BL64">
        <v>471.1091742515564</v>
      </c>
      <c r="BM64">
        <v>473.84057712554932</v>
      </c>
      <c r="BN64">
        <v>478.13895630836493</v>
      </c>
      <c r="BO64">
        <v>479.38104248046881</v>
      </c>
      <c r="BP64">
        <v>472.36360788345343</v>
      </c>
      <c r="BQ64">
        <v>481.01239466667181</v>
      </c>
      <c r="BR64">
        <v>469.99425315856928</v>
      </c>
      <c r="BS64">
        <v>482.48819375038153</v>
      </c>
      <c r="BT64">
        <v>486.19143033027649</v>
      </c>
      <c r="BU64">
        <v>453.72244834899902</v>
      </c>
      <c r="BV64">
        <v>463.58958745002752</v>
      </c>
      <c r="BW64">
        <v>480.71408939361572</v>
      </c>
      <c r="BX64">
        <v>479.22258830070501</v>
      </c>
      <c r="BY64">
        <v>466.41554284095758</v>
      </c>
      <c r="BZ64">
        <v>485.75334191322332</v>
      </c>
      <c r="CA64">
        <v>490.02498388290411</v>
      </c>
      <c r="CB64">
        <v>494.73181128501892</v>
      </c>
      <c r="CC64">
        <v>484.56212878227228</v>
      </c>
      <c r="CD64">
        <v>486.53728055953979</v>
      </c>
      <c r="CE64">
        <v>492.21904921531677</v>
      </c>
      <c r="CF64">
        <v>478.29853892326349</v>
      </c>
      <c r="CG64">
        <v>484.54557919502258</v>
      </c>
      <c r="CH64">
        <v>485.2462477684021</v>
      </c>
      <c r="CI64">
        <v>472.76966428756708</v>
      </c>
      <c r="CJ64">
        <v>479.93258738517761</v>
      </c>
      <c r="CK64">
        <v>482.36145782470697</v>
      </c>
      <c r="CL64">
        <v>467.05774474143982</v>
      </c>
      <c r="CM64">
        <v>475.76974058151251</v>
      </c>
      <c r="CN64">
        <v>480.21547985076899</v>
      </c>
      <c r="CO64">
        <v>470.50702977180481</v>
      </c>
      <c r="CP64">
        <v>482.83420252799988</v>
      </c>
      <c r="CQ64">
        <v>488.93752002716059</v>
      </c>
      <c r="CR64">
        <v>474.52769088745117</v>
      </c>
      <c r="CS64">
        <v>484.10361576080322</v>
      </c>
      <c r="CT64">
        <v>470.8570454120636</v>
      </c>
      <c r="CU64">
        <v>483.49787378311157</v>
      </c>
      <c r="CV64">
        <v>474.00222945213318</v>
      </c>
      <c r="CW64">
        <v>485.83401274681091</v>
      </c>
      <c r="CX64">
        <v>482.39908671379089</v>
      </c>
      <c r="CY64">
        <v>477.02999043464661</v>
      </c>
      <c r="CZ64">
        <v>491.67360472679138</v>
      </c>
      <c r="DA64">
        <v>462.04148411750788</v>
      </c>
      <c r="DB64">
        <v>464.0966591835022</v>
      </c>
      <c r="DC64">
        <v>480.59849810600281</v>
      </c>
      <c r="DE64">
        <v>1546.305000000001</v>
      </c>
      <c r="DF64">
        <v>1449.4630000000011</v>
      </c>
      <c r="DG64">
        <v>1543.5519999999999</v>
      </c>
      <c r="DH64">
        <v>1523.3879999999999</v>
      </c>
      <c r="DI64">
        <v>1428.7470000000001</v>
      </c>
      <c r="DJ64">
        <v>1531.420000000001</v>
      </c>
      <c r="DK64">
        <v>1750.181</v>
      </c>
      <c r="DL64">
        <v>1414.812000000001</v>
      </c>
      <c r="DM64">
        <v>1455.9590000000001</v>
      </c>
      <c r="DN64">
        <v>1568.601000000001</v>
      </c>
      <c r="DO64">
        <v>1537.1289999999999</v>
      </c>
      <c r="DP64">
        <v>1500.3850000000009</v>
      </c>
      <c r="DQ64">
        <v>1674.3600000000019</v>
      </c>
      <c r="DR64">
        <v>1404.982000000002</v>
      </c>
      <c r="DS64">
        <v>1379.579000000002</v>
      </c>
      <c r="DT64">
        <v>1581.695000000002</v>
      </c>
      <c r="DU64">
        <v>1546.3490000000011</v>
      </c>
      <c r="DV64">
        <v>1362.923000000002</v>
      </c>
      <c r="DW64">
        <v>1493.586</v>
      </c>
      <c r="DX64">
        <v>1501.1949999999999</v>
      </c>
      <c r="DY64">
        <v>1469.402</v>
      </c>
      <c r="DZ64">
        <v>1393.802000000001</v>
      </c>
      <c r="EA64">
        <v>1403.912</v>
      </c>
      <c r="EB64">
        <v>1496.1930000000009</v>
      </c>
      <c r="EC64">
        <v>1488.698000000001</v>
      </c>
      <c r="ED64">
        <v>1494.5820000000019</v>
      </c>
      <c r="EE64">
        <v>1432.9780000000001</v>
      </c>
      <c r="EF64">
        <v>1375.112000000001</v>
      </c>
      <c r="EG64">
        <v>1502.4830000000011</v>
      </c>
      <c r="EH64">
        <v>1461.5570000000009</v>
      </c>
      <c r="EI64">
        <v>1450.848000000002</v>
      </c>
      <c r="EJ64">
        <v>1427.887000000002</v>
      </c>
      <c r="EK64">
        <v>1491.2679999999989</v>
      </c>
      <c r="EL64">
        <v>1639.678000000001</v>
      </c>
      <c r="EM64">
        <v>1376.9839999999999</v>
      </c>
      <c r="EN64">
        <v>1478.837</v>
      </c>
      <c r="EO64">
        <v>1628.963</v>
      </c>
      <c r="EP64">
        <v>1470.057</v>
      </c>
      <c r="EQ64">
        <v>1352.2199999999989</v>
      </c>
      <c r="ER64">
        <v>1496.0879999999991</v>
      </c>
      <c r="ES64">
        <v>1459.2920000000011</v>
      </c>
      <c r="ET64">
        <v>1437.2440000000011</v>
      </c>
      <c r="EU64">
        <v>1547.605</v>
      </c>
      <c r="EV64">
        <v>1485.867</v>
      </c>
      <c r="EW64">
        <v>1455.606000000002</v>
      </c>
      <c r="EX64">
        <v>1446.293000000001</v>
      </c>
      <c r="EY64">
        <v>1486.0050000000019</v>
      </c>
      <c r="EZ64">
        <v>1321.43</v>
      </c>
      <c r="FA64">
        <v>1429.671000000001</v>
      </c>
      <c r="FB64">
        <v>1560.612000000001</v>
      </c>
      <c r="FD64">
        <v>175.11321187019351</v>
      </c>
      <c r="FE64">
        <v>251.64269328117371</v>
      </c>
      <c r="FF64">
        <v>380.62576508522028</v>
      </c>
      <c r="FG64">
        <v>303.5963978767395</v>
      </c>
      <c r="FH64">
        <v>11.09744930267334</v>
      </c>
      <c r="FI64">
        <v>412.755704164505</v>
      </c>
      <c r="FJ64">
        <v>456.70111107826227</v>
      </c>
      <c r="FK64">
        <v>466.54122948646551</v>
      </c>
      <c r="FL64">
        <v>472.00382900238043</v>
      </c>
      <c r="FM64">
        <v>294.38199377059942</v>
      </c>
      <c r="FN64">
        <v>450.01240801811218</v>
      </c>
      <c r="FO64">
        <v>424.58821034431458</v>
      </c>
      <c r="FP64">
        <v>422.7663459777832</v>
      </c>
      <c r="FQ64">
        <v>376.16757607460022</v>
      </c>
      <c r="FR64">
        <v>485.39051103591919</v>
      </c>
      <c r="FS64">
        <v>253.4959704875946</v>
      </c>
      <c r="FT64">
        <v>320.08895230293268</v>
      </c>
      <c r="FU64">
        <v>434.46132946014399</v>
      </c>
      <c r="FV64">
        <v>400.68384599685669</v>
      </c>
      <c r="FW64">
        <v>66.057560205459595</v>
      </c>
      <c r="FX64">
        <v>149.61127042770389</v>
      </c>
      <c r="FY64">
        <v>235.7221794128418</v>
      </c>
      <c r="FZ64">
        <v>246.3216495513916</v>
      </c>
      <c r="GA64">
        <v>351.90392994880682</v>
      </c>
      <c r="GB64">
        <v>472.22290205955511</v>
      </c>
      <c r="GC64">
        <v>66.074065446853638</v>
      </c>
      <c r="GD64">
        <v>465.83020544052118</v>
      </c>
      <c r="GE64">
        <v>279.72294211387629</v>
      </c>
      <c r="GF64">
        <v>309.32191681861877</v>
      </c>
      <c r="GG64">
        <v>322.26577162742609</v>
      </c>
      <c r="GH64">
        <v>344.3883228302002</v>
      </c>
      <c r="GI64">
        <v>447.5816388130188</v>
      </c>
      <c r="GJ64">
        <v>331.9225869178772</v>
      </c>
      <c r="GK64">
        <v>376.49448823928827</v>
      </c>
      <c r="GL64">
        <v>14.41328597068787</v>
      </c>
      <c r="GM64">
        <v>175.8134214878082</v>
      </c>
      <c r="GN64">
        <v>482.13446545600891</v>
      </c>
      <c r="GO64">
        <v>10.799175024032589</v>
      </c>
      <c r="GP64">
        <v>28.406960964202881</v>
      </c>
      <c r="GQ64">
        <v>300.09406542778021</v>
      </c>
      <c r="GR64">
        <v>450.5473690032959</v>
      </c>
      <c r="GS64">
        <v>381.61525678634638</v>
      </c>
      <c r="GT64">
        <v>366.60130429267878</v>
      </c>
      <c r="GU64">
        <v>360.64639353752142</v>
      </c>
      <c r="GV64">
        <v>65.810961484909058</v>
      </c>
      <c r="GW64">
        <v>14.11173105239868</v>
      </c>
      <c r="GX64">
        <v>467.84747695922852</v>
      </c>
      <c r="GY64">
        <v>345.22044491767878</v>
      </c>
      <c r="GZ64">
        <v>431.87358713150019</v>
      </c>
      <c r="HA64">
        <v>258.44518828392029</v>
      </c>
      <c r="HC64">
        <f t="shared" si="65"/>
        <v>551.11000000000081</v>
      </c>
      <c r="HD64">
        <f t="shared" si="65"/>
        <v>254.6619999999989</v>
      </c>
      <c r="HE64">
        <f t="shared" si="65"/>
        <v>234.76999999999998</v>
      </c>
      <c r="HF64">
        <f t="shared" si="65"/>
        <v>311.30199999999809</v>
      </c>
      <c r="HG64">
        <f t="shared" si="65"/>
        <v>64.370000000001028</v>
      </c>
      <c r="HH64">
        <f t="shared" si="65"/>
        <v>469.03699999999708</v>
      </c>
      <c r="HI64">
        <f t="shared" si="65"/>
        <v>55.812999999998965</v>
      </c>
      <c r="HJ64">
        <f t="shared" si="65"/>
        <v>133.38399999999888</v>
      </c>
      <c r="HK64">
        <f t="shared" si="65"/>
        <v>334.90099999999893</v>
      </c>
      <c r="HL64">
        <f t="shared" si="65"/>
        <v>210.23299999999995</v>
      </c>
      <c r="HM64">
        <f t="shared" si="65"/>
        <v>337.09600000000114</v>
      </c>
      <c r="HN64">
        <f t="shared" si="65"/>
        <v>298.38999999999919</v>
      </c>
      <c r="HO64">
        <f t="shared" si="65"/>
        <v>187.34799999999814</v>
      </c>
      <c r="HP64">
        <f t="shared" si="65"/>
        <v>707.45099999999616</v>
      </c>
      <c r="HQ64">
        <f t="shared" si="65"/>
        <v>0</v>
      </c>
      <c r="HR64">
        <f t="shared" si="65"/>
        <v>298.85000000000105</v>
      </c>
      <c r="HS64">
        <f t="shared" si="61"/>
        <v>233.44100000000185</v>
      </c>
      <c r="HT64">
        <f t="shared" si="61"/>
        <v>602.14399999999887</v>
      </c>
      <c r="HU64">
        <f t="shared" si="61"/>
        <v>412.68299999999908</v>
      </c>
      <c r="HV64">
        <f t="shared" si="61"/>
        <v>279.80600000000004</v>
      </c>
      <c r="HW64">
        <f t="shared" si="61"/>
        <v>310.92999999999893</v>
      </c>
      <c r="HX64">
        <f t="shared" si="61"/>
        <v>57.767999999998892</v>
      </c>
      <c r="HY64">
        <f t="shared" si="61"/>
        <v>453.92899999999986</v>
      </c>
      <c r="HZ64">
        <f t="shared" si="61"/>
        <v>98.682000000000016</v>
      </c>
      <c r="IA64">
        <f t="shared" si="61"/>
        <v>58.044000000000096</v>
      </c>
      <c r="IB64">
        <f t="shared" si="61"/>
        <v>329.96999999999798</v>
      </c>
      <c r="IC64">
        <f t="shared" si="61"/>
        <v>0</v>
      </c>
      <c r="ID64">
        <f t="shared" si="61"/>
        <v>353.74699999999802</v>
      </c>
      <c r="IE64">
        <f t="shared" si="61"/>
        <v>105.04099999999994</v>
      </c>
      <c r="IF64">
        <f t="shared" si="61"/>
        <v>264.94200000000001</v>
      </c>
      <c r="IG64">
        <f t="shared" si="61"/>
        <v>406.79199999999901</v>
      </c>
      <c r="IH64">
        <f t="shared" si="61"/>
        <v>138.64499999999794</v>
      </c>
      <c r="II64">
        <f t="shared" si="62"/>
        <v>264.02700000000209</v>
      </c>
      <c r="IJ64">
        <f t="shared" si="62"/>
        <v>143.28199999999902</v>
      </c>
      <c r="IK64">
        <f t="shared" si="62"/>
        <v>138.048</v>
      </c>
      <c r="IL64">
        <f t="shared" si="62"/>
        <v>273.11099999999897</v>
      </c>
      <c r="IM64">
        <f t="shared" si="62"/>
        <v>124.79999999999995</v>
      </c>
      <c r="IN64">
        <f t="shared" si="62"/>
        <v>407.21799999999894</v>
      </c>
      <c r="IO64">
        <f t="shared" si="62"/>
        <v>713.77100000000019</v>
      </c>
      <c r="IP64">
        <f t="shared" si="62"/>
        <v>546.57999999999902</v>
      </c>
      <c r="IQ64">
        <f t="shared" si="62"/>
        <v>439.84500000000298</v>
      </c>
      <c r="IR64">
        <f t="shared" si="62"/>
        <v>658.77</v>
      </c>
      <c r="IS64">
        <f t="shared" si="62"/>
        <v>727.61700000000292</v>
      </c>
      <c r="IT64">
        <f t="shared" si="62"/>
        <v>616.18000000000188</v>
      </c>
      <c r="IU64">
        <f t="shared" si="62"/>
        <v>562.87099999999896</v>
      </c>
      <c r="IV64">
        <f t="shared" si="62"/>
        <v>164.98899999999799</v>
      </c>
      <c r="IW64">
        <f t="shared" si="62"/>
        <v>423.50399999999718</v>
      </c>
      <c r="IX64">
        <f t="shared" si="62"/>
        <v>127.30900000000088</v>
      </c>
      <c r="IY64">
        <f t="shared" si="63"/>
        <v>862.7900000000011</v>
      </c>
      <c r="IZ64">
        <f t="shared" si="63"/>
        <v>490.35000000000082</v>
      </c>
      <c r="JB64" s="9">
        <f t="shared" si="66"/>
        <v>1321.43</v>
      </c>
      <c r="JC64" s="9">
        <f t="shared" si="66"/>
        <v>1352.2199999999989</v>
      </c>
      <c r="JD64" s="9">
        <f t="shared" si="66"/>
        <v>1362.923000000002</v>
      </c>
      <c r="JE64" s="9">
        <f t="shared" si="66"/>
        <v>1375.112000000001</v>
      </c>
      <c r="JF64" s="9">
        <f t="shared" si="66"/>
        <v>1376.9839999999999</v>
      </c>
      <c r="JG64" s="9">
        <f t="shared" si="66"/>
        <v>1379.579000000002</v>
      </c>
      <c r="JH64" s="9">
        <f t="shared" si="66"/>
        <v>1393.802000000001</v>
      </c>
      <c r="JI64" s="9">
        <f t="shared" si="66"/>
        <v>1403.912</v>
      </c>
      <c r="JJ64" s="9">
        <f t="shared" si="66"/>
        <v>1404.982000000002</v>
      </c>
      <c r="JK64" s="9">
        <f t="shared" si="66"/>
        <v>1414.812000000001</v>
      </c>
      <c r="JL64" s="9">
        <f t="shared" si="66"/>
        <v>1427.887000000002</v>
      </c>
      <c r="JM64" s="9">
        <f t="shared" si="66"/>
        <v>1428.7470000000001</v>
      </c>
      <c r="JN64" s="9">
        <f t="shared" si="66"/>
        <v>1429.671000000001</v>
      </c>
      <c r="JO64" s="9">
        <f t="shared" si="66"/>
        <v>1432.9780000000001</v>
      </c>
      <c r="JP64" s="9">
        <f t="shared" si="66"/>
        <v>1437.2440000000011</v>
      </c>
      <c r="JQ64" s="9">
        <f t="shared" si="66"/>
        <v>1446.293000000001</v>
      </c>
      <c r="JR64" s="9">
        <f t="shared" si="64"/>
        <v>1449.4630000000011</v>
      </c>
      <c r="JS64" s="9">
        <f t="shared" si="64"/>
        <v>1450.848000000002</v>
      </c>
      <c r="JT64" s="9">
        <f t="shared" si="64"/>
        <v>1455.606000000002</v>
      </c>
      <c r="JU64" s="9">
        <f t="shared" si="64"/>
        <v>1455.9590000000001</v>
      </c>
      <c r="JV64" s="9">
        <f t="shared" si="64"/>
        <v>1459.2920000000011</v>
      </c>
      <c r="JW64" s="9">
        <f t="shared" si="64"/>
        <v>1461.5570000000009</v>
      </c>
      <c r="JX64" s="9">
        <f t="shared" si="64"/>
        <v>1469.402</v>
      </c>
      <c r="JY64" s="9">
        <f t="shared" si="64"/>
        <v>1470.057</v>
      </c>
      <c r="JZ64" s="9">
        <f t="shared" si="64"/>
        <v>1478.837</v>
      </c>
      <c r="KA64" s="9">
        <f t="shared" si="64"/>
        <v>1485.867</v>
      </c>
      <c r="KB64" s="9">
        <f t="shared" si="64"/>
        <v>1486.0050000000019</v>
      </c>
      <c r="KC64" s="9">
        <f t="shared" si="64"/>
        <v>1488.698000000001</v>
      </c>
      <c r="KD64" s="9">
        <f t="shared" si="64"/>
        <v>1491.2679999999989</v>
      </c>
      <c r="KE64" s="9">
        <f t="shared" si="64"/>
        <v>1493.586</v>
      </c>
      <c r="KF64" s="9">
        <f t="shared" si="64"/>
        <v>1494.5820000000019</v>
      </c>
      <c r="KG64" s="9">
        <f t="shared" si="64"/>
        <v>1496.0879999999991</v>
      </c>
      <c r="KH64" s="9">
        <f t="shared" si="67"/>
        <v>1496.1930000000009</v>
      </c>
      <c r="KI64" s="9">
        <f t="shared" si="67"/>
        <v>1500.3850000000009</v>
      </c>
      <c r="KJ64" s="9">
        <f t="shared" si="67"/>
        <v>1501.1949999999999</v>
      </c>
      <c r="KK64" s="9">
        <f t="shared" si="67"/>
        <v>1502.4830000000011</v>
      </c>
      <c r="KL64" s="9">
        <f t="shared" si="67"/>
        <v>1523.3879999999999</v>
      </c>
      <c r="KM64" s="9">
        <f t="shared" si="67"/>
        <v>1531.420000000001</v>
      </c>
      <c r="KN64" s="9">
        <f t="shared" si="67"/>
        <v>1537.1289999999999</v>
      </c>
      <c r="KO64" s="9">
        <f t="shared" si="67"/>
        <v>1543.5519999999999</v>
      </c>
      <c r="KP64" s="9">
        <f t="shared" si="67"/>
        <v>1546.305000000001</v>
      </c>
      <c r="KQ64" s="9">
        <f t="shared" si="67"/>
        <v>1546.3490000000011</v>
      </c>
      <c r="KR64" s="9">
        <f t="shared" si="67"/>
        <v>1547.605</v>
      </c>
      <c r="KS64" s="9">
        <f t="shared" si="67"/>
        <v>1560.612000000001</v>
      </c>
      <c r="KT64" s="9">
        <f t="shared" si="67"/>
        <v>1568.601000000001</v>
      </c>
      <c r="KU64" s="9">
        <f t="shared" si="67"/>
        <v>1581.695000000002</v>
      </c>
      <c r="KV64" s="9">
        <f t="shared" si="67"/>
        <v>1628.963</v>
      </c>
      <c r="KW64" s="9">
        <f t="shared" si="67"/>
        <v>1639.678000000001</v>
      </c>
      <c r="KX64" s="9">
        <f t="shared" si="68"/>
        <v>1674.3600000000019</v>
      </c>
      <c r="KY64" s="9">
        <f t="shared" si="68"/>
        <v>1750.181</v>
      </c>
      <c r="LB64" s="4">
        <f t="shared" si="35"/>
        <v>1807.92256</v>
      </c>
      <c r="LC64" s="4">
        <f t="shared" si="36"/>
        <v>214.68040328359572</v>
      </c>
      <c r="LD64" s="4">
        <f t="shared" si="45"/>
        <v>1450.0129500000005</v>
      </c>
      <c r="LE64" s="4">
        <f t="shared" si="46"/>
        <v>2292.4610000000021</v>
      </c>
      <c r="LF64" s="4">
        <f t="shared" si="37"/>
        <v>478.85359572410584</v>
      </c>
      <c r="LG64" s="4">
        <f t="shared" si="38"/>
        <v>496.67654967308039</v>
      </c>
      <c r="LH64" s="4"/>
      <c r="LI64" s="4">
        <f t="shared" si="47"/>
        <v>1483.1157000000007</v>
      </c>
      <c r="LJ64" s="4">
        <f t="shared" si="48"/>
        <v>82.978618772044655</v>
      </c>
      <c r="LK64" s="4">
        <f t="shared" si="49"/>
        <v>1368.4080500000016</v>
      </c>
      <c r="LL64" s="4">
        <f t="shared" si="50"/>
        <v>1634.8562500000005</v>
      </c>
      <c r="LM64" s="4">
        <f t="shared" si="39"/>
        <v>308.23874104499816</v>
      </c>
      <c r="LN64" s="4">
        <f t="shared" si="40"/>
        <v>485.39051103591919</v>
      </c>
      <c r="LO64" s="7"/>
      <c r="LP64" s="7">
        <f t="shared" si="51"/>
        <v>0.23014887332848119</v>
      </c>
      <c r="LR64" s="4">
        <f t="shared" si="41"/>
        <v>324.80685999999929</v>
      </c>
      <c r="LS64" s="4">
        <f t="shared" si="42"/>
        <v>16240.342999999964</v>
      </c>
      <c r="LT64" s="4">
        <f t="shared" si="43"/>
        <v>862.7900000000011</v>
      </c>
      <c r="LV64" s="11">
        <f t="shared" si="44"/>
        <v>50</v>
      </c>
      <c r="LW64" s="11">
        <f t="shared" si="44"/>
        <v>1000</v>
      </c>
      <c r="LX64" s="11">
        <f t="shared" si="44"/>
        <v>0.9</v>
      </c>
      <c r="LY64" s="11">
        <f t="shared" si="44"/>
        <v>50</v>
      </c>
      <c r="LZ64" s="11">
        <f t="shared" si="44"/>
        <v>0.1</v>
      </c>
    </row>
    <row r="65" spans="1:340" x14ac:dyDescent="0.2">
      <c r="A65">
        <v>50</v>
      </c>
      <c r="B65">
        <v>1000</v>
      </c>
      <c r="C65">
        <v>0.9</v>
      </c>
      <c r="D65">
        <v>50</v>
      </c>
      <c r="E65">
        <v>0.01</v>
      </c>
      <c r="G65">
        <v>1580.4290000000001</v>
      </c>
      <c r="H65">
        <v>1640.531000000002</v>
      </c>
      <c r="I65">
        <v>1688.5989999999999</v>
      </c>
      <c r="J65">
        <v>1637.5329999999999</v>
      </c>
      <c r="K65">
        <v>1816.382000000001</v>
      </c>
      <c r="L65">
        <v>1794.81</v>
      </c>
      <c r="M65">
        <v>1616.8040000000019</v>
      </c>
      <c r="N65">
        <v>1660.8300000000011</v>
      </c>
      <c r="O65">
        <v>1888.579999999999</v>
      </c>
      <c r="P65">
        <v>1565.7909999999999</v>
      </c>
      <c r="Q65">
        <v>1340.5570000000021</v>
      </c>
      <c r="R65">
        <v>1509.2110000000021</v>
      </c>
      <c r="S65">
        <v>1693.77</v>
      </c>
      <c r="T65">
        <v>1661.213</v>
      </c>
      <c r="U65">
        <v>1607.8759999999991</v>
      </c>
      <c r="V65">
        <v>1369.0540000000019</v>
      </c>
      <c r="W65">
        <v>1743.4039999999991</v>
      </c>
      <c r="X65">
        <v>1653.3590000000011</v>
      </c>
      <c r="Y65">
        <v>1729.702</v>
      </c>
      <c r="Z65">
        <v>1894.7950000000019</v>
      </c>
      <c r="AA65">
        <v>1533.325000000001</v>
      </c>
      <c r="AB65">
        <v>1669.4879999999989</v>
      </c>
      <c r="AC65">
        <v>1578.7539999999999</v>
      </c>
      <c r="AD65">
        <v>1654.5130000000011</v>
      </c>
      <c r="AE65">
        <v>1523.623</v>
      </c>
      <c r="AF65">
        <v>1734.1410000000001</v>
      </c>
      <c r="AG65">
        <v>1833.8689999999999</v>
      </c>
      <c r="AH65">
        <v>1420.2790000000009</v>
      </c>
      <c r="AI65">
        <v>1975.455000000004</v>
      </c>
      <c r="AJ65">
        <v>1740.8729999999989</v>
      </c>
      <c r="AK65">
        <v>1870.573000000001</v>
      </c>
      <c r="AL65">
        <v>1632.2059999999999</v>
      </c>
      <c r="AM65">
        <v>1522.922</v>
      </c>
      <c r="AN65">
        <v>1468.985000000001</v>
      </c>
      <c r="AO65">
        <v>1684.639999999999</v>
      </c>
      <c r="AP65">
        <v>1624.849999999999</v>
      </c>
      <c r="AQ65">
        <v>1533.48</v>
      </c>
      <c r="AR65">
        <v>1569.229000000001</v>
      </c>
      <c r="AS65">
        <v>1558.9679999999989</v>
      </c>
      <c r="AT65">
        <v>1643.139999999999</v>
      </c>
      <c r="AU65">
        <v>1643.6289999999981</v>
      </c>
      <c r="AV65">
        <v>1428.9250000000011</v>
      </c>
      <c r="AW65">
        <v>1587.6310000000019</v>
      </c>
      <c r="AX65">
        <v>1578.09</v>
      </c>
      <c r="AY65">
        <v>1532.937000000001</v>
      </c>
      <c r="AZ65">
        <v>1702.6039999999989</v>
      </c>
      <c r="BA65">
        <v>1535.748</v>
      </c>
      <c r="BB65">
        <v>1512.527000000001</v>
      </c>
      <c r="BC65">
        <v>1601.338</v>
      </c>
      <c r="BD65">
        <v>1485.2970000000021</v>
      </c>
      <c r="BF65">
        <v>781.11772203445435</v>
      </c>
      <c r="BG65">
        <v>828.18457984924316</v>
      </c>
      <c r="BH65">
        <v>849.05650591850281</v>
      </c>
      <c r="BI65">
        <v>830.50588726997375</v>
      </c>
      <c r="BJ65">
        <v>785.29717445373535</v>
      </c>
      <c r="BK65">
        <v>825.61339640617371</v>
      </c>
      <c r="BL65">
        <v>798.97572946548462</v>
      </c>
      <c r="BM65">
        <v>821.24882698059082</v>
      </c>
      <c r="BN65">
        <v>806.23496222496033</v>
      </c>
      <c r="BO65">
        <v>826.98341202735901</v>
      </c>
      <c r="BP65">
        <v>856.00911259651184</v>
      </c>
      <c r="BQ65">
        <v>808.94129824638367</v>
      </c>
      <c r="BR65">
        <v>812.1489040851593</v>
      </c>
      <c r="BS65">
        <v>825.40183997154236</v>
      </c>
      <c r="BT65">
        <v>849.88438558578491</v>
      </c>
      <c r="BU65">
        <v>814.29557466506958</v>
      </c>
      <c r="BV65">
        <v>826.56890916824341</v>
      </c>
      <c r="BW65">
        <v>787.03186917304993</v>
      </c>
      <c r="BX65">
        <v>814.23951649665833</v>
      </c>
      <c r="BY65">
        <v>774.73384547233582</v>
      </c>
      <c r="BZ65">
        <v>815.967280626297</v>
      </c>
      <c r="CA65">
        <v>811.73402523994446</v>
      </c>
      <c r="CB65">
        <v>826.98445081710815</v>
      </c>
      <c r="CC65">
        <v>804.75818705558777</v>
      </c>
      <c r="CD65">
        <v>819.36914658546448</v>
      </c>
      <c r="CE65">
        <v>824.25166773796082</v>
      </c>
      <c r="CF65">
        <v>807.75350880622864</v>
      </c>
      <c r="CG65">
        <v>800.04530620574951</v>
      </c>
      <c r="CH65">
        <v>794.33677077293396</v>
      </c>
      <c r="CI65">
        <v>790.64031863212585</v>
      </c>
      <c r="CJ65">
        <v>790.61849594116211</v>
      </c>
      <c r="CK65">
        <v>818.9884090423584</v>
      </c>
      <c r="CL65">
        <v>813.31787443161011</v>
      </c>
      <c r="CM65">
        <v>796.03491759300232</v>
      </c>
      <c r="CN65">
        <v>799.66865062713623</v>
      </c>
      <c r="CO65">
        <v>824.23776912689209</v>
      </c>
      <c r="CP65">
        <v>814.20352983474731</v>
      </c>
      <c r="CQ65">
        <v>806.7407078742981</v>
      </c>
      <c r="CR65">
        <v>783.80583357810974</v>
      </c>
      <c r="CS65">
        <v>829.94592833518982</v>
      </c>
      <c r="CT65">
        <v>822.37619733810425</v>
      </c>
      <c r="CU65">
        <v>841.47420120239258</v>
      </c>
      <c r="CV65">
        <v>809.97316241264343</v>
      </c>
      <c r="CW65">
        <v>816.79066634178162</v>
      </c>
      <c r="CX65">
        <v>804.59367656707764</v>
      </c>
      <c r="CY65">
        <v>815.66128659248352</v>
      </c>
      <c r="CZ65">
        <v>834.13095808029175</v>
      </c>
      <c r="DA65">
        <v>828.74494433403015</v>
      </c>
      <c r="DB65">
        <v>817.03932881355286</v>
      </c>
      <c r="DC65">
        <v>799.30894827842712</v>
      </c>
      <c r="DE65">
        <v>1514.6379999999999</v>
      </c>
      <c r="DF65">
        <v>1447.308000000002</v>
      </c>
      <c r="DG65">
        <v>1559.1760000000011</v>
      </c>
      <c r="DH65">
        <v>1430.052000000001</v>
      </c>
      <c r="DI65">
        <v>1594.429000000001</v>
      </c>
      <c r="DJ65">
        <v>1440.981000000002</v>
      </c>
      <c r="DK65">
        <v>1407.978000000001</v>
      </c>
      <c r="DL65">
        <v>1534.075000000001</v>
      </c>
      <c r="DM65">
        <v>1392.5440000000001</v>
      </c>
      <c r="DN65">
        <v>1375.379000000002</v>
      </c>
      <c r="DO65">
        <v>1340.5570000000021</v>
      </c>
      <c r="DP65">
        <v>1455.114</v>
      </c>
      <c r="DQ65">
        <v>1475.7080000000001</v>
      </c>
      <c r="DR65">
        <v>1509.791000000002</v>
      </c>
      <c r="DS65">
        <v>1422.2739999999999</v>
      </c>
      <c r="DT65">
        <v>1369.0540000000019</v>
      </c>
      <c r="DU65">
        <v>1521.2539999999999</v>
      </c>
      <c r="DV65">
        <v>1635.3760000000011</v>
      </c>
      <c r="DW65">
        <v>1386.419000000001</v>
      </c>
      <c r="DX65">
        <v>1644.0109999999991</v>
      </c>
      <c r="DY65">
        <v>1486.088000000002</v>
      </c>
      <c r="DZ65">
        <v>1546.967000000001</v>
      </c>
      <c r="EA65">
        <v>1422.9590000000021</v>
      </c>
      <c r="EB65">
        <v>1505.1250000000009</v>
      </c>
      <c r="EC65">
        <v>1482.1510000000001</v>
      </c>
      <c r="ED65">
        <v>1563.691</v>
      </c>
      <c r="EE65">
        <v>1565.4680000000001</v>
      </c>
      <c r="EF65">
        <v>1420.2790000000009</v>
      </c>
      <c r="EG65">
        <v>1521.5269999999989</v>
      </c>
      <c r="EH65">
        <v>1304.5560000000009</v>
      </c>
      <c r="EI65">
        <v>1528.866</v>
      </c>
      <c r="EJ65">
        <v>1487.5290000000009</v>
      </c>
      <c r="EK65">
        <v>1373.976000000001</v>
      </c>
      <c r="EL65">
        <v>1371.985000000001</v>
      </c>
      <c r="EM65">
        <v>1534.3900000000019</v>
      </c>
      <c r="EN65">
        <v>1426.514000000001</v>
      </c>
      <c r="EO65">
        <v>1459.022000000002</v>
      </c>
      <c r="EP65">
        <v>1330.0810000000019</v>
      </c>
      <c r="EQ65">
        <v>1488.370000000001</v>
      </c>
      <c r="ER65">
        <v>1446.6320000000001</v>
      </c>
      <c r="ES65">
        <v>1513.383</v>
      </c>
      <c r="ET65">
        <v>1397.171000000001</v>
      </c>
      <c r="EU65">
        <v>1416.7890000000009</v>
      </c>
      <c r="EV65">
        <v>1421.775000000001</v>
      </c>
      <c r="EW65">
        <v>1467.6369999999999</v>
      </c>
      <c r="EX65">
        <v>1514.8459999999991</v>
      </c>
      <c r="EY65">
        <v>1484.1880000000001</v>
      </c>
      <c r="EZ65">
        <v>1470.667000000002</v>
      </c>
      <c r="FA65">
        <v>1527.2170000000001</v>
      </c>
      <c r="FB65">
        <v>1414.680000000001</v>
      </c>
      <c r="FD65">
        <v>517.28745603561401</v>
      </c>
      <c r="FE65">
        <v>514.13323473930359</v>
      </c>
      <c r="FF65">
        <v>196.11809730529791</v>
      </c>
      <c r="FG65">
        <v>543.66145586967468</v>
      </c>
      <c r="FH65">
        <v>199.81930041313171</v>
      </c>
      <c r="FI65">
        <v>371.80150866508478</v>
      </c>
      <c r="FJ65">
        <v>317.95739793777472</v>
      </c>
      <c r="FK65">
        <v>508.54178047180181</v>
      </c>
      <c r="FL65">
        <v>416.83000421524048</v>
      </c>
      <c r="FM65">
        <v>387.38335299491882</v>
      </c>
      <c r="FN65">
        <v>652.09615230560303</v>
      </c>
      <c r="FO65">
        <v>329.94395518302917</v>
      </c>
      <c r="FP65">
        <v>500.42647051811218</v>
      </c>
      <c r="FQ65">
        <v>220.9676647186279</v>
      </c>
      <c r="FR65">
        <v>608.52535510063171</v>
      </c>
      <c r="FS65">
        <v>554.80010223388672</v>
      </c>
      <c r="FT65">
        <v>612.89425611495972</v>
      </c>
      <c r="FU65">
        <v>450.57621121406561</v>
      </c>
      <c r="FV65">
        <v>349.5986065864563</v>
      </c>
      <c r="FW65">
        <v>179.27130770683291</v>
      </c>
      <c r="FX65">
        <v>12.402166128158569</v>
      </c>
      <c r="FY65">
        <v>435.94771862030029</v>
      </c>
      <c r="FZ65">
        <v>491.6567108631134</v>
      </c>
      <c r="GA65">
        <v>469.03517556190491</v>
      </c>
      <c r="GB65">
        <v>10.375012636184691</v>
      </c>
      <c r="GC65">
        <v>54.134016752243042</v>
      </c>
      <c r="GD65">
        <v>528.25919318199158</v>
      </c>
      <c r="GE65">
        <v>545.61890959739685</v>
      </c>
      <c r="GF65">
        <v>187.23523950576779</v>
      </c>
      <c r="GG65">
        <v>339.57916188240051</v>
      </c>
      <c r="GH65">
        <v>394.80327677726751</v>
      </c>
      <c r="GI65">
        <v>476.1120331287384</v>
      </c>
      <c r="GJ65">
        <v>278.03394794464111</v>
      </c>
      <c r="GK65">
        <v>481.36893081665039</v>
      </c>
      <c r="GL65">
        <v>364.65237212181091</v>
      </c>
      <c r="GM65">
        <v>464.24552917480469</v>
      </c>
      <c r="GN65">
        <v>483.65030288696289</v>
      </c>
      <c r="GO65">
        <v>479.48308277130133</v>
      </c>
      <c r="GP65">
        <v>451.51193308830261</v>
      </c>
      <c r="GQ65">
        <v>567.83997869491577</v>
      </c>
      <c r="GR65">
        <v>340.80182147026062</v>
      </c>
      <c r="GS65">
        <v>690.92231130599976</v>
      </c>
      <c r="GT65">
        <v>532.09734869003296</v>
      </c>
      <c r="GU65">
        <v>92.56226110458374</v>
      </c>
      <c r="GV65">
        <v>60.459802865982063</v>
      </c>
      <c r="GW65">
        <v>396.72467875480652</v>
      </c>
      <c r="GX65">
        <v>363.71759223937988</v>
      </c>
      <c r="GY65">
        <v>570.85761046409607</v>
      </c>
      <c r="GZ65">
        <v>558.57355809211731</v>
      </c>
      <c r="HA65">
        <v>544.57548999786377</v>
      </c>
      <c r="HC65">
        <f t="shared" si="65"/>
        <v>65.791000000000167</v>
      </c>
      <c r="HD65">
        <f t="shared" si="65"/>
        <v>193.22299999999996</v>
      </c>
      <c r="HE65">
        <f t="shared" si="65"/>
        <v>129.42299999999886</v>
      </c>
      <c r="HF65">
        <f t="shared" si="65"/>
        <v>207.48099999999886</v>
      </c>
      <c r="HG65">
        <f t="shared" si="65"/>
        <v>221.95299999999997</v>
      </c>
      <c r="HH65">
        <f t="shared" si="65"/>
        <v>353.8289999999979</v>
      </c>
      <c r="HI65">
        <f t="shared" si="65"/>
        <v>208.82600000000093</v>
      </c>
      <c r="HJ65">
        <f t="shared" si="65"/>
        <v>126.75500000000011</v>
      </c>
      <c r="HK65">
        <f t="shared" si="65"/>
        <v>496.03599999999892</v>
      </c>
      <c r="HL65">
        <f t="shared" si="65"/>
        <v>190.41199999999799</v>
      </c>
      <c r="HM65">
        <f t="shared" si="65"/>
        <v>0</v>
      </c>
      <c r="HN65">
        <f t="shared" si="65"/>
        <v>54.097000000002026</v>
      </c>
      <c r="HO65">
        <f t="shared" si="65"/>
        <v>218.0619999999999</v>
      </c>
      <c r="HP65">
        <f t="shared" si="65"/>
        <v>151.42199999999798</v>
      </c>
      <c r="HQ65">
        <f t="shared" si="65"/>
        <v>185.60199999999918</v>
      </c>
      <c r="HR65">
        <f t="shared" si="65"/>
        <v>0</v>
      </c>
      <c r="HS65">
        <f t="shared" si="61"/>
        <v>222.14999999999918</v>
      </c>
      <c r="HT65">
        <f t="shared" si="61"/>
        <v>17.982999999999947</v>
      </c>
      <c r="HU65">
        <f t="shared" si="61"/>
        <v>343.28299999999899</v>
      </c>
      <c r="HV65">
        <f t="shared" si="61"/>
        <v>250.78400000000283</v>
      </c>
      <c r="HW65">
        <f t="shared" si="61"/>
        <v>47.236999999998943</v>
      </c>
      <c r="HX65">
        <f t="shared" si="61"/>
        <v>122.52099999999791</v>
      </c>
      <c r="HY65">
        <f t="shared" si="61"/>
        <v>155.7949999999978</v>
      </c>
      <c r="HZ65">
        <f t="shared" si="61"/>
        <v>149.38800000000015</v>
      </c>
      <c r="IA65">
        <f t="shared" si="61"/>
        <v>41.47199999999998</v>
      </c>
      <c r="IB65">
        <f t="shared" si="61"/>
        <v>170.45000000000005</v>
      </c>
      <c r="IC65">
        <f t="shared" si="61"/>
        <v>268.40099999999984</v>
      </c>
      <c r="ID65">
        <f t="shared" si="61"/>
        <v>0</v>
      </c>
      <c r="IE65">
        <f t="shared" si="61"/>
        <v>453.92800000000511</v>
      </c>
      <c r="IF65">
        <f t="shared" si="61"/>
        <v>436.31699999999796</v>
      </c>
      <c r="IG65">
        <f t="shared" si="61"/>
        <v>341.70700000000102</v>
      </c>
      <c r="IH65">
        <f t="shared" si="61"/>
        <v>144.676999999999</v>
      </c>
      <c r="II65">
        <f t="shared" si="62"/>
        <v>148.945999999999</v>
      </c>
      <c r="IJ65">
        <f t="shared" si="62"/>
        <v>97</v>
      </c>
      <c r="IK65">
        <f t="shared" si="62"/>
        <v>150.24999999999704</v>
      </c>
      <c r="IL65">
        <f t="shared" si="62"/>
        <v>198.33599999999797</v>
      </c>
      <c r="IM65">
        <f t="shared" si="62"/>
        <v>74.457999999998037</v>
      </c>
      <c r="IN65">
        <f t="shared" si="62"/>
        <v>239.147999999999</v>
      </c>
      <c r="IO65">
        <f t="shared" si="62"/>
        <v>70.59799999999791</v>
      </c>
      <c r="IP65">
        <f t="shared" si="62"/>
        <v>196.5079999999989</v>
      </c>
      <c r="IQ65">
        <f t="shared" si="62"/>
        <v>130.24599999999805</v>
      </c>
      <c r="IR65">
        <f t="shared" si="62"/>
        <v>31.754000000000133</v>
      </c>
      <c r="IS65">
        <f t="shared" si="62"/>
        <v>170.84200000000101</v>
      </c>
      <c r="IT65">
        <f t="shared" si="62"/>
        <v>156.31499999999892</v>
      </c>
      <c r="IU65">
        <f t="shared" si="62"/>
        <v>65.300000000001091</v>
      </c>
      <c r="IV65">
        <f t="shared" si="62"/>
        <v>187.75799999999981</v>
      </c>
      <c r="IW65">
        <f t="shared" si="62"/>
        <v>51.559999999999945</v>
      </c>
      <c r="IX65">
        <f t="shared" si="62"/>
        <v>41.85999999999899</v>
      </c>
      <c r="IY65">
        <f t="shared" si="63"/>
        <v>74.120999999999867</v>
      </c>
      <c r="IZ65">
        <f t="shared" si="63"/>
        <v>70.617000000001099</v>
      </c>
      <c r="JB65" s="9">
        <f t="shared" si="66"/>
        <v>1304.5560000000009</v>
      </c>
      <c r="JC65" s="9">
        <f t="shared" si="66"/>
        <v>1330.0810000000019</v>
      </c>
      <c r="JD65" s="9">
        <f t="shared" si="66"/>
        <v>1340.5570000000021</v>
      </c>
      <c r="JE65" s="9">
        <f t="shared" si="66"/>
        <v>1369.0540000000019</v>
      </c>
      <c r="JF65" s="9">
        <f t="shared" si="66"/>
        <v>1371.985000000001</v>
      </c>
      <c r="JG65" s="9">
        <f t="shared" si="66"/>
        <v>1373.976000000001</v>
      </c>
      <c r="JH65" s="9">
        <f t="shared" si="66"/>
        <v>1375.379000000002</v>
      </c>
      <c r="JI65" s="9">
        <f t="shared" si="66"/>
        <v>1386.419000000001</v>
      </c>
      <c r="JJ65" s="9">
        <f t="shared" si="66"/>
        <v>1392.5440000000001</v>
      </c>
      <c r="JK65" s="9">
        <f t="shared" si="66"/>
        <v>1397.171000000001</v>
      </c>
      <c r="JL65" s="9">
        <f t="shared" si="66"/>
        <v>1407.978000000001</v>
      </c>
      <c r="JM65" s="9">
        <f t="shared" si="66"/>
        <v>1414.680000000001</v>
      </c>
      <c r="JN65" s="9">
        <f t="shared" si="66"/>
        <v>1416.7890000000009</v>
      </c>
      <c r="JO65" s="9">
        <f t="shared" si="66"/>
        <v>1420.2790000000009</v>
      </c>
      <c r="JP65" s="9">
        <f t="shared" si="66"/>
        <v>1421.775000000001</v>
      </c>
      <c r="JQ65" s="9">
        <f t="shared" si="66"/>
        <v>1422.2739999999999</v>
      </c>
      <c r="JR65" s="9">
        <f t="shared" si="64"/>
        <v>1422.9590000000021</v>
      </c>
      <c r="JS65" s="9">
        <f t="shared" si="64"/>
        <v>1426.514000000001</v>
      </c>
      <c r="JT65" s="9">
        <f t="shared" si="64"/>
        <v>1430.052000000001</v>
      </c>
      <c r="JU65" s="9">
        <f t="shared" si="64"/>
        <v>1440.981000000002</v>
      </c>
      <c r="JV65" s="9">
        <f t="shared" si="64"/>
        <v>1446.6320000000001</v>
      </c>
      <c r="JW65" s="9">
        <f t="shared" si="64"/>
        <v>1447.308000000002</v>
      </c>
      <c r="JX65" s="9">
        <f t="shared" si="64"/>
        <v>1455.114</v>
      </c>
      <c r="JY65" s="9">
        <f t="shared" si="64"/>
        <v>1459.022000000002</v>
      </c>
      <c r="JZ65" s="9">
        <f t="shared" si="64"/>
        <v>1467.6369999999999</v>
      </c>
      <c r="KA65" s="9">
        <f t="shared" si="64"/>
        <v>1470.667000000002</v>
      </c>
      <c r="KB65" s="9">
        <f t="shared" si="64"/>
        <v>1475.7080000000001</v>
      </c>
      <c r="KC65" s="9">
        <f t="shared" si="64"/>
        <v>1482.1510000000001</v>
      </c>
      <c r="KD65" s="9">
        <f t="shared" si="64"/>
        <v>1484.1880000000001</v>
      </c>
      <c r="KE65" s="9">
        <f t="shared" si="64"/>
        <v>1486.088000000002</v>
      </c>
      <c r="KF65" s="9">
        <f t="shared" si="64"/>
        <v>1487.5290000000009</v>
      </c>
      <c r="KG65" s="9">
        <f t="shared" si="64"/>
        <v>1488.370000000001</v>
      </c>
      <c r="KH65" s="9">
        <f t="shared" si="67"/>
        <v>1505.1250000000009</v>
      </c>
      <c r="KI65" s="9">
        <f t="shared" si="67"/>
        <v>1509.791000000002</v>
      </c>
      <c r="KJ65" s="9">
        <f t="shared" si="67"/>
        <v>1513.383</v>
      </c>
      <c r="KK65" s="9">
        <f t="shared" si="67"/>
        <v>1514.6379999999999</v>
      </c>
      <c r="KL65" s="9">
        <f t="shared" si="67"/>
        <v>1514.8459999999991</v>
      </c>
      <c r="KM65" s="9">
        <f t="shared" si="67"/>
        <v>1521.2539999999999</v>
      </c>
      <c r="KN65" s="9">
        <f t="shared" si="67"/>
        <v>1521.5269999999989</v>
      </c>
      <c r="KO65" s="9">
        <f t="shared" si="67"/>
        <v>1527.2170000000001</v>
      </c>
      <c r="KP65" s="9">
        <f t="shared" si="67"/>
        <v>1528.866</v>
      </c>
      <c r="KQ65" s="9">
        <f t="shared" si="67"/>
        <v>1534.075000000001</v>
      </c>
      <c r="KR65" s="9">
        <f t="shared" si="67"/>
        <v>1534.3900000000019</v>
      </c>
      <c r="KS65" s="9">
        <f t="shared" si="67"/>
        <v>1546.967000000001</v>
      </c>
      <c r="KT65" s="9">
        <f t="shared" si="67"/>
        <v>1559.1760000000011</v>
      </c>
      <c r="KU65" s="9">
        <f t="shared" si="67"/>
        <v>1563.691</v>
      </c>
      <c r="KV65" s="9">
        <f t="shared" si="67"/>
        <v>1565.4680000000001</v>
      </c>
      <c r="KW65" s="9">
        <f t="shared" si="67"/>
        <v>1594.429000000001</v>
      </c>
      <c r="KX65" s="9">
        <f t="shared" si="68"/>
        <v>1635.3760000000011</v>
      </c>
      <c r="KY65" s="9">
        <f t="shared" si="68"/>
        <v>1644.0109999999991</v>
      </c>
      <c r="LB65" s="4">
        <f t="shared" si="35"/>
        <v>1629.505380000001</v>
      </c>
      <c r="LC65" s="4">
        <f t="shared" si="36"/>
        <v>133.99185981822365</v>
      </c>
      <c r="LD65" s="4">
        <f t="shared" si="45"/>
        <v>1424.1697000000011</v>
      </c>
      <c r="LE65" s="4">
        <f t="shared" si="46"/>
        <v>1975.455000000004</v>
      </c>
      <c r="LF65" s="4">
        <f t="shared" si="37"/>
        <v>813.71939201831822</v>
      </c>
      <c r="LG65" s="4">
        <f t="shared" si="38"/>
        <v>856.00911259651184</v>
      </c>
      <c r="LH65" s="4"/>
      <c r="LI65" s="4">
        <f t="shared" si="47"/>
        <v>1467.0129400000014</v>
      </c>
      <c r="LJ65" s="4">
        <f t="shared" si="48"/>
        <v>75.515121847813717</v>
      </c>
      <c r="LK65" s="4">
        <f t="shared" si="49"/>
        <v>1353.3806500000021</v>
      </c>
      <c r="LL65" s="4">
        <f t="shared" si="50"/>
        <v>1581.3965500000004</v>
      </c>
      <c r="LM65" s="4">
        <f t="shared" si="39"/>
        <v>401.99741674900054</v>
      </c>
      <c r="LN65" s="4">
        <f t="shared" si="40"/>
        <v>690.92231130599976</v>
      </c>
      <c r="LO65" s="7"/>
      <c r="LP65" s="7">
        <f t="shared" si="51"/>
        <v>0.50078159574468495</v>
      </c>
      <c r="LR65" s="4">
        <f t="shared" si="41"/>
        <v>162.49243999999948</v>
      </c>
      <c r="LS65" s="4">
        <f t="shared" si="42"/>
        <v>8124.6219999999739</v>
      </c>
      <c r="LT65" s="4">
        <f t="shared" si="43"/>
        <v>496.03599999999892</v>
      </c>
      <c r="LV65" s="10">
        <f t="shared" si="44"/>
        <v>50</v>
      </c>
      <c r="LW65" s="10">
        <f t="shared" si="44"/>
        <v>1000</v>
      </c>
      <c r="LX65" s="10">
        <f t="shared" si="44"/>
        <v>0.9</v>
      </c>
      <c r="LY65" s="10">
        <f t="shared" si="44"/>
        <v>50</v>
      </c>
      <c r="LZ65" s="10">
        <f t="shared" si="44"/>
        <v>0.01</v>
      </c>
      <c r="MB65" t="s">
        <v>231</v>
      </c>
    </row>
    <row r="66" spans="1:340" x14ac:dyDescent="0.2">
      <c r="A66">
        <v>50</v>
      </c>
      <c r="B66">
        <v>10000</v>
      </c>
      <c r="C66">
        <v>0.3</v>
      </c>
      <c r="D66">
        <v>25</v>
      </c>
      <c r="E66">
        <v>0.1</v>
      </c>
      <c r="G66">
        <v>4543.7059999999956</v>
      </c>
      <c r="H66">
        <v>3721.9760000000019</v>
      </c>
      <c r="I66">
        <v>2576.391000000001</v>
      </c>
      <c r="J66">
        <v>2081.451</v>
      </c>
      <c r="K66">
        <v>6073.1929999999938</v>
      </c>
      <c r="L66">
        <v>3671.755000000001</v>
      </c>
      <c r="M66">
        <v>3878.896000000002</v>
      </c>
      <c r="N66">
        <v>5560.2200000000039</v>
      </c>
      <c r="O66">
        <v>2987.225000000004</v>
      </c>
      <c r="P66">
        <v>3443.300000000002</v>
      </c>
      <c r="Q66">
        <v>6053.8020000000106</v>
      </c>
      <c r="R66">
        <v>5712.5977999999932</v>
      </c>
      <c r="S66">
        <v>2223.293000000001</v>
      </c>
      <c r="T66">
        <v>4499.2369999999974</v>
      </c>
      <c r="U66">
        <v>2320.057000000003</v>
      </c>
      <c r="V66">
        <v>5497.5799999999908</v>
      </c>
      <c r="W66">
        <v>3653.8229999999971</v>
      </c>
      <c r="X66">
        <v>2199.1100000000019</v>
      </c>
      <c r="Y66">
        <v>3314.8799999999969</v>
      </c>
      <c r="Z66">
        <v>4039.0330000000049</v>
      </c>
      <c r="AA66">
        <v>4300.6490000000003</v>
      </c>
      <c r="AB66">
        <v>2188.4430000000011</v>
      </c>
      <c r="AC66">
        <v>3168.2179999999989</v>
      </c>
      <c r="AD66">
        <v>5212.9859999999962</v>
      </c>
      <c r="AE66">
        <v>7395.0690000000022</v>
      </c>
      <c r="AF66">
        <v>3306.9920000000011</v>
      </c>
      <c r="AG66">
        <v>2322.8960000000029</v>
      </c>
      <c r="AH66">
        <v>4401.5020000000059</v>
      </c>
      <c r="AI66">
        <v>2857.510000000002</v>
      </c>
      <c r="AJ66">
        <v>2576.4630000000038</v>
      </c>
      <c r="AK66">
        <v>3603.1910000000039</v>
      </c>
      <c r="AL66">
        <v>5769.5809999999938</v>
      </c>
      <c r="AM66">
        <v>3459.9830000000038</v>
      </c>
      <c r="AN66">
        <v>3723.0910000000031</v>
      </c>
      <c r="AO66">
        <v>4019.746000000001</v>
      </c>
      <c r="AP66">
        <v>3107.8529999999992</v>
      </c>
      <c r="AQ66">
        <v>5156.6119999999983</v>
      </c>
      <c r="AR66">
        <v>5002.9230000000016</v>
      </c>
      <c r="AS66">
        <v>4038.7449999999981</v>
      </c>
      <c r="AT66">
        <v>3780.630000000001</v>
      </c>
      <c r="AU66">
        <v>3383.6510000000021</v>
      </c>
      <c r="AV66">
        <v>2570.1620000000048</v>
      </c>
      <c r="AW66">
        <v>3037.379000000004</v>
      </c>
      <c r="AX66">
        <v>2742.334000000003</v>
      </c>
      <c r="AY66">
        <v>3093.2390000000041</v>
      </c>
      <c r="AZ66">
        <v>3196.1290000000008</v>
      </c>
      <c r="BA66">
        <v>2298.534000000001</v>
      </c>
      <c r="BB66">
        <v>2679.5070000000028</v>
      </c>
      <c r="BC66">
        <v>1878.312999999999</v>
      </c>
      <c r="BD66">
        <v>5229.145000000005</v>
      </c>
      <c r="BF66">
        <v>22.699649333953861</v>
      </c>
      <c r="BG66">
        <v>23.860561609268188</v>
      </c>
      <c r="BH66">
        <v>25.616619825363159</v>
      </c>
      <c r="BI66">
        <v>24.9721086025238</v>
      </c>
      <c r="BJ66">
        <v>22.863274812698361</v>
      </c>
      <c r="BK66">
        <v>22.985503435134891</v>
      </c>
      <c r="BL66">
        <v>25.083444118499759</v>
      </c>
      <c r="BM66">
        <v>23.7308783531189</v>
      </c>
      <c r="BN66">
        <v>24.297276020050049</v>
      </c>
      <c r="BO66">
        <v>24.11742115020752</v>
      </c>
      <c r="BP66">
        <v>23.062692642211911</v>
      </c>
      <c r="BQ66">
        <v>23.2376594543457</v>
      </c>
      <c r="BR66">
        <v>25.745387315750119</v>
      </c>
      <c r="BS66">
        <v>23.88815069198608</v>
      </c>
      <c r="BT66">
        <v>24.2170729637146</v>
      </c>
      <c r="BU66">
        <v>22.942615747451779</v>
      </c>
      <c r="BV66">
        <v>24.114484548568729</v>
      </c>
      <c r="BW66">
        <v>25.7866530418396</v>
      </c>
      <c r="BX66">
        <v>25.114566802978519</v>
      </c>
      <c r="BY66">
        <v>23.665113210678101</v>
      </c>
      <c r="BZ66">
        <v>23.69279932975769</v>
      </c>
      <c r="CA66">
        <v>26.037665128707889</v>
      </c>
      <c r="CB66">
        <v>24.210536956787109</v>
      </c>
      <c r="CC66">
        <v>23.403204202651981</v>
      </c>
      <c r="CD66">
        <v>23.273660898208622</v>
      </c>
      <c r="CE66">
        <v>25.130584716796879</v>
      </c>
      <c r="CF66">
        <v>24.706018686294559</v>
      </c>
      <c r="CG66">
        <v>23.276443719863892</v>
      </c>
      <c r="CH66">
        <v>22.963948011398319</v>
      </c>
      <c r="CI66">
        <v>24.04623818397522</v>
      </c>
      <c r="CJ66">
        <v>23.829117774963379</v>
      </c>
      <c r="CK66">
        <v>24.140961408615109</v>
      </c>
      <c r="CL66">
        <v>23.60800743103027</v>
      </c>
      <c r="CM66">
        <v>25.01437067985535</v>
      </c>
      <c r="CN66">
        <v>22.884303331375119</v>
      </c>
      <c r="CO66">
        <v>24.40253734588623</v>
      </c>
      <c r="CP66">
        <v>24.696890115737919</v>
      </c>
      <c r="CQ66">
        <v>24.050284385681149</v>
      </c>
      <c r="CR66">
        <v>23.32109093666077</v>
      </c>
      <c r="CS66">
        <v>24.86042761802673</v>
      </c>
      <c r="CT66">
        <v>23.7969856262207</v>
      </c>
      <c r="CU66">
        <v>26.356806755065922</v>
      </c>
      <c r="CV66">
        <v>23.742173910140991</v>
      </c>
      <c r="CW66">
        <v>24.94240570068359</v>
      </c>
      <c r="CX66">
        <v>25.202805280685421</v>
      </c>
      <c r="CY66">
        <v>23.674231290817261</v>
      </c>
      <c r="CZ66">
        <v>26.651499509811401</v>
      </c>
      <c r="DA66">
        <v>24.643765449523929</v>
      </c>
      <c r="DB66">
        <v>26.352635145187381</v>
      </c>
      <c r="DC66">
        <v>24.502224445343021</v>
      </c>
      <c r="DE66">
        <v>1927.7919999999981</v>
      </c>
      <c r="DF66">
        <v>1806.852999999998</v>
      </c>
      <c r="DG66">
        <v>1851.3969999999979</v>
      </c>
      <c r="DH66">
        <v>1884.435999999999</v>
      </c>
      <c r="DI66">
        <v>1862.4719999999991</v>
      </c>
      <c r="DJ66">
        <v>1927.7919999999981</v>
      </c>
      <c r="DK66">
        <v>1927.7919999999981</v>
      </c>
      <c r="DL66">
        <v>1888.5049999999981</v>
      </c>
      <c r="DM66">
        <v>1927.7919999999981</v>
      </c>
      <c r="DN66">
        <v>1927.7919999999981</v>
      </c>
      <c r="DO66">
        <v>1764.5139999999999</v>
      </c>
      <c r="DP66">
        <v>1927.7919999999981</v>
      </c>
      <c r="DQ66">
        <v>1551.7399999999991</v>
      </c>
      <c r="DR66">
        <v>1927.7919999999981</v>
      </c>
      <c r="DS66">
        <v>1825.0779999999991</v>
      </c>
      <c r="DT66">
        <v>1927.7919999999981</v>
      </c>
      <c r="DU66">
        <v>1927.7919999999981</v>
      </c>
      <c r="DV66">
        <v>1640.2099999999989</v>
      </c>
      <c r="DW66">
        <v>1621.325</v>
      </c>
      <c r="DX66">
        <v>1927.7919999999981</v>
      </c>
      <c r="DY66">
        <v>1927.7919999999981</v>
      </c>
      <c r="DZ66">
        <v>1711.4520000000009</v>
      </c>
      <c r="EA66">
        <v>1709.643</v>
      </c>
      <c r="EB66">
        <v>1911.268999999998</v>
      </c>
      <c r="EC66">
        <v>1898.3189999999979</v>
      </c>
      <c r="ED66">
        <v>1600.390000000001</v>
      </c>
      <c r="EE66">
        <v>1927.7919999999981</v>
      </c>
      <c r="EF66">
        <v>1927.5999999999981</v>
      </c>
      <c r="EG66">
        <v>1927.7919999999981</v>
      </c>
      <c r="EH66">
        <v>1699.964999999999</v>
      </c>
      <c r="EI66">
        <v>1927.7919999999981</v>
      </c>
      <c r="EJ66">
        <v>1863.3929999999989</v>
      </c>
      <c r="EK66">
        <v>1927.7919999999981</v>
      </c>
      <c r="EL66">
        <v>1746.8819999999989</v>
      </c>
      <c r="EM66">
        <v>1761.828</v>
      </c>
      <c r="EN66">
        <v>1766.1329999999989</v>
      </c>
      <c r="EO66">
        <v>1927.7919999999981</v>
      </c>
      <c r="EP66">
        <v>1927.7919999999981</v>
      </c>
      <c r="EQ66">
        <v>1924.419999999998</v>
      </c>
      <c r="ER66">
        <v>1877.6769999999981</v>
      </c>
      <c r="ES66">
        <v>1927.7919999999981</v>
      </c>
      <c r="ET66">
        <v>1742.627999999999</v>
      </c>
      <c r="EU66">
        <v>1888.4349999999979</v>
      </c>
      <c r="EV66">
        <v>1863.3929999999989</v>
      </c>
      <c r="EW66">
        <v>1725.388999999999</v>
      </c>
      <c r="EX66">
        <v>1927.7919999999981</v>
      </c>
      <c r="EY66">
        <v>1558.357999999999</v>
      </c>
      <c r="EZ66">
        <v>1927.7919999999981</v>
      </c>
      <c r="FA66">
        <v>1626.283999999999</v>
      </c>
      <c r="FB66">
        <v>1927.7919999999981</v>
      </c>
      <c r="FD66">
        <v>7.7280044555664062E-2</v>
      </c>
      <c r="FE66">
        <v>3.791582345962524</v>
      </c>
      <c r="FF66">
        <v>4.1014251708984384</v>
      </c>
      <c r="FG66">
        <v>2.6176989078521729</v>
      </c>
      <c r="FH66">
        <v>1.2891614437103269</v>
      </c>
      <c r="FI66">
        <v>7.7280044555664062E-2</v>
      </c>
      <c r="FJ66">
        <v>7.7280044555664062E-2</v>
      </c>
      <c r="FK66">
        <v>1.3015778064727781</v>
      </c>
      <c r="FL66">
        <v>7.7280044555664062E-2</v>
      </c>
      <c r="FM66">
        <v>7.7280044555664062E-2</v>
      </c>
      <c r="FN66">
        <v>1.3109076023101811</v>
      </c>
      <c r="FO66">
        <v>7.7280044555664062E-2</v>
      </c>
      <c r="FP66">
        <v>13.51897025108337</v>
      </c>
      <c r="FQ66">
        <v>7.7280044555664062E-2</v>
      </c>
      <c r="FR66">
        <v>3.139671802520752</v>
      </c>
      <c r="FS66">
        <v>7.7280044555664062E-2</v>
      </c>
      <c r="FT66">
        <v>7.7280044555664062E-2</v>
      </c>
      <c r="FU66">
        <v>6.7202293872833252</v>
      </c>
      <c r="FV66">
        <v>4.2058632373809806</v>
      </c>
      <c r="FW66">
        <v>7.7280044555664062E-2</v>
      </c>
      <c r="FX66">
        <v>7.7280044555664062E-2</v>
      </c>
      <c r="FY66">
        <v>21.359975337982181</v>
      </c>
      <c r="FZ66">
        <v>1.9852311611175539</v>
      </c>
      <c r="GA66">
        <v>2.2779388427734379</v>
      </c>
      <c r="GB66">
        <v>1.2792925834655759</v>
      </c>
      <c r="GC66">
        <v>13.704796075820919</v>
      </c>
      <c r="GD66">
        <v>7.7280044555664062E-2</v>
      </c>
      <c r="GE66">
        <v>1.316403388977051</v>
      </c>
      <c r="GF66">
        <v>7.7280044555664062E-2</v>
      </c>
      <c r="GG66">
        <v>8.9462757110595703</v>
      </c>
      <c r="GH66">
        <v>7.7280044555664062E-2</v>
      </c>
      <c r="GI66">
        <v>1.3174939155578611</v>
      </c>
      <c r="GJ66">
        <v>7.7280044555664062E-2</v>
      </c>
      <c r="GK66">
        <v>3.4972610473632808</v>
      </c>
      <c r="GL66">
        <v>1.3187286853790281</v>
      </c>
      <c r="GM66">
        <v>2.774409294128418</v>
      </c>
      <c r="GN66">
        <v>7.7280044555664062E-2</v>
      </c>
      <c r="GO66">
        <v>7.7280044555664062E-2</v>
      </c>
      <c r="GP66">
        <v>1.9983165264129641</v>
      </c>
      <c r="GQ66">
        <v>1.286471843719482</v>
      </c>
      <c r="GR66">
        <v>7.7280044555664062E-2</v>
      </c>
      <c r="GS66">
        <v>4.8495790958404541</v>
      </c>
      <c r="GT66">
        <v>2.1101200580596919</v>
      </c>
      <c r="GU66">
        <v>1.3022475242614751</v>
      </c>
      <c r="GV66">
        <v>13.35099148750305</v>
      </c>
      <c r="GW66">
        <v>7.7280044555664062E-2</v>
      </c>
      <c r="GX66">
        <v>17.934417724609379</v>
      </c>
      <c r="GY66">
        <v>7.7280044555664062E-2</v>
      </c>
      <c r="GZ66">
        <v>24.658364295959469</v>
      </c>
      <c r="HA66">
        <v>7.7280044555664062E-2</v>
      </c>
      <c r="HC66">
        <f t="shared" si="65"/>
        <v>2615.9139999999975</v>
      </c>
      <c r="HD66">
        <f t="shared" si="65"/>
        <v>1915.1230000000039</v>
      </c>
      <c r="HE66">
        <f t="shared" si="65"/>
        <v>724.9940000000031</v>
      </c>
      <c r="HF66">
        <f t="shared" si="65"/>
        <v>197.01500000000101</v>
      </c>
      <c r="HG66">
        <f t="shared" si="65"/>
        <v>4210.720999999995</v>
      </c>
      <c r="HH66">
        <f t="shared" si="65"/>
        <v>1743.9630000000029</v>
      </c>
      <c r="HI66">
        <f t="shared" si="65"/>
        <v>1951.1040000000039</v>
      </c>
      <c r="HJ66">
        <f t="shared" si="65"/>
        <v>3671.7150000000056</v>
      </c>
      <c r="HK66">
        <f t="shared" si="65"/>
        <v>1059.4330000000059</v>
      </c>
      <c r="HL66">
        <f t="shared" si="65"/>
        <v>1515.5080000000039</v>
      </c>
      <c r="HM66">
        <f t="shared" si="65"/>
        <v>4289.2880000000105</v>
      </c>
      <c r="HN66">
        <f t="shared" si="65"/>
        <v>3784.8057999999951</v>
      </c>
      <c r="HO66">
        <f t="shared" si="65"/>
        <v>671.55300000000193</v>
      </c>
      <c r="HP66">
        <f t="shared" si="65"/>
        <v>2571.4449999999993</v>
      </c>
      <c r="HQ66">
        <f t="shared" si="65"/>
        <v>494.97900000000391</v>
      </c>
      <c r="HR66">
        <f t="shared" si="65"/>
        <v>3569.7879999999927</v>
      </c>
      <c r="HS66">
        <f t="shared" si="61"/>
        <v>1726.030999999999</v>
      </c>
      <c r="HT66">
        <f t="shared" si="61"/>
        <v>558.90000000000305</v>
      </c>
      <c r="HU66">
        <f t="shared" si="61"/>
        <v>1693.5549999999969</v>
      </c>
      <c r="HV66">
        <f t="shared" si="61"/>
        <v>2111.2410000000068</v>
      </c>
      <c r="HW66">
        <f t="shared" si="61"/>
        <v>2372.8570000000022</v>
      </c>
      <c r="HX66">
        <f t="shared" si="61"/>
        <v>476.99100000000021</v>
      </c>
      <c r="HY66">
        <f t="shared" si="61"/>
        <v>1458.5749999999989</v>
      </c>
      <c r="HZ66">
        <f t="shared" si="61"/>
        <v>3301.7169999999983</v>
      </c>
      <c r="IA66">
        <f t="shared" si="61"/>
        <v>5496.7500000000045</v>
      </c>
      <c r="IB66">
        <f t="shared" si="61"/>
        <v>1706.6020000000001</v>
      </c>
      <c r="IC66">
        <f t="shared" si="61"/>
        <v>395.10400000000482</v>
      </c>
      <c r="ID66">
        <f t="shared" si="61"/>
        <v>2473.9020000000078</v>
      </c>
      <c r="IE66">
        <f t="shared" si="61"/>
        <v>929.71800000000394</v>
      </c>
      <c r="IF66">
        <f t="shared" si="61"/>
        <v>876.49800000000482</v>
      </c>
      <c r="IG66">
        <f t="shared" si="61"/>
        <v>1675.3990000000058</v>
      </c>
      <c r="IH66">
        <f t="shared" si="61"/>
        <v>3906.1879999999946</v>
      </c>
      <c r="II66">
        <f t="shared" si="62"/>
        <v>1532.1910000000057</v>
      </c>
      <c r="IJ66">
        <f t="shared" si="62"/>
        <v>1976.2090000000042</v>
      </c>
      <c r="IK66">
        <f t="shared" si="62"/>
        <v>2257.918000000001</v>
      </c>
      <c r="IL66">
        <f t="shared" si="62"/>
        <v>1341.7200000000003</v>
      </c>
      <c r="IM66">
        <f t="shared" si="62"/>
        <v>3228.82</v>
      </c>
      <c r="IN66">
        <f t="shared" si="62"/>
        <v>3075.1310000000035</v>
      </c>
      <c r="IO66">
        <f t="shared" si="62"/>
        <v>2114.3249999999998</v>
      </c>
      <c r="IP66">
        <f t="shared" si="62"/>
        <v>1902.9530000000029</v>
      </c>
      <c r="IQ66">
        <f t="shared" si="62"/>
        <v>1455.859000000004</v>
      </c>
      <c r="IR66">
        <f t="shared" si="62"/>
        <v>827.53400000000579</v>
      </c>
      <c r="IS66">
        <f t="shared" si="62"/>
        <v>1148.9440000000061</v>
      </c>
      <c r="IT66">
        <f t="shared" si="62"/>
        <v>878.94100000000412</v>
      </c>
      <c r="IU66">
        <f t="shared" si="62"/>
        <v>1367.8500000000051</v>
      </c>
      <c r="IV66">
        <f t="shared" si="62"/>
        <v>1268.3370000000027</v>
      </c>
      <c r="IW66">
        <f t="shared" si="62"/>
        <v>740.17600000000198</v>
      </c>
      <c r="IX66">
        <f t="shared" si="62"/>
        <v>751.71500000000469</v>
      </c>
      <c r="IY66">
        <f t="shared" si="63"/>
        <v>252.029</v>
      </c>
      <c r="IZ66">
        <f t="shared" si="63"/>
        <v>3301.3530000000069</v>
      </c>
      <c r="JB66" s="9">
        <f t="shared" si="66"/>
        <v>1551.7399999999991</v>
      </c>
      <c r="JC66" s="9">
        <f t="shared" si="66"/>
        <v>1558.357999999999</v>
      </c>
      <c r="JD66" s="9">
        <f t="shared" si="66"/>
        <v>1600.390000000001</v>
      </c>
      <c r="JE66" s="9">
        <f t="shared" si="66"/>
        <v>1621.325</v>
      </c>
      <c r="JF66" s="9">
        <f t="shared" si="66"/>
        <v>1626.283999999999</v>
      </c>
      <c r="JG66" s="9">
        <f t="shared" si="66"/>
        <v>1640.2099999999989</v>
      </c>
      <c r="JH66" s="9">
        <f t="shared" si="66"/>
        <v>1699.964999999999</v>
      </c>
      <c r="JI66" s="9">
        <f t="shared" si="66"/>
        <v>1709.643</v>
      </c>
      <c r="JJ66" s="9">
        <f t="shared" si="66"/>
        <v>1711.4520000000009</v>
      </c>
      <c r="JK66" s="9">
        <f t="shared" si="66"/>
        <v>1725.388999999999</v>
      </c>
      <c r="JL66" s="9">
        <f t="shared" si="66"/>
        <v>1742.627999999999</v>
      </c>
      <c r="JM66" s="9">
        <f t="shared" si="66"/>
        <v>1746.8819999999989</v>
      </c>
      <c r="JN66" s="9">
        <f t="shared" si="66"/>
        <v>1761.828</v>
      </c>
      <c r="JO66" s="9">
        <f t="shared" si="66"/>
        <v>1764.5139999999999</v>
      </c>
      <c r="JP66" s="9">
        <f t="shared" si="66"/>
        <v>1766.1329999999989</v>
      </c>
      <c r="JQ66" s="9">
        <f t="shared" si="66"/>
        <v>1806.852999999998</v>
      </c>
      <c r="JR66" s="9">
        <f t="shared" si="64"/>
        <v>1825.0779999999991</v>
      </c>
      <c r="JS66" s="9">
        <f t="shared" si="64"/>
        <v>1851.3969999999979</v>
      </c>
      <c r="JT66" s="9">
        <f t="shared" si="64"/>
        <v>1862.4719999999991</v>
      </c>
      <c r="JU66" s="9">
        <f t="shared" si="64"/>
        <v>1863.3929999999989</v>
      </c>
      <c r="JV66" s="9">
        <f t="shared" si="64"/>
        <v>1863.3929999999989</v>
      </c>
      <c r="JW66" s="9">
        <f t="shared" si="64"/>
        <v>1877.6769999999981</v>
      </c>
      <c r="JX66" s="9">
        <f t="shared" si="64"/>
        <v>1884.435999999999</v>
      </c>
      <c r="JY66" s="9">
        <f t="shared" si="64"/>
        <v>1888.4349999999979</v>
      </c>
      <c r="JZ66" s="9">
        <f t="shared" si="64"/>
        <v>1888.5049999999981</v>
      </c>
      <c r="KA66" s="9">
        <f t="shared" si="64"/>
        <v>1898.3189999999979</v>
      </c>
      <c r="KB66" s="9">
        <f t="shared" si="64"/>
        <v>1911.268999999998</v>
      </c>
      <c r="KC66" s="9">
        <f t="shared" si="64"/>
        <v>1924.419999999998</v>
      </c>
      <c r="KD66" s="9">
        <f t="shared" si="64"/>
        <v>1927.5999999999981</v>
      </c>
      <c r="KE66" s="9">
        <f t="shared" si="64"/>
        <v>1927.7919999999981</v>
      </c>
      <c r="KF66" s="9">
        <f t="shared" si="64"/>
        <v>1927.7919999999981</v>
      </c>
      <c r="KG66" s="9">
        <f t="shared" si="64"/>
        <v>1927.7919999999981</v>
      </c>
      <c r="KH66" s="9">
        <f t="shared" si="67"/>
        <v>1927.7919999999981</v>
      </c>
      <c r="KI66" s="9">
        <f t="shared" si="67"/>
        <v>1927.7919999999981</v>
      </c>
      <c r="KJ66" s="9">
        <f t="shared" si="67"/>
        <v>1927.7919999999981</v>
      </c>
      <c r="KK66" s="9">
        <f t="shared" si="67"/>
        <v>1927.7919999999981</v>
      </c>
      <c r="KL66" s="9">
        <f t="shared" si="67"/>
        <v>1927.7919999999981</v>
      </c>
      <c r="KM66" s="9">
        <f t="shared" si="67"/>
        <v>1927.7919999999981</v>
      </c>
      <c r="KN66" s="9">
        <f t="shared" si="67"/>
        <v>1927.7919999999981</v>
      </c>
      <c r="KO66" s="9">
        <f t="shared" si="67"/>
        <v>1927.7919999999981</v>
      </c>
      <c r="KP66" s="9">
        <f t="shared" si="67"/>
        <v>1927.7919999999981</v>
      </c>
      <c r="KQ66" s="9">
        <f t="shared" si="67"/>
        <v>1927.7919999999981</v>
      </c>
      <c r="KR66" s="9">
        <f t="shared" si="67"/>
        <v>1927.7919999999981</v>
      </c>
      <c r="KS66" s="9">
        <f t="shared" si="67"/>
        <v>1927.7919999999981</v>
      </c>
      <c r="KT66" s="9">
        <f t="shared" si="67"/>
        <v>1927.7919999999981</v>
      </c>
      <c r="KU66" s="9">
        <f t="shared" si="67"/>
        <v>1927.7919999999981</v>
      </c>
      <c r="KV66" s="9">
        <f t="shared" si="67"/>
        <v>1927.7919999999981</v>
      </c>
      <c r="KW66" s="9">
        <f t="shared" si="67"/>
        <v>1927.7919999999981</v>
      </c>
      <c r="KX66" s="9">
        <f t="shared" si="68"/>
        <v>1927.7919999999981</v>
      </c>
      <c r="KY66" s="9">
        <f t="shared" si="68"/>
        <v>1927.7919999999981</v>
      </c>
      <c r="LB66" s="4">
        <f t="shared" si="35"/>
        <v>3751.0600360000021</v>
      </c>
      <c r="LC66" s="4">
        <f t="shared" si="36"/>
        <v>1264.7078058407208</v>
      </c>
      <c r="LD66" s="4">
        <f t="shared" si="45"/>
        <v>2193.2431500000016</v>
      </c>
      <c r="LE66" s="4">
        <f t="shared" si="46"/>
        <v>7395.0690000000022</v>
      </c>
      <c r="LF66" s="4">
        <f t="shared" si="37"/>
        <v>24.268315153121947</v>
      </c>
      <c r="LG66" s="4">
        <f t="shared" si="38"/>
        <v>26.651499509811401</v>
      </c>
      <c r="LH66" s="4"/>
      <c r="LI66" s="4">
        <f t="shared" si="47"/>
        <v>1839.6723999999986</v>
      </c>
      <c r="LJ66" s="4">
        <f t="shared" si="48"/>
        <v>115.28085712533061</v>
      </c>
      <c r="LK66" s="4">
        <f t="shared" si="49"/>
        <v>1609.8107500000006</v>
      </c>
      <c r="LL66" s="4">
        <f t="shared" si="50"/>
        <v>1927.7919999999981</v>
      </c>
      <c r="LM66" s="4">
        <f t="shared" si="39"/>
        <v>3.417765669822693</v>
      </c>
      <c r="LN66" s="4">
        <f t="shared" si="40"/>
        <v>24.658364295959469</v>
      </c>
      <c r="LO66" s="7"/>
      <c r="LP66" s="7">
        <f t="shared" si="51"/>
        <v>0.43295241771117249</v>
      </c>
      <c r="LR66" s="4">
        <f t="shared" si="41"/>
        <v>1911.3876360000038</v>
      </c>
      <c r="LS66" s="4">
        <f t="shared" ref="LS66:LS77" si="69">ABS(SUM(DE66:FB66)-SUM(G66:BD66))</f>
        <v>95569.381800000192</v>
      </c>
      <c r="LT66" s="4">
        <f t="shared" si="43"/>
        <v>5496.7500000000045</v>
      </c>
      <c r="LV66">
        <f t="shared" ref="LV66:LZ77" si="70">A66</f>
        <v>50</v>
      </c>
      <c r="LW66">
        <f t="shared" si="70"/>
        <v>10000</v>
      </c>
      <c r="LX66">
        <f t="shared" si="70"/>
        <v>0.3</v>
      </c>
      <c r="LY66">
        <f t="shared" si="70"/>
        <v>25</v>
      </c>
      <c r="LZ66">
        <f t="shared" si="70"/>
        <v>0.1</v>
      </c>
    </row>
    <row r="67" spans="1:340" x14ac:dyDescent="0.2">
      <c r="A67">
        <v>50</v>
      </c>
      <c r="B67">
        <v>10000</v>
      </c>
      <c r="C67">
        <v>0.3</v>
      </c>
      <c r="D67">
        <v>25</v>
      </c>
      <c r="E67">
        <v>0.01</v>
      </c>
      <c r="G67">
        <v>1809.025000000001</v>
      </c>
      <c r="H67">
        <v>2238.7749999999992</v>
      </c>
      <c r="I67">
        <v>1697.3480000000011</v>
      </c>
      <c r="J67">
        <v>5081.6489999999967</v>
      </c>
      <c r="K67">
        <v>2686.8080000000018</v>
      </c>
      <c r="L67">
        <v>3164.417999999996</v>
      </c>
      <c r="M67">
        <v>2610.407000000002</v>
      </c>
      <c r="N67">
        <v>3336.1740000000059</v>
      </c>
      <c r="O67">
        <v>2809.3440000000001</v>
      </c>
      <c r="P67">
        <v>2556.8170000000032</v>
      </c>
      <c r="Q67">
        <v>2639.939000000003</v>
      </c>
      <c r="R67">
        <v>4610.2889999999989</v>
      </c>
      <c r="S67">
        <v>1729.607999999999</v>
      </c>
      <c r="T67">
        <v>3767.233000000002</v>
      </c>
      <c r="U67">
        <v>4499.3760000000066</v>
      </c>
      <c r="V67">
        <v>2818.5340000000028</v>
      </c>
      <c r="W67">
        <v>5433.1240000000007</v>
      </c>
      <c r="X67">
        <v>1950.885</v>
      </c>
      <c r="Y67">
        <v>2678.436000000002</v>
      </c>
      <c r="Z67">
        <v>2760.2609999999981</v>
      </c>
      <c r="AA67">
        <v>3840.675000000002</v>
      </c>
      <c r="AB67">
        <v>2561.145000000005</v>
      </c>
      <c r="AC67">
        <v>5714.1329999999989</v>
      </c>
      <c r="AD67">
        <v>2624.6329999999998</v>
      </c>
      <c r="AE67">
        <v>3220.5330000000049</v>
      </c>
      <c r="AF67">
        <v>2544.2970000000032</v>
      </c>
      <c r="AG67">
        <v>2315.1129999999998</v>
      </c>
      <c r="AH67">
        <v>2596.6970000000042</v>
      </c>
      <c r="AI67">
        <v>2272.5380000000009</v>
      </c>
      <c r="AJ67">
        <v>4262.1579999999994</v>
      </c>
      <c r="AK67">
        <v>3242.761000000005</v>
      </c>
      <c r="AL67">
        <v>2774.4530000000009</v>
      </c>
      <c r="AM67">
        <v>3585.4360000000011</v>
      </c>
      <c r="AN67">
        <v>5448.6619999999984</v>
      </c>
      <c r="AO67">
        <v>2653.1790000000019</v>
      </c>
      <c r="AP67">
        <v>2304.564000000003</v>
      </c>
      <c r="AQ67">
        <v>2793.990000000003</v>
      </c>
      <c r="AR67">
        <v>2869.0780000000018</v>
      </c>
      <c r="AS67">
        <v>2261.2850000000012</v>
      </c>
      <c r="AT67">
        <v>4816.5870000000059</v>
      </c>
      <c r="AU67">
        <v>1937.422</v>
      </c>
      <c r="AV67">
        <v>2383.1859999999988</v>
      </c>
      <c r="AW67">
        <v>2825.6470000000008</v>
      </c>
      <c r="AX67">
        <v>4063.449000000006</v>
      </c>
      <c r="AY67">
        <v>2174.8500000000008</v>
      </c>
      <c r="AZ67">
        <v>2323.6880000000019</v>
      </c>
      <c r="BA67">
        <v>2776.7830000000031</v>
      </c>
      <c r="BB67">
        <v>5575.5149999999994</v>
      </c>
      <c r="BC67">
        <v>1659.925</v>
      </c>
      <c r="BD67">
        <v>4219.9599999999991</v>
      </c>
      <c r="BF67">
        <v>48.621123790740967</v>
      </c>
      <c r="BG67">
        <v>46.690966606140137</v>
      </c>
      <c r="BH67">
        <v>48.278266906738281</v>
      </c>
      <c r="BI67">
        <v>44.265186309814453</v>
      </c>
      <c r="BJ67">
        <v>48.191651582717903</v>
      </c>
      <c r="BK67">
        <v>44.434406995773323</v>
      </c>
      <c r="BL67">
        <v>46.952090978622437</v>
      </c>
      <c r="BM67">
        <v>43.574170112609863</v>
      </c>
      <c r="BN67">
        <v>45.522416591644287</v>
      </c>
      <c r="BO67">
        <v>45.12161111831665</v>
      </c>
      <c r="BP67">
        <v>47.257967948913567</v>
      </c>
      <c r="BQ67">
        <v>45.63051438331604</v>
      </c>
      <c r="BR67">
        <v>47.834211349487298</v>
      </c>
      <c r="BS67">
        <v>43.526483297348022</v>
      </c>
      <c r="BT67">
        <v>42.801427602767937</v>
      </c>
      <c r="BU67">
        <v>43.976477384567261</v>
      </c>
      <c r="BV67">
        <v>45.681253671646118</v>
      </c>
      <c r="BW67">
        <v>45.117632627487183</v>
      </c>
      <c r="BX67">
        <v>44.792019367218018</v>
      </c>
      <c r="BY67">
        <v>44.076833248138428</v>
      </c>
      <c r="BZ67">
        <v>46.677602767944343</v>
      </c>
      <c r="CA67">
        <v>44.782979249954217</v>
      </c>
      <c r="CB67">
        <v>45.165186405181878</v>
      </c>
      <c r="CC67">
        <v>46.35865044593811</v>
      </c>
      <c r="CD67">
        <v>46.829272508621223</v>
      </c>
      <c r="CE67">
        <v>46.210642099380493</v>
      </c>
      <c r="CF67">
        <v>45.575238466262817</v>
      </c>
      <c r="CG67">
        <v>48.564023017883301</v>
      </c>
      <c r="CH67">
        <v>46.532322645187378</v>
      </c>
      <c r="CI67">
        <v>45.05784273147583</v>
      </c>
      <c r="CJ67">
        <v>45.813183307647712</v>
      </c>
      <c r="CK67">
        <v>45.619209289550781</v>
      </c>
      <c r="CL67">
        <v>46.122657299041748</v>
      </c>
      <c r="CM67">
        <v>43.337221145629883</v>
      </c>
      <c r="CN67">
        <v>50.28577995300293</v>
      </c>
      <c r="CO67">
        <v>46.237494945526123</v>
      </c>
      <c r="CP67">
        <v>45.611647367477417</v>
      </c>
      <c r="CQ67">
        <v>44.903643131256104</v>
      </c>
      <c r="CR67">
        <v>45.006534337997437</v>
      </c>
      <c r="CS67">
        <v>45.264815807342529</v>
      </c>
      <c r="CT67">
        <v>47.017529010772712</v>
      </c>
      <c r="CU67">
        <v>46.817273616790771</v>
      </c>
      <c r="CV67">
        <v>43.203891038894653</v>
      </c>
      <c r="CW67">
        <v>43.600601434707642</v>
      </c>
      <c r="CX67">
        <v>47.211796998977661</v>
      </c>
      <c r="CY67">
        <v>46.381556510925293</v>
      </c>
      <c r="CZ67">
        <v>46.679713249206543</v>
      </c>
      <c r="DA67">
        <v>47.450658321380622</v>
      </c>
      <c r="DB67">
        <v>51.393152236938477</v>
      </c>
      <c r="DC67">
        <v>46.967212677001953</v>
      </c>
      <c r="DE67">
        <v>1809.025000000001</v>
      </c>
      <c r="DF67">
        <v>1818.9909999999991</v>
      </c>
      <c r="DG67">
        <v>1669.4029999999991</v>
      </c>
      <c r="DH67">
        <v>1927.7919999999981</v>
      </c>
      <c r="DI67">
        <v>1736.761</v>
      </c>
      <c r="DJ67">
        <v>1911.149999999998</v>
      </c>
      <c r="DK67">
        <v>1619.264000000001</v>
      </c>
      <c r="DL67">
        <v>1740.848999999999</v>
      </c>
      <c r="DM67">
        <v>1927.7919999999981</v>
      </c>
      <c r="DN67">
        <v>1721.9359999999999</v>
      </c>
      <c r="DO67">
        <v>1800.0649999999989</v>
      </c>
      <c r="DP67">
        <v>1927.7919999999981</v>
      </c>
      <c r="DQ67">
        <v>1564.0139999999999</v>
      </c>
      <c r="DR67">
        <v>1927.7919999999981</v>
      </c>
      <c r="DS67">
        <v>1651.4429999999979</v>
      </c>
      <c r="DT67">
        <v>1927.7919999999981</v>
      </c>
      <c r="DU67">
        <v>1927.7919999999981</v>
      </c>
      <c r="DV67">
        <v>1927.7919999999981</v>
      </c>
      <c r="DW67">
        <v>1767.077</v>
      </c>
      <c r="DX67">
        <v>1836.3009999999999</v>
      </c>
      <c r="DY67">
        <v>1683.049</v>
      </c>
      <c r="DZ67">
        <v>1904.3079999999979</v>
      </c>
      <c r="EA67">
        <v>1760.952</v>
      </c>
      <c r="EB67">
        <v>1749.6919999999991</v>
      </c>
      <c r="EC67">
        <v>1567.646</v>
      </c>
      <c r="ED67">
        <v>1921.0029999999981</v>
      </c>
      <c r="EE67">
        <v>1861.5099999999991</v>
      </c>
      <c r="EF67">
        <v>1749.453</v>
      </c>
      <c r="EG67">
        <v>1749.799999999999</v>
      </c>
      <c r="EH67">
        <v>1927.171999999998</v>
      </c>
      <c r="EI67">
        <v>1836.0650000000001</v>
      </c>
      <c r="EJ67">
        <v>1784.384</v>
      </c>
      <c r="EK67">
        <v>1781.7809999999979</v>
      </c>
      <c r="EL67">
        <v>1927.7919999999981</v>
      </c>
      <c r="EM67">
        <v>1789.3</v>
      </c>
      <c r="EN67">
        <v>1927.7919999999981</v>
      </c>
      <c r="EO67">
        <v>1780.327</v>
      </c>
      <c r="EP67">
        <v>1927.7919999999981</v>
      </c>
      <c r="EQ67">
        <v>1826.5279999999991</v>
      </c>
      <c r="ER67">
        <v>1927.7919999999981</v>
      </c>
      <c r="ES67">
        <v>1636.7929999999999</v>
      </c>
      <c r="ET67">
        <v>1902.842999999998</v>
      </c>
      <c r="EU67">
        <v>1927.7919999999981</v>
      </c>
      <c r="EV67">
        <v>1927.171999999998</v>
      </c>
      <c r="EW67">
        <v>1823.1939999999991</v>
      </c>
      <c r="EX67">
        <v>1892.2899999999979</v>
      </c>
      <c r="EY67">
        <v>1792.8330000000001</v>
      </c>
      <c r="EZ67">
        <v>1899.564999999998</v>
      </c>
      <c r="FA67">
        <v>1509.4070000000011</v>
      </c>
      <c r="FB67">
        <v>1505.290999999999</v>
      </c>
      <c r="FD67">
        <v>48.127074480056763</v>
      </c>
      <c r="FE67">
        <v>1.788366317749023</v>
      </c>
      <c r="FF67">
        <v>46.771496772766113</v>
      </c>
      <c r="FG67">
        <v>7.7280044555664062E-2</v>
      </c>
      <c r="FH67">
        <v>3.7051017284393311</v>
      </c>
      <c r="FI67">
        <v>10.059951305389401</v>
      </c>
      <c r="FJ67">
        <v>6.0655207633972168</v>
      </c>
      <c r="FK67">
        <v>1.9969215393066411</v>
      </c>
      <c r="FL67">
        <v>7.7280044555664062E-2</v>
      </c>
      <c r="FM67">
        <v>1.312416076660156</v>
      </c>
      <c r="FN67">
        <v>3.342770099639893</v>
      </c>
      <c r="FO67">
        <v>7.7280044555664062E-2</v>
      </c>
      <c r="FP67">
        <v>34.845301151275628</v>
      </c>
      <c r="FQ67">
        <v>7.7280044555664062E-2</v>
      </c>
      <c r="FR67">
        <v>2.5099189281463619</v>
      </c>
      <c r="FS67">
        <v>7.7280044555664062E-2</v>
      </c>
      <c r="FT67">
        <v>7.7280044555664062E-2</v>
      </c>
      <c r="FU67">
        <v>7.7280044555664062E-2</v>
      </c>
      <c r="FV67">
        <v>2.7722458839416499</v>
      </c>
      <c r="FW67">
        <v>2.0080268383026119</v>
      </c>
      <c r="FX67">
        <v>5.3363559246063232</v>
      </c>
      <c r="FY67">
        <v>3.518802404403687</v>
      </c>
      <c r="FZ67">
        <v>1.2910740375518801</v>
      </c>
      <c r="GA67">
        <v>7.4173717498779297</v>
      </c>
      <c r="GB67">
        <v>12.72018027305603</v>
      </c>
      <c r="GC67">
        <v>2.0201058387756352</v>
      </c>
      <c r="GD67">
        <v>9.0959241390228271</v>
      </c>
      <c r="GE67">
        <v>36.023733615875237</v>
      </c>
      <c r="GF67">
        <v>29.223268508911129</v>
      </c>
      <c r="GG67">
        <v>1.3176336288452151</v>
      </c>
      <c r="GH67">
        <v>2.00652027130127</v>
      </c>
      <c r="GI67">
        <v>1.987865686416626</v>
      </c>
      <c r="GJ67">
        <v>2.7251603603363042</v>
      </c>
      <c r="GK67">
        <v>7.7280044555664062E-2</v>
      </c>
      <c r="GL67">
        <v>27.259108781814579</v>
      </c>
      <c r="GM67">
        <v>7.7280044555664062E-2</v>
      </c>
      <c r="GN67">
        <v>2.3123583793640141</v>
      </c>
      <c r="GO67">
        <v>7.7280044555664062E-2</v>
      </c>
      <c r="GP67">
        <v>7.4153194427490234</v>
      </c>
      <c r="GQ67">
        <v>7.7280044555664062E-2</v>
      </c>
      <c r="GR67">
        <v>26.651071548461911</v>
      </c>
      <c r="GS67">
        <v>2.3206367492675781</v>
      </c>
      <c r="GT67">
        <v>7.7280044555664062E-2</v>
      </c>
      <c r="GU67">
        <v>1.305667400360107</v>
      </c>
      <c r="GV67">
        <v>2.2906424999237061</v>
      </c>
      <c r="GW67">
        <v>1.791224479675293</v>
      </c>
      <c r="GX67">
        <v>5.2143888473510742</v>
      </c>
      <c r="GY67">
        <v>4.3260688781738281</v>
      </c>
      <c r="GZ67">
        <v>49.197361946105957</v>
      </c>
      <c r="HA67">
        <v>7.8642573356628418</v>
      </c>
      <c r="HC67">
        <f t="shared" si="65"/>
        <v>0</v>
      </c>
      <c r="HD67">
        <f t="shared" si="65"/>
        <v>419.78400000000011</v>
      </c>
      <c r="HE67">
        <f t="shared" si="65"/>
        <v>27.945000000001983</v>
      </c>
      <c r="HF67">
        <f t="shared" si="65"/>
        <v>3153.8569999999986</v>
      </c>
      <c r="HG67">
        <f t="shared" si="65"/>
        <v>950.04700000000184</v>
      </c>
      <c r="HH67">
        <f t="shared" si="65"/>
        <v>1253.267999999998</v>
      </c>
      <c r="HI67">
        <f t="shared" si="65"/>
        <v>991.14300000000094</v>
      </c>
      <c r="HJ67">
        <f t="shared" si="65"/>
        <v>1595.3250000000069</v>
      </c>
      <c r="HK67">
        <f t="shared" si="65"/>
        <v>881.55200000000195</v>
      </c>
      <c r="HL67">
        <f t="shared" si="65"/>
        <v>834.88100000000327</v>
      </c>
      <c r="HM67">
        <f t="shared" si="65"/>
        <v>839.87400000000412</v>
      </c>
      <c r="HN67">
        <f t="shared" si="65"/>
        <v>2682.4970000000008</v>
      </c>
      <c r="HO67">
        <f t="shared" si="65"/>
        <v>165.59399999999914</v>
      </c>
      <c r="HP67">
        <f t="shared" si="65"/>
        <v>1839.4410000000039</v>
      </c>
      <c r="HQ67">
        <f t="shared" si="65"/>
        <v>2847.9330000000086</v>
      </c>
      <c r="HR67">
        <f t="shared" si="65"/>
        <v>890.74200000000474</v>
      </c>
      <c r="HS67">
        <f t="shared" si="61"/>
        <v>3505.3320000000026</v>
      </c>
      <c r="HT67">
        <f t="shared" si="61"/>
        <v>23.093000000001894</v>
      </c>
      <c r="HU67">
        <f t="shared" si="61"/>
        <v>911.35900000000197</v>
      </c>
      <c r="HV67">
        <f t="shared" si="61"/>
        <v>923.95999999999822</v>
      </c>
      <c r="HW67">
        <f t="shared" si="61"/>
        <v>2157.626000000002</v>
      </c>
      <c r="HX67">
        <f t="shared" si="61"/>
        <v>656.83700000000704</v>
      </c>
      <c r="HY67">
        <f t="shared" si="61"/>
        <v>3953.1809999999987</v>
      </c>
      <c r="HZ67">
        <f t="shared" si="61"/>
        <v>874.94100000000071</v>
      </c>
      <c r="IA67">
        <f t="shared" si="61"/>
        <v>1652.8870000000049</v>
      </c>
      <c r="IB67">
        <f t="shared" si="61"/>
        <v>623.2940000000051</v>
      </c>
      <c r="IC67">
        <f t="shared" si="61"/>
        <v>453.60300000000075</v>
      </c>
      <c r="ID67">
        <f t="shared" si="61"/>
        <v>847.24400000000423</v>
      </c>
      <c r="IE67">
        <f t="shared" si="61"/>
        <v>522.73800000000188</v>
      </c>
      <c r="IF67">
        <f t="shared" si="61"/>
        <v>2334.9860000000017</v>
      </c>
      <c r="IG67">
        <f t="shared" si="61"/>
        <v>1406.6960000000049</v>
      </c>
      <c r="IH67">
        <f t="shared" si="61"/>
        <v>990.06900000000087</v>
      </c>
      <c r="II67">
        <f t="shared" si="62"/>
        <v>1803.6550000000032</v>
      </c>
      <c r="IJ67">
        <f t="shared" si="62"/>
        <v>3520.8700000000003</v>
      </c>
      <c r="IK67">
        <f t="shared" si="62"/>
        <v>863.87900000000195</v>
      </c>
      <c r="IL67">
        <f t="shared" si="62"/>
        <v>376.77200000000494</v>
      </c>
      <c r="IM67">
        <f t="shared" si="62"/>
        <v>1013.663000000003</v>
      </c>
      <c r="IN67">
        <f t="shared" si="62"/>
        <v>941.2860000000037</v>
      </c>
      <c r="IO67">
        <f t="shared" si="62"/>
        <v>434.75700000000211</v>
      </c>
      <c r="IP67">
        <f t="shared" si="62"/>
        <v>2888.7950000000078</v>
      </c>
      <c r="IQ67">
        <f t="shared" si="62"/>
        <v>300.62900000000013</v>
      </c>
      <c r="IR67">
        <f t="shared" si="62"/>
        <v>480.34300000000076</v>
      </c>
      <c r="IS67">
        <f t="shared" si="62"/>
        <v>897.85500000000275</v>
      </c>
      <c r="IT67">
        <f t="shared" si="62"/>
        <v>2136.2770000000082</v>
      </c>
      <c r="IU67">
        <f t="shared" si="62"/>
        <v>351.65600000000177</v>
      </c>
      <c r="IV67">
        <f t="shared" si="62"/>
        <v>431.398000000004</v>
      </c>
      <c r="IW67">
        <f t="shared" si="62"/>
        <v>983.950000000003</v>
      </c>
      <c r="IX67">
        <f t="shared" si="62"/>
        <v>3675.9500000000016</v>
      </c>
      <c r="IY67">
        <f t="shared" si="63"/>
        <v>150.51799999999889</v>
      </c>
      <c r="IZ67">
        <f t="shared" si="63"/>
        <v>2714.6689999999999</v>
      </c>
      <c r="JB67" s="9">
        <f t="shared" si="66"/>
        <v>1505.290999999999</v>
      </c>
      <c r="JC67" s="9">
        <f t="shared" si="66"/>
        <v>1509.4070000000011</v>
      </c>
      <c r="JD67" s="9">
        <f t="shared" si="66"/>
        <v>1564.0139999999999</v>
      </c>
      <c r="JE67" s="9">
        <f t="shared" si="66"/>
        <v>1567.646</v>
      </c>
      <c r="JF67" s="9">
        <f t="shared" si="66"/>
        <v>1619.264000000001</v>
      </c>
      <c r="JG67" s="9">
        <f t="shared" si="66"/>
        <v>1636.7929999999999</v>
      </c>
      <c r="JH67" s="9">
        <f t="shared" si="66"/>
        <v>1651.4429999999979</v>
      </c>
      <c r="JI67" s="9">
        <f t="shared" si="66"/>
        <v>1669.4029999999991</v>
      </c>
      <c r="JJ67" s="9">
        <f t="shared" si="66"/>
        <v>1683.049</v>
      </c>
      <c r="JK67" s="9">
        <f t="shared" si="66"/>
        <v>1721.9359999999999</v>
      </c>
      <c r="JL67" s="9">
        <f t="shared" si="66"/>
        <v>1736.761</v>
      </c>
      <c r="JM67" s="9">
        <f t="shared" si="66"/>
        <v>1740.848999999999</v>
      </c>
      <c r="JN67" s="9">
        <f t="shared" si="66"/>
        <v>1749.453</v>
      </c>
      <c r="JO67" s="9">
        <f t="shared" si="66"/>
        <v>1749.6919999999991</v>
      </c>
      <c r="JP67" s="9">
        <f t="shared" si="66"/>
        <v>1749.799999999999</v>
      </c>
      <c r="JQ67" s="9">
        <f t="shared" si="66"/>
        <v>1760.952</v>
      </c>
      <c r="JR67" s="9">
        <f t="shared" si="64"/>
        <v>1767.077</v>
      </c>
      <c r="JS67" s="9">
        <f t="shared" si="64"/>
        <v>1780.327</v>
      </c>
      <c r="JT67" s="9">
        <f t="shared" si="64"/>
        <v>1781.7809999999979</v>
      </c>
      <c r="JU67" s="9">
        <f t="shared" si="64"/>
        <v>1784.384</v>
      </c>
      <c r="JV67" s="9">
        <f t="shared" si="64"/>
        <v>1789.3</v>
      </c>
      <c r="JW67" s="9">
        <f t="shared" si="64"/>
        <v>1792.8330000000001</v>
      </c>
      <c r="JX67" s="9">
        <f t="shared" si="64"/>
        <v>1800.0649999999989</v>
      </c>
      <c r="JY67" s="9">
        <f t="shared" si="64"/>
        <v>1809.025000000001</v>
      </c>
      <c r="JZ67" s="9">
        <f t="shared" si="64"/>
        <v>1818.9909999999991</v>
      </c>
      <c r="KA67" s="9">
        <f t="shared" si="64"/>
        <v>1823.1939999999991</v>
      </c>
      <c r="KB67" s="9">
        <f t="shared" si="64"/>
        <v>1826.5279999999991</v>
      </c>
      <c r="KC67" s="9">
        <f t="shared" si="64"/>
        <v>1836.0650000000001</v>
      </c>
      <c r="KD67" s="9">
        <f t="shared" si="64"/>
        <v>1836.3009999999999</v>
      </c>
      <c r="KE67" s="9">
        <f t="shared" si="64"/>
        <v>1861.5099999999991</v>
      </c>
      <c r="KF67" s="9">
        <f t="shared" si="64"/>
        <v>1892.2899999999979</v>
      </c>
      <c r="KG67" s="9">
        <f t="shared" si="64"/>
        <v>1899.564999999998</v>
      </c>
      <c r="KH67" s="9">
        <f t="shared" si="67"/>
        <v>1902.842999999998</v>
      </c>
      <c r="KI67" s="9">
        <f t="shared" si="67"/>
        <v>1904.3079999999979</v>
      </c>
      <c r="KJ67" s="9">
        <f t="shared" si="67"/>
        <v>1911.149999999998</v>
      </c>
      <c r="KK67" s="9">
        <f t="shared" si="67"/>
        <v>1921.0029999999981</v>
      </c>
      <c r="KL67" s="9">
        <f t="shared" si="67"/>
        <v>1927.171999999998</v>
      </c>
      <c r="KM67" s="9">
        <f t="shared" si="67"/>
        <v>1927.171999999998</v>
      </c>
      <c r="KN67" s="9">
        <f t="shared" si="67"/>
        <v>1927.7919999999981</v>
      </c>
      <c r="KO67" s="9">
        <f t="shared" si="67"/>
        <v>1927.7919999999981</v>
      </c>
      <c r="KP67" s="9">
        <f t="shared" si="67"/>
        <v>1927.7919999999981</v>
      </c>
      <c r="KQ67" s="9">
        <f t="shared" si="67"/>
        <v>1927.7919999999981</v>
      </c>
      <c r="KR67" s="9">
        <f t="shared" si="67"/>
        <v>1927.7919999999981</v>
      </c>
      <c r="KS67" s="9">
        <f t="shared" si="67"/>
        <v>1927.7919999999981</v>
      </c>
      <c r="KT67" s="9">
        <f t="shared" si="67"/>
        <v>1927.7919999999981</v>
      </c>
      <c r="KU67" s="9">
        <f t="shared" si="67"/>
        <v>1927.7919999999981</v>
      </c>
      <c r="KV67" s="9">
        <f t="shared" si="67"/>
        <v>1927.7919999999981</v>
      </c>
      <c r="KW67" s="9">
        <f t="shared" si="67"/>
        <v>1927.7919999999981</v>
      </c>
      <c r="KX67" s="9">
        <f t="shared" si="68"/>
        <v>1927.7919999999981</v>
      </c>
      <c r="KY67" s="9">
        <f t="shared" si="68"/>
        <v>1927.7919999999981</v>
      </c>
      <c r="LB67" s="4">
        <f t="shared" si="35"/>
        <v>3110.415840000001</v>
      </c>
      <c r="LC67" s="4">
        <f t="shared" si="36"/>
        <v>1093.3943535900069</v>
      </c>
      <c r="LD67" s="4">
        <f t="shared" si="45"/>
        <v>1765.34565</v>
      </c>
      <c r="LE67" s="4">
        <f t="shared" si="46"/>
        <v>5714.1329999999989</v>
      </c>
      <c r="LF67" s="4">
        <f t="shared" si="37"/>
        <v>45.980520877838131</v>
      </c>
      <c r="LG67" s="4">
        <f t="shared" si="38"/>
        <v>51.393152236938477</v>
      </c>
      <c r="LH67" s="4"/>
      <c r="LI67" s="4">
        <f t="shared" si="47"/>
        <v>1806.8428199999992</v>
      </c>
      <c r="LJ67" s="4">
        <f t="shared" si="48"/>
        <v>121.1305661459746</v>
      </c>
      <c r="LK67" s="4">
        <f t="shared" si="49"/>
        <v>1565.6484</v>
      </c>
      <c r="LL67" s="4">
        <f t="shared" si="50"/>
        <v>1927.7919999999981</v>
      </c>
      <c r="LM67" s="4">
        <f t="shared" si="39"/>
        <v>8.3772915029525752</v>
      </c>
      <c r="LN67" s="4">
        <f t="shared" si="40"/>
        <v>49.197361946105957</v>
      </c>
      <c r="LO67" s="7"/>
      <c r="LP67" s="7">
        <f t="shared" si="51"/>
        <v>0.26267264005877411</v>
      </c>
      <c r="LR67" s="4">
        <f t="shared" si="41"/>
        <v>1303.5730200000016</v>
      </c>
      <c r="LS67" s="4">
        <f t="shared" si="69"/>
        <v>65178.651000000085</v>
      </c>
      <c r="LT67" s="4">
        <f t="shared" si="43"/>
        <v>3953.1809999999987</v>
      </c>
      <c r="LV67">
        <f t="shared" si="70"/>
        <v>50</v>
      </c>
      <c r="LW67">
        <f t="shared" si="70"/>
        <v>10000</v>
      </c>
      <c r="LX67">
        <f t="shared" si="70"/>
        <v>0.3</v>
      </c>
      <c r="LY67">
        <f t="shared" si="70"/>
        <v>25</v>
      </c>
      <c r="LZ67">
        <f t="shared" si="70"/>
        <v>0.01</v>
      </c>
    </row>
    <row r="68" spans="1:340" x14ac:dyDescent="0.2">
      <c r="A68">
        <v>50</v>
      </c>
      <c r="B68">
        <v>10000</v>
      </c>
      <c r="C68">
        <v>0.3</v>
      </c>
      <c r="D68">
        <v>50</v>
      </c>
      <c r="E68">
        <v>0.1</v>
      </c>
      <c r="G68">
        <v>1833.858000000002</v>
      </c>
      <c r="H68">
        <v>2287.050999999999</v>
      </c>
      <c r="I68">
        <v>3823.940000000001</v>
      </c>
      <c r="J68">
        <v>3345.8520000000049</v>
      </c>
      <c r="K68">
        <v>3818.9740000000002</v>
      </c>
      <c r="L68">
        <v>3606.457000000004</v>
      </c>
      <c r="M68">
        <v>4366.6880000000037</v>
      </c>
      <c r="N68">
        <v>2713.142000000003</v>
      </c>
      <c r="O68">
        <v>7972.339799999997</v>
      </c>
      <c r="P68">
        <v>2161.5060000000012</v>
      </c>
      <c r="Q68">
        <v>1622.5419999999999</v>
      </c>
      <c r="R68">
        <v>4782.6459999999997</v>
      </c>
      <c r="S68">
        <v>2576.1170000000011</v>
      </c>
      <c r="T68">
        <v>3070.7280000000019</v>
      </c>
      <c r="U68">
        <v>3418.652</v>
      </c>
      <c r="V68">
        <v>3458.981000000003</v>
      </c>
      <c r="W68">
        <v>2736.5850000000009</v>
      </c>
      <c r="X68">
        <v>2588.7030000000041</v>
      </c>
      <c r="Y68">
        <v>3038.3840000000018</v>
      </c>
      <c r="Z68">
        <v>4361.820999999999</v>
      </c>
      <c r="AA68">
        <v>2651.728000000001</v>
      </c>
      <c r="AB68">
        <v>4103.5540000000001</v>
      </c>
      <c r="AC68">
        <v>6424.6019999999971</v>
      </c>
      <c r="AD68">
        <v>5053.5970000000034</v>
      </c>
      <c r="AE68">
        <v>4898.1250000000036</v>
      </c>
      <c r="AF68">
        <v>4554.9659999999994</v>
      </c>
      <c r="AG68">
        <v>5441.6469999999963</v>
      </c>
      <c r="AH68">
        <v>4603.2290000000003</v>
      </c>
      <c r="AI68">
        <v>5317.0519999999933</v>
      </c>
      <c r="AJ68">
        <v>4785.6450000000023</v>
      </c>
      <c r="AK68">
        <v>6506.6879999999983</v>
      </c>
      <c r="AL68">
        <v>7404.1110000000099</v>
      </c>
      <c r="AM68">
        <v>5224.742000000002</v>
      </c>
      <c r="AN68">
        <v>4972.5590000000002</v>
      </c>
      <c r="AO68">
        <v>3264.0220000000022</v>
      </c>
      <c r="AP68">
        <v>3411.0790000000038</v>
      </c>
      <c r="AQ68">
        <v>6666.1459999999997</v>
      </c>
      <c r="AR68">
        <v>5093.565999999998</v>
      </c>
      <c r="AS68">
        <v>2454.7530000000029</v>
      </c>
      <c r="AT68">
        <v>3773.9150000000041</v>
      </c>
      <c r="AU68">
        <v>4116.2139999999999</v>
      </c>
      <c r="AV68">
        <v>4002.5330000000058</v>
      </c>
      <c r="AW68">
        <v>3906.8719999999998</v>
      </c>
      <c r="AX68">
        <v>4337.3560000000016</v>
      </c>
      <c r="AY68">
        <v>6070.8550000000041</v>
      </c>
      <c r="AZ68">
        <v>5420.0419999999986</v>
      </c>
      <c r="BA68">
        <v>4818.2309999999998</v>
      </c>
      <c r="BB68">
        <v>4501.1560000000081</v>
      </c>
      <c r="BC68">
        <v>4018.141000000001</v>
      </c>
      <c r="BD68">
        <v>4498.4290000000037</v>
      </c>
      <c r="BF68">
        <v>49.266633033752441</v>
      </c>
      <c r="BG68">
        <v>45.373480558395393</v>
      </c>
      <c r="BH68">
        <v>45.704877853393548</v>
      </c>
      <c r="BI68">
        <v>47.700733661651611</v>
      </c>
      <c r="BJ68">
        <v>44.742434740066528</v>
      </c>
      <c r="BK68">
        <v>46.933259725570679</v>
      </c>
      <c r="BL68">
        <v>47.490567684173577</v>
      </c>
      <c r="BM68">
        <v>49.133732795715332</v>
      </c>
      <c r="BN68">
        <v>45.751451015472412</v>
      </c>
      <c r="BO68">
        <v>48.111969470977783</v>
      </c>
      <c r="BP68">
        <v>48.750016689300537</v>
      </c>
      <c r="BQ68">
        <v>47.849871397018433</v>
      </c>
      <c r="BR68">
        <v>45.411583662033081</v>
      </c>
      <c r="BS68">
        <v>49.602546453475952</v>
      </c>
      <c r="BT68">
        <v>46.649105548858643</v>
      </c>
      <c r="BU68">
        <v>49.67391562461853</v>
      </c>
      <c r="BV68">
        <v>45.133662462234497</v>
      </c>
      <c r="BW68">
        <v>47.456129550933838</v>
      </c>
      <c r="BX68">
        <v>47.46009373664856</v>
      </c>
      <c r="BY68">
        <v>45.798888206481926</v>
      </c>
      <c r="BZ68">
        <v>47.301578998565667</v>
      </c>
      <c r="CA68">
        <v>47.980002164840698</v>
      </c>
      <c r="CB68">
        <v>46.063092470169067</v>
      </c>
      <c r="CC68">
        <v>48.405071973800659</v>
      </c>
      <c r="CD68">
        <v>48.268415927886963</v>
      </c>
      <c r="CE68">
        <v>48.49269437789917</v>
      </c>
      <c r="CF68">
        <v>46.938055515289307</v>
      </c>
      <c r="CG68">
        <v>47.673166036605828</v>
      </c>
      <c r="CH68">
        <v>48.938301801681519</v>
      </c>
      <c r="CI68">
        <v>45.510741710662842</v>
      </c>
      <c r="CJ68">
        <v>45.626384496688843</v>
      </c>
      <c r="CK68">
        <v>45.533849954605103</v>
      </c>
      <c r="CL68">
        <v>47.027608156204217</v>
      </c>
      <c r="CM68">
        <v>46.710555791854858</v>
      </c>
      <c r="CN68">
        <v>48.001339912414551</v>
      </c>
      <c r="CO68">
        <v>45.703895330429077</v>
      </c>
      <c r="CP68">
        <v>48.298965454101562</v>
      </c>
      <c r="CQ68">
        <v>48.891010046005249</v>
      </c>
      <c r="CR68">
        <v>47.179503917694092</v>
      </c>
      <c r="CS68">
        <v>46.806358337402337</v>
      </c>
      <c r="CT68">
        <v>45.505952835083008</v>
      </c>
      <c r="CU68">
        <v>49.143979787826538</v>
      </c>
      <c r="CV68">
        <v>46.534239530563347</v>
      </c>
      <c r="CW68">
        <v>49.142200469970703</v>
      </c>
      <c r="CX68">
        <v>47.163873434066772</v>
      </c>
      <c r="CY68">
        <v>48.538972616195679</v>
      </c>
      <c r="CZ68">
        <v>47.514935493469238</v>
      </c>
      <c r="DA68">
        <v>45.26765251159668</v>
      </c>
      <c r="DB68">
        <v>48.278168916702271</v>
      </c>
      <c r="DC68">
        <v>46.869610071182251</v>
      </c>
      <c r="DE68">
        <v>1725.613000000001</v>
      </c>
      <c r="DF68">
        <v>1721.8579999999999</v>
      </c>
      <c r="DG68">
        <v>1790.5609999999999</v>
      </c>
      <c r="DH68">
        <v>1927.7919999999981</v>
      </c>
      <c r="DI68">
        <v>1927.7919999999981</v>
      </c>
      <c r="DJ68">
        <v>1927.7919999999981</v>
      </c>
      <c r="DK68">
        <v>1810.1429999999989</v>
      </c>
      <c r="DL68">
        <v>1874.004999999999</v>
      </c>
      <c r="DM68">
        <v>1927.7919999999981</v>
      </c>
      <c r="DN68">
        <v>1649.1350000000009</v>
      </c>
      <c r="DO68">
        <v>1526.4619999999991</v>
      </c>
      <c r="DP68">
        <v>1686.027000000003</v>
      </c>
      <c r="DQ68">
        <v>1927.7919999999981</v>
      </c>
      <c r="DR68">
        <v>1730.002999999999</v>
      </c>
      <c r="DS68">
        <v>1798.081999999999</v>
      </c>
      <c r="DT68">
        <v>1578.2739999999999</v>
      </c>
      <c r="DU68">
        <v>1927.7919999999981</v>
      </c>
      <c r="DV68">
        <v>1836.6849999999999</v>
      </c>
      <c r="DW68">
        <v>1846.5519999999981</v>
      </c>
      <c r="DX68">
        <v>1691.233999999999</v>
      </c>
      <c r="DY68">
        <v>1600.5219999999999</v>
      </c>
      <c r="DZ68">
        <v>1573.7110000000021</v>
      </c>
      <c r="EA68">
        <v>1927.7919999999981</v>
      </c>
      <c r="EB68">
        <v>1806.336</v>
      </c>
      <c r="EC68">
        <v>1711.3849999999979</v>
      </c>
      <c r="ED68">
        <v>1655.643</v>
      </c>
      <c r="EE68">
        <v>1728.6389999999999</v>
      </c>
      <c r="EF68">
        <v>1851.7729999999981</v>
      </c>
      <c r="EG68">
        <v>1498.1050000000009</v>
      </c>
      <c r="EH68">
        <v>1858.343999999998</v>
      </c>
      <c r="EI68">
        <v>1927.7919999999981</v>
      </c>
      <c r="EJ68">
        <v>1927.7919999999981</v>
      </c>
      <c r="EK68">
        <v>1799.184</v>
      </c>
      <c r="EL68">
        <v>1867.291999999997</v>
      </c>
      <c r="EM68">
        <v>1888.5049999999981</v>
      </c>
      <c r="EN68">
        <v>1874.1939999999979</v>
      </c>
      <c r="EO68">
        <v>1863.3929999999989</v>
      </c>
      <c r="EP68">
        <v>1491.625</v>
      </c>
      <c r="EQ68">
        <v>1758.3280000000011</v>
      </c>
      <c r="ER68">
        <v>1732.380999999998</v>
      </c>
      <c r="ES68">
        <v>1927.7919999999981</v>
      </c>
      <c r="ET68">
        <v>1497.5390000000009</v>
      </c>
      <c r="EU68">
        <v>1780.790999999999</v>
      </c>
      <c r="EV68">
        <v>1792.4839999999999</v>
      </c>
      <c r="EW68">
        <v>1899.926999999999</v>
      </c>
      <c r="EX68">
        <v>1693.35</v>
      </c>
      <c r="EY68">
        <v>1927.7919999999981</v>
      </c>
      <c r="EZ68">
        <v>1927.7919999999981</v>
      </c>
      <c r="FA68">
        <v>1907.333999999998</v>
      </c>
      <c r="FB68">
        <v>1891.075999999998</v>
      </c>
      <c r="FD68">
        <v>4.3310022354125977</v>
      </c>
      <c r="FE68">
        <v>2.00825047492981</v>
      </c>
      <c r="FF68">
        <v>2.3229625225067139</v>
      </c>
      <c r="FG68">
        <v>7.7280044555664062E-2</v>
      </c>
      <c r="FH68">
        <v>7.7280044555664062E-2</v>
      </c>
      <c r="FI68">
        <v>7.7280044555664062E-2</v>
      </c>
      <c r="FJ68">
        <v>7.1854293346405029</v>
      </c>
      <c r="FK68">
        <v>34.013566732406623</v>
      </c>
      <c r="FL68">
        <v>7.7280044555664062E-2</v>
      </c>
      <c r="FM68">
        <v>36.92156195640564</v>
      </c>
      <c r="FN68">
        <v>48.01247501373291</v>
      </c>
      <c r="FO68">
        <v>11.77877640724182</v>
      </c>
      <c r="FP68">
        <v>7.7280044555664062E-2</v>
      </c>
      <c r="FQ68">
        <v>2.5000872611999512</v>
      </c>
      <c r="FR68">
        <v>1.9924173355102539</v>
      </c>
      <c r="FS68">
        <v>12.210306167602541</v>
      </c>
      <c r="FT68">
        <v>7.7280044555664062E-2</v>
      </c>
      <c r="FU68">
        <v>1.3026566505432129</v>
      </c>
      <c r="FV68">
        <v>2.022824764251709</v>
      </c>
      <c r="FW68">
        <v>5.7703120708465576</v>
      </c>
      <c r="FX68">
        <v>23.49659276008606</v>
      </c>
      <c r="FY68">
        <v>3.3850364685058589</v>
      </c>
      <c r="FZ68">
        <v>7.7280044555664062E-2</v>
      </c>
      <c r="GA68">
        <v>8.6913907527923584</v>
      </c>
      <c r="GB68">
        <v>5.5266001224517822</v>
      </c>
      <c r="GC68">
        <v>11.940452337265009</v>
      </c>
      <c r="GD68">
        <v>1.2997615337371831</v>
      </c>
      <c r="GE68">
        <v>17.272431373596191</v>
      </c>
      <c r="GF68">
        <v>12.35198044776917</v>
      </c>
      <c r="GG68">
        <v>1.5849094390869141</v>
      </c>
      <c r="GH68">
        <v>7.7280044555664062E-2</v>
      </c>
      <c r="GI68">
        <v>7.7280044555664062E-2</v>
      </c>
      <c r="GJ68">
        <v>3.2955620288848881</v>
      </c>
      <c r="GK68">
        <v>1.7880134582519529</v>
      </c>
      <c r="GL68">
        <v>1.5876033306121831</v>
      </c>
      <c r="GM68">
        <v>1.287171602249146</v>
      </c>
      <c r="GN68">
        <v>1.292600631713867</v>
      </c>
      <c r="GO68">
        <v>18.88289833068848</v>
      </c>
      <c r="GP68">
        <v>5.4145095348358154</v>
      </c>
      <c r="GQ68">
        <v>9.074223518371582</v>
      </c>
      <c r="GR68">
        <v>7.7280044555664062E-2</v>
      </c>
      <c r="GS68">
        <v>35.783425331115723</v>
      </c>
      <c r="GT68">
        <v>2.9959414005279541</v>
      </c>
      <c r="GU68">
        <v>6.4841709136962891</v>
      </c>
      <c r="GV68">
        <v>6.3057940006256104</v>
      </c>
      <c r="GW68">
        <v>12.40712261199951</v>
      </c>
      <c r="GX68">
        <v>7.7280044555664062E-2</v>
      </c>
      <c r="GY68">
        <v>7.7280044555664062E-2</v>
      </c>
      <c r="GZ68">
        <v>1.317640066146851</v>
      </c>
      <c r="HA68">
        <v>1.8092277050018311</v>
      </c>
      <c r="HC68">
        <f t="shared" si="65"/>
        <v>108.24500000000103</v>
      </c>
      <c r="HD68">
        <f t="shared" si="65"/>
        <v>565.19299999999907</v>
      </c>
      <c r="HE68">
        <f t="shared" si="65"/>
        <v>2033.379000000001</v>
      </c>
      <c r="HF68">
        <f t="shared" si="65"/>
        <v>1418.0600000000068</v>
      </c>
      <c r="HG68">
        <f t="shared" si="65"/>
        <v>1891.1820000000021</v>
      </c>
      <c r="HH68">
        <f t="shared" si="65"/>
        <v>1678.6650000000059</v>
      </c>
      <c r="HI68">
        <f t="shared" si="65"/>
        <v>2556.5450000000046</v>
      </c>
      <c r="HJ68">
        <f t="shared" si="65"/>
        <v>839.13700000000404</v>
      </c>
      <c r="HK68">
        <f t="shared" si="65"/>
        <v>6044.5477999999985</v>
      </c>
      <c r="HL68">
        <f t="shared" si="65"/>
        <v>512.37100000000032</v>
      </c>
      <c r="HM68">
        <f t="shared" si="65"/>
        <v>96.080000000000837</v>
      </c>
      <c r="HN68">
        <f t="shared" si="65"/>
        <v>3096.618999999997</v>
      </c>
      <c r="HO68">
        <f t="shared" si="65"/>
        <v>648.325000000003</v>
      </c>
      <c r="HP68">
        <f t="shared" si="65"/>
        <v>1340.7250000000029</v>
      </c>
      <c r="HQ68">
        <f t="shared" si="65"/>
        <v>1620.5700000000011</v>
      </c>
      <c r="HR68">
        <f t="shared" si="65"/>
        <v>1880.7070000000031</v>
      </c>
      <c r="HS68">
        <f t="shared" si="61"/>
        <v>808.79300000000285</v>
      </c>
      <c r="HT68">
        <f t="shared" si="61"/>
        <v>752.01800000000412</v>
      </c>
      <c r="HU68">
        <f t="shared" si="61"/>
        <v>1191.8320000000037</v>
      </c>
      <c r="HV68">
        <f t="shared" si="61"/>
        <v>2670.587</v>
      </c>
      <c r="HW68">
        <f t="shared" si="61"/>
        <v>1051.206000000001</v>
      </c>
      <c r="HX68">
        <f t="shared" si="61"/>
        <v>2529.842999999998</v>
      </c>
      <c r="HY68">
        <f t="shared" si="61"/>
        <v>4496.8099999999995</v>
      </c>
      <c r="HZ68">
        <f t="shared" si="61"/>
        <v>3247.2610000000032</v>
      </c>
      <c r="IA68">
        <f t="shared" si="61"/>
        <v>3186.7400000000057</v>
      </c>
      <c r="IB68">
        <f t="shared" si="61"/>
        <v>2899.3229999999994</v>
      </c>
      <c r="IC68">
        <f t="shared" si="61"/>
        <v>3713.0079999999962</v>
      </c>
      <c r="ID68">
        <f t="shared" si="61"/>
        <v>2751.4560000000019</v>
      </c>
      <c r="IE68">
        <f t="shared" si="61"/>
        <v>3818.9469999999924</v>
      </c>
      <c r="IF68">
        <f t="shared" si="61"/>
        <v>2927.301000000004</v>
      </c>
      <c r="IG68">
        <f t="shared" si="61"/>
        <v>4578.8960000000006</v>
      </c>
      <c r="IH68">
        <f t="shared" si="61"/>
        <v>5476.3190000000122</v>
      </c>
      <c r="II68">
        <f t="shared" si="62"/>
        <v>3425.5580000000018</v>
      </c>
      <c r="IJ68">
        <f t="shared" si="62"/>
        <v>3105.2670000000035</v>
      </c>
      <c r="IK68">
        <f t="shared" si="62"/>
        <v>1375.5170000000041</v>
      </c>
      <c r="IL68">
        <f t="shared" si="62"/>
        <v>1536.8850000000059</v>
      </c>
      <c r="IM68">
        <f t="shared" si="62"/>
        <v>4802.7530000000006</v>
      </c>
      <c r="IN68">
        <f t="shared" si="62"/>
        <v>3601.940999999998</v>
      </c>
      <c r="IO68">
        <f t="shared" si="62"/>
        <v>696.42500000000177</v>
      </c>
      <c r="IP68">
        <f t="shared" si="62"/>
        <v>2041.534000000006</v>
      </c>
      <c r="IQ68">
        <f t="shared" si="62"/>
        <v>2188.4220000000018</v>
      </c>
      <c r="IR68">
        <f t="shared" si="62"/>
        <v>2504.9940000000051</v>
      </c>
      <c r="IS68">
        <f t="shared" si="62"/>
        <v>2126.081000000001</v>
      </c>
      <c r="IT68">
        <f t="shared" si="62"/>
        <v>2544.8720000000017</v>
      </c>
      <c r="IU68">
        <f t="shared" si="62"/>
        <v>4170.9280000000053</v>
      </c>
      <c r="IV68">
        <f t="shared" si="62"/>
        <v>3726.6919999999986</v>
      </c>
      <c r="IW68">
        <f t="shared" si="62"/>
        <v>2890.4390000000017</v>
      </c>
      <c r="IX68">
        <f t="shared" si="62"/>
        <v>2573.36400000001</v>
      </c>
      <c r="IY68">
        <f t="shared" si="63"/>
        <v>2110.807000000003</v>
      </c>
      <c r="IZ68">
        <f t="shared" si="63"/>
        <v>2607.3530000000055</v>
      </c>
      <c r="JB68" s="9">
        <f t="shared" si="66"/>
        <v>1491.625</v>
      </c>
      <c r="JC68" s="9">
        <f t="shared" si="66"/>
        <v>1497.5390000000009</v>
      </c>
      <c r="JD68" s="9">
        <f t="shared" si="66"/>
        <v>1498.1050000000009</v>
      </c>
      <c r="JE68" s="9">
        <f t="shared" si="66"/>
        <v>1526.4619999999991</v>
      </c>
      <c r="JF68" s="9">
        <f t="shared" si="66"/>
        <v>1573.7110000000021</v>
      </c>
      <c r="JG68" s="9">
        <f t="shared" si="66"/>
        <v>1578.2739999999999</v>
      </c>
      <c r="JH68" s="9">
        <f t="shared" si="66"/>
        <v>1600.5219999999999</v>
      </c>
      <c r="JI68" s="9">
        <f t="shared" si="66"/>
        <v>1649.1350000000009</v>
      </c>
      <c r="JJ68" s="9">
        <f t="shared" si="66"/>
        <v>1655.643</v>
      </c>
      <c r="JK68" s="9">
        <f t="shared" si="66"/>
        <v>1686.027000000003</v>
      </c>
      <c r="JL68" s="9">
        <f t="shared" si="66"/>
        <v>1691.233999999999</v>
      </c>
      <c r="JM68" s="9">
        <f t="shared" si="66"/>
        <v>1693.35</v>
      </c>
      <c r="JN68" s="9">
        <f t="shared" si="66"/>
        <v>1711.3849999999979</v>
      </c>
      <c r="JO68" s="9">
        <f t="shared" si="66"/>
        <v>1721.8579999999999</v>
      </c>
      <c r="JP68" s="9">
        <f t="shared" si="66"/>
        <v>1725.613000000001</v>
      </c>
      <c r="JQ68" s="9">
        <f t="shared" si="66"/>
        <v>1728.6389999999999</v>
      </c>
      <c r="JR68" s="9">
        <f t="shared" si="64"/>
        <v>1730.002999999999</v>
      </c>
      <c r="JS68" s="9">
        <f t="shared" si="64"/>
        <v>1732.380999999998</v>
      </c>
      <c r="JT68" s="9">
        <f t="shared" si="64"/>
        <v>1758.3280000000011</v>
      </c>
      <c r="JU68" s="9">
        <f t="shared" si="64"/>
        <v>1780.790999999999</v>
      </c>
      <c r="JV68" s="9">
        <f t="shared" si="64"/>
        <v>1790.5609999999999</v>
      </c>
      <c r="JW68" s="9">
        <f t="shared" si="64"/>
        <v>1792.4839999999999</v>
      </c>
      <c r="JX68" s="9">
        <f t="shared" si="64"/>
        <v>1798.081999999999</v>
      </c>
      <c r="JY68" s="9">
        <f t="shared" si="64"/>
        <v>1799.184</v>
      </c>
      <c r="JZ68" s="9">
        <f t="shared" si="64"/>
        <v>1806.336</v>
      </c>
      <c r="KA68" s="9">
        <f t="shared" si="64"/>
        <v>1810.1429999999989</v>
      </c>
      <c r="KB68" s="9">
        <f t="shared" si="64"/>
        <v>1836.6849999999999</v>
      </c>
      <c r="KC68" s="9">
        <f t="shared" si="64"/>
        <v>1846.5519999999981</v>
      </c>
      <c r="KD68" s="9">
        <f t="shared" si="64"/>
        <v>1851.7729999999981</v>
      </c>
      <c r="KE68" s="9">
        <f t="shared" si="64"/>
        <v>1858.343999999998</v>
      </c>
      <c r="KF68" s="9">
        <f t="shared" si="64"/>
        <v>1863.3929999999989</v>
      </c>
      <c r="KG68" s="9">
        <f t="shared" si="64"/>
        <v>1867.291999999997</v>
      </c>
      <c r="KH68" s="9">
        <f t="shared" si="67"/>
        <v>1874.004999999999</v>
      </c>
      <c r="KI68" s="9">
        <f t="shared" si="67"/>
        <v>1874.1939999999979</v>
      </c>
      <c r="KJ68" s="9">
        <f t="shared" si="67"/>
        <v>1888.5049999999981</v>
      </c>
      <c r="KK68" s="9">
        <f t="shared" si="67"/>
        <v>1891.075999999998</v>
      </c>
      <c r="KL68" s="9">
        <f t="shared" si="67"/>
        <v>1899.926999999999</v>
      </c>
      <c r="KM68" s="9">
        <f t="shared" si="67"/>
        <v>1907.333999999998</v>
      </c>
      <c r="KN68" s="9">
        <f t="shared" si="67"/>
        <v>1927.7919999999981</v>
      </c>
      <c r="KO68" s="9">
        <f t="shared" si="67"/>
        <v>1927.7919999999981</v>
      </c>
      <c r="KP68" s="9">
        <f t="shared" si="67"/>
        <v>1927.7919999999981</v>
      </c>
      <c r="KQ68" s="9">
        <f t="shared" si="67"/>
        <v>1927.7919999999981</v>
      </c>
      <c r="KR68" s="9">
        <f t="shared" si="67"/>
        <v>1927.7919999999981</v>
      </c>
      <c r="KS68" s="9">
        <f t="shared" si="67"/>
        <v>1927.7919999999981</v>
      </c>
      <c r="KT68" s="9">
        <f t="shared" si="67"/>
        <v>1927.7919999999981</v>
      </c>
      <c r="KU68" s="9">
        <f t="shared" si="67"/>
        <v>1927.7919999999981</v>
      </c>
      <c r="KV68" s="9">
        <f t="shared" si="67"/>
        <v>1927.7919999999981</v>
      </c>
      <c r="KW68" s="9">
        <f t="shared" si="67"/>
        <v>1927.7919999999981</v>
      </c>
      <c r="KX68" s="9">
        <f t="shared" si="68"/>
        <v>1927.7919999999981</v>
      </c>
      <c r="KY68" s="9">
        <f t="shared" si="68"/>
        <v>1927.7919999999981</v>
      </c>
      <c r="LB68" s="4">
        <f t="shared" si="35"/>
        <v>4197.6104360000018</v>
      </c>
      <c r="LC68" s="4">
        <f t="shared" si="36"/>
        <v>1399.605400485734</v>
      </c>
      <c r="LD68" s="4">
        <f t="shared" si="45"/>
        <v>2218.0012500000003</v>
      </c>
      <c r="LE68" s="4">
        <f t="shared" si="46"/>
        <v>7972.339799999997</v>
      </c>
      <c r="LF68" s="4">
        <f t="shared" si="37"/>
        <v>47.266102638244632</v>
      </c>
      <c r="LG68" s="4">
        <f t="shared" si="38"/>
        <v>49.67391562461853</v>
      </c>
      <c r="LH68" s="4"/>
      <c r="LI68" s="4">
        <f t="shared" si="47"/>
        <v>1788.3999799999992</v>
      </c>
      <c r="LJ68" s="4">
        <f t="shared" si="48"/>
        <v>132.86110201420101</v>
      </c>
      <c r="LK68" s="4">
        <f t="shared" si="49"/>
        <v>1510.8656500000002</v>
      </c>
      <c r="LL68" s="4">
        <f t="shared" si="50"/>
        <v>1927.7919999999981</v>
      </c>
      <c r="LM68" s="4">
        <f t="shared" si="39"/>
        <v>7.3715009832382199</v>
      </c>
      <c r="LN68" s="4">
        <f t="shared" si="40"/>
        <v>48.01247501373291</v>
      </c>
      <c r="LO68" s="7"/>
      <c r="LP68" s="7">
        <f t="shared" si="51"/>
        <v>0.23066898989041637</v>
      </c>
      <c r="LR68" s="4">
        <f t="shared" si="41"/>
        <v>2409.2104560000021</v>
      </c>
      <c r="LS68" s="4">
        <f t="shared" si="69"/>
        <v>120460.52280000011</v>
      </c>
      <c r="LT68" s="4">
        <f t="shared" si="43"/>
        <v>6044.5477999999985</v>
      </c>
      <c r="LV68">
        <f t="shared" si="70"/>
        <v>50</v>
      </c>
      <c r="LW68">
        <f t="shared" si="70"/>
        <v>10000</v>
      </c>
      <c r="LX68">
        <f t="shared" si="70"/>
        <v>0.3</v>
      </c>
      <c r="LY68">
        <f t="shared" si="70"/>
        <v>50</v>
      </c>
      <c r="LZ68">
        <f t="shared" si="70"/>
        <v>0.1</v>
      </c>
    </row>
    <row r="69" spans="1:340" x14ac:dyDescent="0.2">
      <c r="A69">
        <v>50</v>
      </c>
      <c r="B69">
        <v>10000</v>
      </c>
      <c r="C69">
        <v>0.3</v>
      </c>
      <c r="D69">
        <v>50</v>
      </c>
      <c r="E69">
        <v>0.01</v>
      </c>
      <c r="G69">
        <v>2103.733999999999</v>
      </c>
      <c r="H69">
        <v>2096.3400000000029</v>
      </c>
      <c r="I69">
        <v>2291.6690000000008</v>
      </c>
      <c r="J69">
        <v>3139.849000000002</v>
      </c>
      <c r="K69">
        <v>2135.2529999999988</v>
      </c>
      <c r="L69">
        <v>2213.449000000001</v>
      </c>
      <c r="M69">
        <v>2610.1390000000001</v>
      </c>
      <c r="N69">
        <v>2160.7320000000009</v>
      </c>
      <c r="O69">
        <v>3079.8980000000038</v>
      </c>
      <c r="P69">
        <v>2346.057000000003</v>
      </c>
      <c r="Q69">
        <v>3131.9920000000011</v>
      </c>
      <c r="R69">
        <v>2443.5910000000022</v>
      </c>
      <c r="S69">
        <v>4148.3360000000002</v>
      </c>
      <c r="T69">
        <v>3565.5790000000002</v>
      </c>
      <c r="U69">
        <v>2300.554000000001</v>
      </c>
      <c r="V69">
        <v>4243.3330000000014</v>
      </c>
      <c r="W69">
        <v>2492.2810000000009</v>
      </c>
      <c r="X69">
        <v>2022.4800000000041</v>
      </c>
      <c r="Y69">
        <v>4684.0410000000074</v>
      </c>
      <c r="Z69">
        <v>3732.115000000003</v>
      </c>
      <c r="AA69">
        <v>1748.2370000000001</v>
      </c>
      <c r="AB69">
        <v>2857.703</v>
      </c>
      <c r="AC69">
        <v>2162.92</v>
      </c>
      <c r="AD69">
        <v>2835.6930000000052</v>
      </c>
      <c r="AE69">
        <v>3263.3480000000031</v>
      </c>
      <c r="AF69">
        <v>1840.521</v>
      </c>
      <c r="AG69">
        <v>2144.829000000002</v>
      </c>
      <c r="AH69">
        <v>2602.029</v>
      </c>
      <c r="AI69">
        <v>2000.9290000000001</v>
      </c>
      <c r="AJ69">
        <v>2248.1929999999988</v>
      </c>
      <c r="AK69">
        <v>3113.171000000003</v>
      </c>
      <c r="AL69">
        <v>3920.837</v>
      </c>
      <c r="AM69">
        <v>2318.1380000000008</v>
      </c>
      <c r="AN69">
        <v>1711.6289999999999</v>
      </c>
      <c r="AO69">
        <v>2187.3409999999999</v>
      </c>
      <c r="AP69">
        <v>3145.5490000000018</v>
      </c>
      <c r="AQ69">
        <v>3379.0190000000011</v>
      </c>
      <c r="AR69">
        <v>2052.3220000000028</v>
      </c>
      <c r="AS69">
        <v>1916.9930000000011</v>
      </c>
      <c r="AT69">
        <v>2445.0190000000011</v>
      </c>
      <c r="AU69">
        <v>1990.915</v>
      </c>
      <c r="AV69">
        <v>2419.5040000000022</v>
      </c>
      <c r="AW69">
        <v>1760.3590000000011</v>
      </c>
      <c r="AX69">
        <v>3225.744000000002</v>
      </c>
      <c r="AY69">
        <v>2617.6890000000012</v>
      </c>
      <c r="AZ69">
        <v>3378.931000000005</v>
      </c>
      <c r="BA69">
        <v>3072.722000000002</v>
      </c>
      <c r="BB69">
        <v>2620.4490000000019</v>
      </c>
      <c r="BC69">
        <v>2707.0620000000008</v>
      </c>
      <c r="BD69">
        <v>2225.007000000001</v>
      </c>
      <c r="BF69">
        <v>91.72520899772644</v>
      </c>
      <c r="BG69">
        <v>89.252491235733032</v>
      </c>
      <c r="BH69">
        <v>85.159945249557495</v>
      </c>
      <c r="BI69">
        <v>87.695812702178955</v>
      </c>
      <c r="BJ69">
        <v>93.549613475799561</v>
      </c>
      <c r="BK69">
        <v>90.019885778427124</v>
      </c>
      <c r="BL69">
        <v>86.323631763458252</v>
      </c>
      <c r="BM69">
        <v>90.726023197174072</v>
      </c>
      <c r="BN69">
        <v>89.068942546844482</v>
      </c>
      <c r="BO69">
        <v>88.651389122009277</v>
      </c>
      <c r="BP69">
        <v>85.571502685546875</v>
      </c>
      <c r="BQ69">
        <v>92.759336709976196</v>
      </c>
      <c r="BR69">
        <v>86.761186122894287</v>
      </c>
      <c r="BS69">
        <v>88.336702108383179</v>
      </c>
      <c r="BT69">
        <v>94.314423561096191</v>
      </c>
      <c r="BU69">
        <v>87.545345306396484</v>
      </c>
      <c r="BV69">
        <v>89.494643926620483</v>
      </c>
      <c r="BW69">
        <v>91.586063861846924</v>
      </c>
      <c r="BX69">
        <v>90.215977907180786</v>
      </c>
      <c r="BY69">
        <v>86.467771768569946</v>
      </c>
      <c r="BZ69">
        <v>92.891987800598145</v>
      </c>
      <c r="CA69">
        <v>87.555056571960449</v>
      </c>
      <c r="CB69">
        <v>91.854197025299072</v>
      </c>
      <c r="CC69">
        <v>87.64326286315918</v>
      </c>
      <c r="CD69">
        <v>86.894633293151855</v>
      </c>
      <c r="CE69">
        <v>91.889226913452148</v>
      </c>
      <c r="CF69">
        <v>93.102602958679199</v>
      </c>
      <c r="CG69">
        <v>92.351264953613281</v>
      </c>
      <c r="CH69">
        <v>94.564839839935303</v>
      </c>
      <c r="CI69">
        <v>91.897834300994873</v>
      </c>
      <c r="CJ69">
        <v>91.032607793807983</v>
      </c>
      <c r="CK69">
        <v>89.078832626342773</v>
      </c>
      <c r="CL69">
        <v>87.703991651535034</v>
      </c>
      <c r="CM69">
        <v>90.076127290725708</v>
      </c>
      <c r="CN69">
        <v>93.031896829605103</v>
      </c>
      <c r="CO69">
        <v>92.039275169372559</v>
      </c>
      <c r="CP69">
        <v>93.008419513702393</v>
      </c>
      <c r="CQ69">
        <v>92.916338205337524</v>
      </c>
      <c r="CR69">
        <v>92.545602798461914</v>
      </c>
      <c r="CS69">
        <v>90.108884334564209</v>
      </c>
      <c r="CT69">
        <v>93.892629623413086</v>
      </c>
      <c r="CU69">
        <v>92.476638555526733</v>
      </c>
      <c r="CV69">
        <v>88.125174283981323</v>
      </c>
      <c r="CW69">
        <v>88.078276872634888</v>
      </c>
      <c r="CX69">
        <v>93.057115793228149</v>
      </c>
      <c r="CY69">
        <v>90.248399972915649</v>
      </c>
      <c r="CZ69">
        <v>91.406593561172485</v>
      </c>
      <c r="DA69">
        <v>92.590558767318726</v>
      </c>
      <c r="DB69">
        <v>90.357818126678467</v>
      </c>
      <c r="DC69">
        <v>90.115498065948486</v>
      </c>
      <c r="DE69">
        <v>1890.1410000000001</v>
      </c>
      <c r="DF69">
        <v>1897.6310000000019</v>
      </c>
      <c r="DG69">
        <v>1927.7919999999981</v>
      </c>
      <c r="DH69">
        <v>1858.7349999999981</v>
      </c>
      <c r="DI69">
        <v>1667.6089999999981</v>
      </c>
      <c r="DJ69">
        <v>1927.7919999999981</v>
      </c>
      <c r="DK69">
        <v>1864.7689999999991</v>
      </c>
      <c r="DL69">
        <v>1726.129999999999</v>
      </c>
      <c r="DM69">
        <v>1601.395</v>
      </c>
      <c r="DN69">
        <v>1789.520999999999</v>
      </c>
      <c r="DO69">
        <v>1927.7919999999981</v>
      </c>
      <c r="DP69">
        <v>1653.9259999999999</v>
      </c>
      <c r="DQ69">
        <v>1836.0650000000001</v>
      </c>
      <c r="DR69">
        <v>1690.722</v>
      </c>
      <c r="DS69">
        <v>1640.966000000001</v>
      </c>
      <c r="DT69">
        <v>1927.5999999999981</v>
      </c>
      <c r="DU69">
        <v>1755.047</v>
      </c>
      <c r="DV69">
        <v>1633.217000000001</v>
      </c>
      <c r="DW69">
        <v>1714.433</v>
      </c>
      <c r="DX69">
        <v>1705.5469999999989</v>
      </c>
      <c r="DY69">
        <v>1748.2370000000001</v>
      </c>
      <c r="DZ69">
        <v>1698.06</v>
      </c>
      <c r="EA69">
        <v>1896.323000000001</v>
      </c>
      <c r="EB69">
        <v>1728.6389999999999</v>
      </c>
      <c r="EC69">
        <v>1927.7919999999981</v>
      </c>
      <c r="ED69">
        <v>1793.2340000000011</v>
      </c>
      <c r="EE69">
        <v>1702.552999999999</v>
      </c>
      <c r="EF69">
        <v>1760.952</v>
      </c>
      <c r="EG69">
        <v>1600.029</v>
      </c>
      <c r="EH69">
        <v>1625.3169999999991</v>
      </c>
      <c r="EI69">
        <v>1927.7919999999981</v>
      </c>
      <c r="EJ69">
        <v>1927.7919999999981</v>
      </c>
      <c r="EK69">
        <v>1927.7919999999981</v>
      </c>
      <c r="EL69">
        <v>1649.3110000000011</v>
      </c>
      <c r="EM69">
        <v>1763.682</v>
      </c>
      <c r="EN69">
        <v>1772.8520000000001</v>
      </c>
      <c r="EO69">
        <v>1927.7919999999981</v>
      </c>
      <c r="EP69">
        <v>1716.3480000000011</v>
      </c>
      <c r="EQ69">
        <v>1679.251</v>
      </c>
      <c r="ER69">
        <v>1927.7919999999981</v>
      </c>
      <c r="ES69">
        <v>1647.8720000000001</v>
      </c>
      <c r="ET69">
        <v>1905.957999999998</v>
      </c>
      <c r="EU69">
        <v>1631.5030000000011</v>
      </c>
      <c r="EV69">
        <v>1927.7919999999981</v>
      </c>
      <c r="EW69">
        <v>1563.284000000001</v>
      </c>
      <c r="EX69">
        <v>1826.1329999999989</v>
      </c>
      <c r="EY69">
        <v>1927.7919999999981</v>
      </c>
      <c r="EZ69">
        <v>1389.082000000001</v>
      </c>
      <c r="FA69">
        <v>1766.0519999999999</v>
      </c>
      <c r="FB69">
        <v>1768.875</v>
      </c>
      <c r="FD69">
        <v>4.3620150089263916</v>
      </c>
      <c r="FE69">
        <v>83.477596044540405</v>
      </c>
      <c r="FF69">
        <v>7.7280044555664062E-2</v>
      </c>
      <c r="FG69">
        <v>3.8998463153839111</v>
      </c>
      <c r="FH69">
        <v>3.4264800548553471</v>
      </c>
      <c r="FI69">
        <v>7.7280044555664062E-2</v>
      </c>
      <c r="FJ69">
        <v>1.803650379180908</v>
      </c>
      <c r="FK69">
        <v>2.303368091583252</v>
      </c>
      <c r="FL69">
        <v>4.6922178268432617</v>
      </c>
      <c r="FM69">
        <v>3.9232256412506099</v>
      </c>
      <c r="FN69">
        <v>7.7280044555664062E-2</v>
      </c>
      <c r="FO69">
        <v>39.438679456710823</v>
      </c>
      <c r="FP69">
        <v>2.037254810333252</v>
      </c>
      <c r="FQ69">
        <v>8.5748891830444336</v>
      </c>
      <c r="FR69">
        <v>61.694844961166382</v>
      </c>
      <c r="FS69">
        <v>1.2808210849761961</v>
      </c>
      <c r="FT69">
        <v>1.316468477249146</v>
      </c>
      <c r="FU69">
        <v>83.144381046295166</v>
      </c>
      <c r="FV69">
        <v>4.6123831272125244</v>
      </c>
      <c r="FW69">
        <v>1.3213963508605959</v>
      </c>
      <c r="FX69">
        <v>92.395087718963623</v>
      </c>
      <c r="FY69">
        <v>25.17790055274963</v>
      </c>
      <c r="FZ69">
        <v>13.533482074737551</v>
      </c>
      <c r="GA69">
        <v>1.585095167160034</v>
      </c>
      <c r="GB69">
        <v>7.7280044555664062E-2</v>
      </c>
      <c r="GC69">
        <v>86.969597578048706</v>
      </c>
      <c r="GD69">
        <v>9.3213527202606201</v>
      </c>
      <c r="GE69">
        <v>1.299546003341675</v>
      </c>
      <c r="GF69">
        <v>66.344153642654419</v>
      </c>
      <c r="GG69">
        <v>1.994836568832397</v>
      </c>
      <c r="GH69">
        <v>7.7280044555664062E-2</v>
      </c>
      <c r="GI69">
        <v>7.7280044555664062E-2</v>
      </c>
      <c r="GJ69">
        <v>7.7280044555664062E-2</v>
      </c>
      <c r="GK69">
        <v>72.292300701141357</v>
      </c>
      <c r="GL69">
        <v>52.692384958267212</v>
      </c>
      <c r="GM69">
        <v>1.6223974227905269</v>
      </c>
      <c r="GN69">
        <v>7.7280044555664062E-2</v>
      </c>
      <c r="GO69">
        <v>35.613658428192139</v>
      </c>
      <c r="GP69">
        <v>3.1948890686035161</v>
      </c>
      <c r="GQ69">
        <v>7.7280044555664062E-2</v>
      </c>
      <c r="GR69">
        <v>9.1519992351531982</v>
      </c>
      <c r="GS69">
        <v>2.020796537399292</v>
      </c>
      <c r="GT69">
        <v>81.596996784210205</v>
      </c>
      <c r="GU69">
        <v>7.7280044555664062E-2</v>
      </c>
      <c r="GV69">
        <v>67.242607355117798</v>
      </c>
      <c r="GW69">
        <v>3.0643281936645508</v>
      </c>
      <c r="GX69">
        <v>7.7280044555664062E-2</v>
      </c>
      <c r="GY69">
        <v>48.613137245178223</v>
      </c>
      <c r="GZ69">
        <v>2.0858016014099121</v>
      </c>
      <c r="HA69">
        <v>83.593911647796631</v>
      </c>
      <c r="HC69">
        <f t="shared" si="65"/>
        <v>213.59299999999894</v>
      </c>
      <c r="HD69">
        <f t="shared" si="65"/>
        <v>198.70900000000097</v>
      </c>
      <c r="HE69">
        <f t="shared" si="65"/>
        <v>363.87700000000268</v>
      </c>
      <c r="HF69">
        <f t="shared" si="65"/>
        <v>1281.1140000000039</v>
      </c>
      <c r="HG69">
        <f t="shared" si="65"/>
        <v>467.64400000000069</v>
      </c>
      <c r="HH69">
        <f t="shared" si="65"/>
        <v>285.65700000000288</v>
      </c>
      <c r="HI69">
        <f t="shared" si="65"/>
        <v>745.37000000000103</v>
      </c>
      <c r="HJ69">
        <f t="shared" si="65"/>
        <v>434.60200000000191</v>
      </c>
      <c r="HK69">
        <f t="shared" si="65"/>
        <v>1478.5030000000038</v>
      </c>
      <c r="HL69">
        <f t="shared" si="65"/>
        <v>556.53600000000392</v>
      </c>
      <c r="HM69">
        <f t="shared" si="65"/>
        <v>1204.200000000003</v>
      </c>
      <c r="HN69">
        <f t="shared" si="65"/>
        <v>789.66500000000224</v>
      </c>
      <c r="HO69">
        <f t="shared" si="65"/>
        <v>2312.2710000000002</v>
      </c>
      <c r="HP69">
        <f t="shared" si="65"/>
        <v>1874.8570000000002</v>
      </c>
      <c r="HQ69">
        <f t="shared" si="65"/>
        <v>659.58799999999997</v>
      </c>
      <c r="HR69">
        <f t="shared" si="65"/>
        <v>2315.7330000000034</v>
      </c>
      <c r="HS69">
        <f t="shared" si="61"/>
        <v>737.23400000000083</v>
      </c>
      <c r="HT69">
        <f t="shared" si="61"/>
        <v>389.2630000000031</v>
      </c>
      <c r="HU69">
        <f t="shared" si="61"/>
        <v>2969.6080000000075</v>
      </c>
      <c r="HV69">
        <f t="shared" si="61"/>
        <v>2026.5680000000041</v>
      </c>
      <c r="HW69">
        <f t="shared" si="61"/>
        <v>0</v>
      </c>
      <c r="HX69">
        <f t="shared" si="61"/>
        <v>1159.643</v>
      </c>
      <c r="HY69">
        <f t="shared" si="61"/>
        <v>266.59699999999907</v>
      </c>
      <c r="HZ69">
        <f t="shared" si="61"/>
        <v>1107.0540000000053</v>
      </c>
      <c r="IA69">
        <f t="shared" si="61"/>
        <v>1335.556000000005</v>
      </c>
      <c r="IB69">
        <f t="shared" si="61"/>
        <v>47.286999999998898</v>
      </c>
      <c r="IC69">
        <f t="shared" si="61"/>
        <v>442.27600000000302</v>
      </c>
      <c r="ID69">
        <f t="shared" si="61"/>
        <v>841.077</v>
      </c>
      <c r="IE69">
        <f t="shared" si="61"/>
        <v>400.90000000000009</v>
      </c>
      <c r="IF69">
        <f t="shared" si="61"/>
        <v>622.87599999999975</v>
      </c>
      <c r="IG69">
        <f t="shared" si="61"/>
        <v>1185.3790000000049</v>
      </c>
      <c r="IH69">
        <f t="shared" si="61"/>
        <v>1993.0450000000019</v>
      </c>
      <c r="II69">
        <f t="shared" si="62"/>
        <v>390.34600000000273</v>
      </c>
      <c r="IJ69">
        <f t="shared" si="62"/>
        <v>62.317999999998847</v>
      </c>
      <c r="IK69">
        <f t="shared" si="62"/>
        <v>423.65899999999988</v>
      </c>
      <c r="IL69">
        <f t="shared" si="62"/>
        <v>1372.6970000000017</v>
      </c>
      <c r="IM69">
        <f t="shared" si="62"/>
        <v>1451.227000000003</v>
      </c>
      <c r="IN69">
        <f t="shared" si="62"/>
        <v>335.97400000000175</v>
      </c>
      <c r="IO69">
        <f t="shared" si="62"/>
        <v>237.7420000000011</v>
      </c>
      <c r="IP69">
        <f t="shared" si="62"/>
        <v>517.22700000000304</v>
      </c>
      <c r="IQ69">
        <f t="shared" si="62"/>
        <v>343.04299999999989</v>
      </c>
      <c r="IR69">
        <f t="shared" si="62"/>
        <v>513.54600000000414</v>
      </c>
      <c r="IS69">
        <f t="shared" si="62"/>
        <v>128.85599999999999</v>
      </c>
      <c r="IT69">
        <f t="shared" si="62"/>
        <v>1297.9520000000039</v>
      </c>
      <c r="IU69">
        <f t="shared" si="62"/>
        <v>1054.4050000000002</v>
      </c>
      <c r="IV69">
        <f t="shared" si="62"/>
        <v>1552.7980000000061</v>
      </c>
      <c r="IW69">
        <f t="shared" si="62"/>
        <v>1144.9300000000039</v>
      </c>
      <c r="IX69">
        <f t="shared" si="62"/>
        <v>1231.3670000000009</v>
      </c>
      <c r="IY69">
        <f t="shared" si="63"/>
        <v>941.0100000000009</v>
      </c>
      <c r="IZ69">
        <f t="shared" si="63"/>
        <v>456.13200000000097</v>
      </c>
      <c r="JB69" s="9">
        <f t="shared" si="66"/>
        <v>1389.082000000001</v>
      </c>
      <c r="JC69" s="9">
        <f t="shared" si="66"/>
        <v>1563.284000000001</v>
      </c>
      <c r="JD69" s="9">
        <f t="shared" si="66"/>
        <v>1600.029</v>
      </c>
      <c r="JE69" s="9">
        <f t="shared" si="66"/>
        <v>1601.395</v>
      </c>
      <c r="JF69" s="9">
        <f t="shared" si="66"/>
        <v>1625.3169999999991</v>
      </c>
      <c r="JG69" s="9">
        <f t="shared" si="66"/>
        <v>1631.5030000000011</v>
      </c>
      <c r="JH69" s="9">
        <f t="shared" si="66"/>
        <v>1633.217000000001</v>
      </c>
      <c r="JI69" s="9">
        <f t="shared" si="66"/>
        <v>1640.966000000001</v>
      </c>
      <c r="JJ69" s="9">
        <f t="shared" si="66"/>
        <v>1647.8720000000001</v>
      </c>
      <c r="JK69" s="9">
        <f t="shared" si="66"/>
        <v>1649.3110000000011</v>
      </c>
      <c r="JL69" s="9">
        <f t="shared" si="66"/>
        <v>1653.9259999999999</v>
      </c>
      <c r="JM69" s="9">
        <f t="shared" si="66"/>
        <v>1667.6089999999981</v>
      </c>
      <c r="JN69" s="9">
        <f t="shared" si="66"/>
        <v>1679.251</v>
      </c>
      <c r="JO69" s="9">
        <f t="shared" si="66"/>
        <v>1690.722</v>
      </c>
      <c r="JP69" s="9">
        <f t="shared" si="66"/>
        <v>1698.06</v>
      </c>
      <c r="JQ69" s="9">
        <f t="shared" si="66"/>
        <v>1702.552999999999</v>
      </c>
      <c r="JR69" s="9">
        <f t="shared" si="64"/>
        <v>1705.5469999999989</v>
      </c>
      <c r="JS69" s="9">
        <f t="shared" si="64"/>
        <v>1714.433</v>
      </c>
      <c r="JT69" s="9">
        <f t="shared" si="64"/>
        <v>1716.3480000000011</v>
      </c>
      <c r="JU69" s="9">
        <f t="shared" si="64"/>
        <v>1726.129999999999</v>
      </c>
      <c r="JV69" s="9">
        <f t="shared" si="64"/>
        <v>1728.6389999999999</v>
      </c>
      <c r="JW69" s="9">
        <f t="shared" si="64"/>
        <v>1748.2370000000001</v>
      </c>
      <c r="JX69" s="9">
        <f t="shared" si="64"/>
        <v>1755.047</v>
      </c>
      <c r="JY69" s="9">
        <f t="shared" si="64"/>
        <v>1760.952</v>
      </c>
      <c r="JZ69" s="9">
        <f t="shared" si="64"/>
        <v>1763.682</v>
      </c>
      <c r="KA69" s="9">
        <f t="shared" si="64"/>
        <v>1766.0519999999999</v>
      </c>
      <c r="KB69" s="9">
        <f t="shared" si="64"/>
        <v>1768.875</v>
      </c>
      <c r="KC69" s="9">
        <f t="shared" si="64"/>
        <v>1772.8520000000001</v>
      </c>
      <c r="KD69" s="9">
        <f t="shared" si="64"/>
        <v>1789.520999999999</v>
      </c>
      <c r="KE69" s="9">
        <f t="shared" si="64"/>
        <v>1793.2340000000011</v>
      </c>
      <c r="KF69" s="9">
        <f t="shared" si="64"/>
        <v>1826.1329999999989</v>
      </c>
      <c r="KG69" s="9">
        <f t="shared" si="64"/>
        <v>1836.0650000000001</v>
      </c>
      <c r="KH69" s="9">
        <f t="shared" si="67"/>
        <v>1858.7349999999981</v>
      </c>
      <c r="KI69" s="9">
        <f t="shared" si="67"/>
        <v>1864.7689999999991</v>
      </c>
      <c r="KJ69" s="9">
        <f t="shared" si="67"/>
        <v>1890.1410000000001</v>
      </c>
      <c r="KK69" s="9">
        <f t="shared" si="67"/>
        <v>1896.323000000001</v>
      </c>
      <c r="KL69" s="9">
        <f t="shared" si="67"/>
        <v>1897.6310000000019</v>
      </c>
      <c r="KM69" s="9">
        <f t="shared" si="67"/>
        <v>1905.957999999998</v>
      </c>
      <c r="KN69" s="9">
        <f t="shared" si="67"/>
        <v>1927.5999999999981</v>
      </c>
      <c r="KO69" s="9">
        <f t="shared" si="67"/>
        <v>1927.7919999999981</v>
      </c>
      <c r="KP69" s="9">
        <f t="shared" si="67"/>
        <v>1927.7919999999981</v>
      </c>
      <c r="KQ69" s="9">
        <f t="shared" si="67"/>
        <v>1927.7919999999981</v>
      </c>
      <c r="KR69" s="9">
        <f t="shared" si="67"/>
        <v>1927.7919999999981</v>
      </c>
      <c r="KS69" s="9">
        <f t="shared" si="67"/>
        <v>1927.7919999999981</v>
      </c>
      <c r="KT69" s="9">
        <f t="shared" si="67"/>
        <v>1927.7919999999981</v>
      </c>
      <c r="KU69" s="9">
        <f t="shared" si="67"/>
        <v>1927.7919999999981</v>
      </c>
      <c r="KV69" s="9">
        <f t="shared" si="67"/>
        <v>1927.7919999999981</v>
      </c>
      <c r="KW69" s="9">
        <f t="shared" si="67"/>
        <v>1927.7919999999981</v>
      </c>
      <c r="KX69" s="9">
        <f t="shared" si="68"/>
        <v>1927.7919999999981</v>
      </c>
      <c r="KY69" s="9">
        <f t="shared" si="68"/>
        <v>1927.7919999999981</v>
      </c>
      <c r="LB69" s="4">
        <f t="shared" si="35"/>
        <v>2657.0844800000013</v>
      </c>
      <c r="LC69" s="4">
        <f t="shared" si="36"/>
        <v>699.04264268530915</v>
      </c>
      <c r="LD69" s="4">
        <f t="shared" si="45"/>
        <v>1796.4319000000005</v>
      </c>
      <c r="LE69" s="4">
        <f t="shared" si="46"/>
        <v>4684.0410000000074</v>
      </c>
      <c r="LF69" s="4">
        <f t="shared" si="37"/>
        <v>90.355229687690738</v>
      </c>
      <c r="LG69" s="4">
        <f t="shared" si="38"/>
        <v>94.564839839935303</v>
      </c>
      <c r="LH69" s="4"/>
      <c r="LI69" s="4">
        <f t="shared" si="47"/>
        <v>1773.8542600000001</v>
      </c>
      <c r="LJ69" s="4">
        <f t="shared" si="48"/>
        <v>127.88212221557559</v>
      </c>
      <c r="LK69" s="4">
        <f t="shared" si="49"/>
        <v>1600.6437000000001</v>
      </c>
      <c r="LL69" s="4">
        <f t="shared" si="50"/>
        <v>1927.7919999999981</v>
      </c>
      <c r="LM69" s="4">
        <f t="shared" si="39"/>
        <v>21.471317191123962</v>
      </c>
      <c r="LN69" s="4">
        <f t="shared" si="40"/>
        <v>92.395087718963623</v>
      </c>
      <c r="LO69" s="7"/>
      <c r="LP69" s="7">
        <f t="shared" si="51"/>
        <v>0.2798719346627867</v>
      </c>
      <c r="LR69" s="4">
        <f t="shared" si="41"/>
        <v>883.2302200000014</v>
      </c>
      <c r="LS69" s="4">
        <f t="shared" si="69"/>
        <v>44161.511000000071</v>
      </c>
      <c r="LT69" s="4">
        <f t="shared" si="43"/>
        <v>2969.6080000000075</v>
      </c>
      <c r="LV69">
        <f t="shared" si="70"/>
        <v>50</v>
      </c>
      <c r="LW69">
        <f t="shared" si="70"/>
        <v>10000</v>
      </c>
      <c r="LX69">
        <f t="shared" si="70"/>
        <v>0.3</v>
      </c>
      <c r="LY69">
        <f t="shared" si="70"/>
        <v>50</v>
      </c>
      <c r="LZ69">
        <f t="shared" si="70"/>
        <v>0.01</v>
      </c>
    </row>
    <row r="70" spans="1:340" x14ac:dyDescent="0.2">
      <c r="A70">
        <v>50</v>
      </c>
      <c r="B70">
        <v>10000</v>
      </c>
      <c r="C70">
        <v>0.6</v>
      </c>
      <c r="D70">
        <v>25</v>
      </c>
      <c r="E70">
        <v>0.1</v>
      </c>
      <c r="G70">
        <v>4178.5870000000032</v>
      </c>
      <c r="H70">
        <v>4530.8390000000054</v>
      </c>
      <c r="I70">
        <v>3120.4660000000008</v>
      </c>
      <c r="J70">
        <v>5866.3409999999994</v>
      </c>
      <c r="K70">
        <v>4246.0440000000026</v>
      </c>
      <c r="L70">
        <v>4017.860000000006</v>
      </c>
      <c r="M70">
        <v>5229.9679999999926</v>
      </c>
      <c r="N70">
        <v>3703.4530000000041</v>
      </c>
      <c r="O70">
        <v>3881.152000000005</v>
      </c>
      <c r="P70">
        <v>3646.5779999999991</v>
      </c>
      <c r="Q70">
        <v>2103.73</v>
      </c>
      <c r="R70">
        <v>4054.7300000000059</v>
      </c>
      <c r="S70">
        <v>5401.9980000000014</v>
      </c>
      <c r="T70">
        <v>6900.6940000000013</v>
      </c>
      <c r="U70">
        <v>3803.494000000002</v>
      </c>
      <c r="V70">
        <v>6143.1199999999972</v>
      </c>
      <c r="W70">
        <v>4962.5560000000041</v>
      </c>
      <c r="X70">
        <v>1995.0129999999999</v>
      </c>
      <c r="Y70">
        <v>3350.1300000000051</v>
      </c>
      <c r="Z70">
        <v>6015.518</v>
      </c>
      <c r="AA70">
        <v>7478.4350000000022</v>
      </c>
      <c r="AB70">
        <v>3192.5300000000011</v>
      </c>
      <c r="AC70">
        <v>3487.165</v>
      </c>
      <c r="AD70">
        <v>3589.0229999999988</v>
      </c>
      <c r="AE70">
        <v>6807.7110000000048</v>
      </c>
      <c r="AF70">
        <v>3458.782000000002</v>
      </c>
      <c r="AG70">
        <v>2384.0740000000019</v>
      </c>
      <c r="AH70">
        <v>2478.0239999999999</v>
      </c>
      <c r="AI70">
        <v>3803.9500000000012</v>
      </c>
      <c r="AJ70">
        <v>3892.1269999999972</v>
      </c>
      <c r="AK70">
        <v>3477.8550000000009</v>
      </c>
      <c r="AL70">
        <v>5250.5439999999926</v>
      </c>
      <c r="AM70">
        <v>3097.146000000002</v>
      </c>
      <c r="AN70">
        <v>5497.1379999999999</v>
      </c>
      <c r="AO70">
        <v>5332.7640000000056</v>
      </c>
      <c r="AP70">
        <v>4677.9109999999991</v>
      </c>
      <c r="AQ70">
        <v>2735.8069999999998</v>
      </c>
      <c r="AR70">
        <v>4748.6299999999974</v>
      </c>
      <c r="AS70">
        <v>7539.0759999999991</v>
      </c>
      <c r="AT70">
        <v>3500.8759999999961</v>
      </c>
      <c r="AU70">
        <v>2083.8860000000032</v>
      </c>
      <c r="AV70">
        <v>4542.4490000000023</v>
      </c>
      <c r="AW70">
        <v>3499.709000000003</v>
      </c>
      <c r="AX70">
        <v>1908.9120000000039</v>
      </c>
      <c r="AY70">
        <v>4417.8799999999992</v>
      </c>
      <c r="AZ70">
        <v>2526.902999999998</v>
      </c>
      <c r="BA70">
        <v>2699.68</v>
      </c>
      <c r="BB70">
        <v>5179.1650000000036</v>
      </c>
      <c r="BC70">
        <v>3232.088000000002</v>
      </c>
      <c r="BD70">
        <v>6460.3749999999991</v>
      </c>
      <c r="BF70">
        <v>57.199601888656623</v>
      </c>
      <c r="BG70">
        <v>56.988736629486077</v>
      </c>
      <c r="BH70">
        <v>64.914412498474121</v>
      </c>
      <c r="BI70">
        <v>58.148664712905877</v>
      </c>
      <c r="BJ70">
        <v>55.559607267379761</v>
      </c>
      <c r="BK70">
        <v>58.332054853439331</v>
      </c>
      <c r="BL70">
        <v>56.061047315597527</v>
      </c>
      <c r="BM70">
        <v>58.377220869064331</v>
      </c>
      <c r="BN70">
        <v>57.90990686416626</v>
      </c>
      <c r="BO70">
        <v>57.421102523803711</v>
      </c>
      <c r="BP70">
        <v>57.525957584381104</v>
      </c>
      <c r="BQ70">
        <v>58.59506368637085</v>
      </c>
      <c r="BR70">
        <v>59.027093410491943</v>
      </c>
      <c r="BS70">
        <v>54.270968914031982</v>
      </c>
      <c r="BT70">
        <v>57.743097305297852</v>
      </c>
      <c r="BU70">
        <v>58.543505430221558</v>
      </c>
      <c r="BV70">
        <v>56.67637300491333</v>
      </c>
      <c r="BW70">
        <v>59.878671646118157</v>
      </c>
      <c r="BX70">
        <v>56.030633211135857</v>
      </c>
      <c r="BY70">
        <v>58.541535615921021</v>
      </c>
      <c r="BZ70">
        <v>56.968039035797119</v>
      </c>
      <c r="CA70">
        <v>60.317748785018921</v>
      </c>
      <c r="CB70">
        <v>59.059988737106323</v>
      </c>
      <c r="CC70">
        <v>57.416899681091309</v>
      </c>
      <c r="CD70">
        <v>56.901527404785163</v>
      </c>
      <c r="CE70">
        <v>58.263532161712646</v>
      </c>
      <c r="CF70">
        <v>60.223886489868157</v>
      </c>
      <c r="CG70">
        <v>58.962245464324951</v>
      </c>
      <c r="CH70">
        <v>56.853065967559807</v>
      </c>
      <c r="CI70">
        <v>56.675162076950073</v>
      </c>
      <c r="CJ70">
        <v>58.881085634231567</v>
      </c>
      <c r="CK70">
        <v>56.018616914749153</v>
      </c>
      <c r="CL70">
        <v>58.135159730911248</v>
      </c>
      <c r="CM70">
        <v>58.853556871414177</v>
      </c>
      <c r="CN70">
        <v>57.366606950759888</v>
      </c>
      <c r="CO70">
        <v>58.121305227279663</v>
      </c>
      <c r="CP70">
        <v>56.930515289306641</v>
      </c>
      <c r="CQ70">
        <v>58.527540683746338</v>
      </c>
      <c r="CR70">
        <v>57.61395263671875</v>
      </c>
      <c r="CS70">
        <v>57.260626077651978</v>
      </c>
      <c r="CT70">
        <v>58.305365800857537</v>
      </c>
      <c r="CU70">
        <v>57.334049224853523</v>
      </c>
      <c r="CV70">
        <v>58.260433912277222</v>
      </c>
      <c r="CW70">
        <v>60.099853754043579</v>
      </c>
      <c r="CX70">
        <v>58.124996662139893</v>
      </c>
      <c r="CY70">
        <v>58.645185947418213</v>
      </c>
      <c r="CZ70">
        <v>59.420930862426758</v>
      </c>
      <c r="DA70">
        <v>57.73675012588501</v>
      </c>
      <c r="DB70">
        <v>58.413666486740112</v>
      </c>
      <c r="DC70">
        <v>57.835078954696662</v>
      </c>
      <c r="DE70">
        <v>1907.333999999998</v>
      </c>
      <c r="DF70">
        <v>1927.7919999999981</v>
      </c>
      <c r="DG70">
        <v>1280.8260000000009</v>
      </c>
      <c r="DH70">
        <v>1652.7889999999979</v>
      </c>
      <c r="DI70">
        <v>1927.7919999999981</v>
      </c>
      <c r="DJ70">
        <v>1756.8240000000001</v>
      </c>
      <c r="DK70">
        <v>1858.4219999999971</v>
      </c>
      <c r="DL70">
        <v>1856.272999999999</v>
      </c>
      <c r="DM70">
        <v>1927.7919999999981</v>
      </c>
      <c r="DN70">
        <v>1761.828</v>
      </c>
      <c r="DO70">
        <v>1927.7919999999981</v>
      </c>
      <c r="DP70">
        <v>1812.588999999999</v>
      </c>
      <c r="DQ70">
        <v>1681.2179999999989</v>
      </c>
      <c r="DR70">
        <v>1730.655</v>
      </c>
      <c r="DS70">
        <v>1888.4349999999979</v>
      </c>
      <c r="DT70">
        <v>1927.7919999999981</v>
      </c>
      <c r="DU70">
        <v>1836.6539999999991</v>
      </c>
      <c r="DV70">
        <v>1798.3300000000011</v>
      </c>
      <c r="DW70">
        <v>1860.299999999997</v>
      </c>
      <c r="DX70">
        <v>1927.7919999999981</v>
      </c>
      <c r="DY70">
        <v>1754.234999999999</v>
      </c>
      <c r="DZ70">
        <v>1633.7929999999999</v>
      </c>
      <c r="EA70">
        <v>1629.574000000001</v>
      </c>
      <c r="EB70">
        <v>1907.333999999998</v>
      </c>
      <c r="EC70">
        <v>1849.820999999999</v>
      </c>
      <c r="ED70">
        <v>1907.333999999998</v>
      </c>
      <c r="EE70">
        <v>1719.146</v>
      </c>
      <c r="EF70">
        <v>1606.2630000000011</v>
      </c>
      <c r="EG70">
        <v>1762.898999999999</v>
      </c>
      <c r="EH70">
        <v>1927.7919999999981</v>
      </c>
      <c r="EI70">
        <v>1721.9359999999999</v>
      </c>
      <c r="EJ70">
        <v>1908.527999999998</v>
      </c>
      <c r="EK70">
        <v>1852.0789999999979</v>
      </c>
      <c r="EL70">
        <v>1766.5940000000001</v>
      </c>
      <c r="EM70">
        <v>1927.7919999999981</v>
      </c>
      <c r="EN70">
        <v>1700.425</v>
      </c>
      <c r="EO70">
        <v>1863.3929999999989</v>
      </c>
      <c r="EP70">
        <v>1855.9939999999981</v>
      </c>
      <c r="EQ70">
        <v>1927.7919999999981</v>
      </c>
      <c r="ER70">
        <v>1927.7919999999981</v>
      </c>
      <c r="ES70">
        <v>1927.7919999999981</v>
      </c>
      <c r="ET70">
        <v>1636.2179999999989</v>
      </c>
      <c r="EU70">
        <v>1693.405999999999</v>
      </c>
      <c r="EV70">
        <v>1556.108999999999</v>
      </c>
      <c r="EW70">
        <v>1927.7919999999981</v>
      </c>
      <c r="EX70">
        <v>1557.771999999999</v>
      </c>
      <c r="EY70">
        <v>1780.2139999999979</v>
      </c>
      <c r="EZ70">
        <v>1674.9340000000011</v>
      </c>
      <c r="FA70">
        <v>1927.7919999999981</v>
      </c>
      <c r="FB70">
        <v>1792.051999999999</v>
      </c>
      <c r="FD70">
        <v>1.579504013061523</v>
      </c>
      <c r="FE70">
        <v>7.7280044555664062E-2</v>
      </c>
      <c r="FF70">
        <v>40.038431882858283</v>
      </c>
      <c r="FG70">
        <v>7.1670162677764893</v>
      </c>
      <c r="FH70">
        <v>7.7280044555664062E-2</v>
      </c>
      <c r="FI70">
        <v>3.0131828784942631</v>
      </c>
      <c r="FJ70">
        <v>3.5919115543365479</v>
      </c>
      <c r="FK70">
        <v>14.223917961120611</v>
      </c>
      <c r="FL70">
        <v>7.7280044555664062E-2</v>
      </c>
      <c r="FM70">
        <v>1.837450504302979</v>
      </c>
      <c r="FN70">
        <v>7.7280044555664062E-2</v>
      </c>
      <c r="FO70">
        <v>17.253961324691769</v>
      </c>
      <c r="FP70">
        <v>30.496770143508911</v>
      </c>
      <c r="FQ70">
        <v>2.0239913463592529</v>
      </c>
      <c r="FR70">
        <v>1.2997510433197019</v>
      </c>
      <c r="FS70">
        <v>7.7280044555664062E-2</v>
      </c>
      <c r="FT70">
        <v>3.7778065204620361</v>
      </c>
      <c r="FU70">
        <v>57.899396657943733</v>
      </c>
      <c r="FV70">
        <v>6.4154777526855469</v>
      </c>
      <c r="FW70">
        <v>7.7280044555664062E-2</v>
      </c>
      <c r="FX70">
        <v>3.767090797424316</v>
      </c>
      <c r="FY70">
        <v>32.442704439163208</v>
      </c>
      <c r="FZ70">
        <v>4.8338901996612549</v>
      </c>
      <c r="GA70">
        <v>1.307647228240967</v>
      </c>
      <c r="GB70">
        <v>3.7875101566314702</v>
      </c>
      <c r="GC70">
        <v>1.296323776245117</v>
      </c>
      <c r="GD70">
        <v>1.9952342510223391</v>
      </c>
      <c r="GE70">
        <v>44.296708822250373</v>
      </c>
      <c r="GF70">
        <v>3.0057990550994869</v>
      </c>
      <c r="GG70">
        <v>7.7280044555664062E-2</v>
      </c>
      <c r="GH70">
        <v>1.2814023494720459</v>
      </c>
      <c r="GI70">
        <v>1.3031268119812009</v>
      </c>
      <c r="GJ70">
        <v>2.0103235244750981</v>
      </c>
      <c r="GK70">
        <v>19.031602144241329</v>
      </c>
      <c r="GL70">
        <v>7.7280044555664062E-2</v>
      </c>
      <c r="GM70">
        <v>4.0179252624511719</v>
      </c>
      <c r="GN70">
        <v>1.3001832962036131</v>
      </c>
      <c r="GO70">
        <v>1.990739107131958</v>
      </c>
      <c r="GP70">
        <v>7.7280044555664062E-2</v>
      </c>
      <c r="GQ70">
        <v>7.7280044555664062E-2</v>
      </c>
      <c r="GR70">
        <v>7.7280044555664062E-2</v>
      </c>
      <c r="GS70">
        <v>3.4191520214080811</v>
      </c>
      <c r="GT70">
        <v>2.707568883895874</v>
      </c>
      <c r="GU70">
        <v>15.603028059005741</v>
      </c>
      <c r="GV70">
        <v>7.7280044555664062E-2</v>
      </c>
      <c r="GW70">
        <v>10.09878778457642</v>
      </c>
      <c r="GX70">
        <v>5.9928407669067383</v>
      </c>
      <c r="GY70">
        <v>9.3409774303436279</v>
      </c>
      <c r="GZ70">
        <v>7.7280044555664062E-2</v>
      </c>
      <c r="HA70">
        <v>3.7506482601165771</v>
      </c>
      <c r="HC70">
        <f t="shared" si="65"/>
        <v>2271.2530000000052</v>
      </c>
      <c r="HD70">
        <f t="shared" si="65"/>
        <v>2603.0470000000073</v>
      </c>
      <c r="HE70">
        <f t="shared" si="65"/>
        <v>1839.6399999999999</v>
      </c>
      <c r="HF70">
        <f t="shared" si="65"/>
        <v>4213.5520000000015</v>
      </c>
      <c r="HG70">
        <f t="shared" si="65"/>
        <v>2318.2520000000045</v>
      </c>
      <c r="HH70">
        <f t="shared" si="65"/>
        <v>2261.036000000006</v>
      </c>
      <c r="HI70">
        <f t="shared" si="65"/>
        <v>3371.5459999999957</v>
      </c>
      <c r="HJ70">
        <f t="shared" si="65"/>
        <v>1847.1800000000051</v>
      </c>
      <c r="HK70">
        <f t="shared" si="65"/>
        <v>1953.3600000000069</v>
      </c>
      <c r="HL70">
        <f t="shared" si="65"/>
        <v>1884.7499999999991</v>
      </c>
      <c r="HM70">
        <f t="shared" si="65"/>
        <v>175.93800000000192</v>
      </c>
      <c r="HN70">
        <f t="shared" si="65"/>
        <v>2242.1410000000069</v>
      </c>
      <c r="HO70">
        <f t="shared" si="65"/>
        <v>3720.7800000000025</v>
      </c>
      <c r="HP70">
        <f t="shared" si="65"/>
        <v>5170.0390000000016</v>
      </c>
      <c r="HQ70">
        <f t="shared" si="65"/>
        <v>1915.0590000000041</v>
      </c>
      <c r="HR70">
        <f t="shared" si="65"/>
        <v>4215.3279999999995</v>
      </c>
      <c r="HS70">
        <f t="shared" si="61"/>
        <v>3125.902000000005</v>
      </c>
      <c r="HT70">
        <f t="shared" si="61"/>
        <v>196.68299999999886</v>
      </c>
      <c r="HU70">
        <f t="shared" si="61"/>
        <v>1489.8300000000081</v>
      </c>
      <c r="HV70">
        <f t="shared" si="61"/>
        <v>4087.7260000000019</v>
      </c>
      <c r="HW70">
        <f t="shared" si="61"/>
        <v>5724.2000000000035</v>
      </c>
      <c r="HX70">
        <f t="shared" si="61"/>
        <v>1558.7370000000012</v>
      </c>
      <c r="HY70">
        <f t="shared" si="61"/>
        <v>1857.590999999999</v>
      </c>
      <c r="HZ70">
        <f t="shared" si="61"/>
        <v>1681.6890000000008</v>
      </c>
      <c r="IA70">
        <f t="shared" si="61"/>
        <v>4957.8900000000058</v>
      </c>
      <c r="IB70">
        <f t="shared" si="61"/>
        <v>1551.448000000004</v>
      </c>
      <c r="IC70">
        <f t="shared" si="61"/>
        <v>664.92800000000193</v>
      </c>
      <c r="ID70">
        <f t="shared" si="61"/>
        <v>871.76099999999883</v>
      </c>
      <c r="IE70">
        <f t="shared" si="61"/>
        <v>2041.0510000000022</v>
      </c>
      <c r="IF70">
        <f t="shared" si="61"/>
        <v>1964.3349999999991</v>
      </c>
      <c r="IG70">
        <f t="shared" si="61"/>
        <v>1755.919000000001</v>
      </c>
      <c r="IH70">
        <f t="shared" si="61"/>
        <v>3342.0159999999946</v>
      </c>
      <c r="II70">
        <f t="shared" si="62"/>
        <v>1245.0670000000041</v>
      </c>
      <c r="IJ70">
        <f t="shared" si="62"/>
        <v>3730.5439999999999</v>
      </c>
      <c r="IK70">
        <f t="shared" si="62"/>
        <v>3404.9720000000075</v>
      </c>
      <c r="IL70">
        <f t="shared" si="62"/>
        <v>2977.485999999999</v>
      </c>
      <c r="IM70">
        <f t="shared" si="62"/>
        <v>872.4140000000009</v>
      </c>
      <c r="IN70">
        <f t="shared" si="62"/>
        <v>2892.6359999999995</v>
      </c>
      <c r="IO70">
        <f t="shared" si="62"/>
        <v>5611.2840000000015</v>
      </c>
      <c r="IP70">
        <f t="shared" si="62"/>
        <v>1573.083999999998</v>
      </c>
      <c r="IQ70">
        <f t="shared" si="62"/>
        <v>156.09400000000505</v>
      </c>
      <c r="IR70">
        <f t="shared" si="62"/>
        <v>2906.2310000000034</v>
      </c>
      <c r="IS70">
        <f t="shared" si="62"/>
        <v>1806.303000000004</v>
      </c>
      <c r="IT70">
        <f t="shared" si="62"/>
        <v>352.80300000000489</v>
      </c>
      <c r="IU70">
        <f t="shared" si="62"/>
        <v>2490.0880000000011</v>
      </c>
      <c r="IV70">
        <f t="shared" si="62"/>
        <v>969.13099999999895</v>
      </c>
      <c r="IW70">
        <f t="shared" si="62"/>
        <v>919.46600000000194</v>
      </c>
      <c r="IX70">
        <f t="shared" si="62"/>
        <v>3504.2310000000025</v>
      </c>
      <c r="IY70">
        <f t="shared" si="63"/>
        <v>1304.2960000000039</v>
      </c>
      <c r="IZ70">
        <f t="shared" si="63"/>
        <v>4668.3230000000003</v>
      </c>
      <c r="JB70" s="9">
        <f t="shared" si="66"/>
        <v>1280.8260000000009</v>
      </c>
      <c r="JC70" s="9">
        <f t="shared" si="66"/>
        <v>1556.108999999999</v>
      </c>
      <c r="JD70" s="9">
        <f t="shared" si="66"/>
        <v>1557.771999999999</v>
      </c>
      <c r="JE70" s="9">
        <f t="shared" si="66"/>
        <v>1606.2630000000011</v>
      </c>
      <c r="JF70" s="9">
        <f t="shared" si="66"/>
        <v>1629.574000000001</v>
      </c>
      <c r="JG70" s="9">
        <f t="shared" si="66"/>
        <v>1633.7929999999999</v>
      </c>
      <c r="JH70" s="9">
        <f t="shared" si="66"/>
        <v>1636.2179999999989</v>
      </c>
      <c r="JI70" s="9">
        <f t="shared" si="66"/>
        <v>1652.7889999999979</v>
      </c>
      <c r="JJ70" s="9">
        <f t="shared" si="66"/>
        <v>1674.9340000000011</v>
      </c>
      <c r="JK70" s="9">
        <f t="shared" si="66"/>
        <v>1681.2179999999989</v>
      </c>
      <c r="JL70" s="9">
        <f t="shared" si="66"/>
        <v>1693.405999999999</v>
      </c>
      <c r="JM70" s="9">
        <f t="shared" si="66"/>
        <v>1700.425</v>
      </c>
      <c r="JN70" s="9">
        <f t="shared" si="66"/>
        <v>1719.146</v>
      </c>
      <c r="JO70" s="9">
        <f t="shared" si="66"/>
        <v>1721.9359999999999</v>
      </c>
      <c r="JP70" s="9">
        <f t="shared" si="66"/>
        <v>1730.655</v>
      </c>
      <c r="JQ70" s="9">
        <f t="shared" si="66"/>
        <v>1754.234999999999</v>
      </c>
      <c r="JR70" s="9">
        <f t="shared" si="64"/>
        <v>1756.8240000000001</v>
      </c>
      <c r="JS70" s="9">
        <f t="shared" si="64"/>
        <v>1761.828</v>
      </c>
      <c r="JT70" s="9">
        <f t="shared" si="64"/>
        <v>1762.898999999999</v>
      </c>
      <c r="JU70" s="9">
        <f t="shared" si="64"/>
        <v>1766.5940000000001</v>
      </c>
      <c r="JV70" s="9">
        <f t="shared" si="64"/>
        <v>1780.2139999999979</v>
      </c>
      <c r="JW70" s="9">
        <f t="shared" si="64"/>
        <v>1792.051999999999</v>
      </c>
      <c r="JX70" s="9">
        <f t="shared" si="64"/>
        <v>1798.3300000000011</v>
      </c>
      <c r="JY70" s="9">
        <f t="shared" si="64"/>
        <v>1812.588999999999</v>
      </c>
      <c r="JZ70" s="9">
        <f t="shared" si="64"/>
        <v>1836.6539999999991</v>
      </c>
      <c r="KA70" s="9">
        <f t="shared" si="64"/>
        <v>1849.820999999999</v>
      </c>
      <c r="KB70" s="9">
        <f t="shared" si="64"/>
        <v>1852.0789999999979</v>
      </c>
      <c r="KC70" s="9">
        <f t="shared" si="64"/>
        <v>1855.9939999999981</v>
      </c>
      <c r="KD70" s="9">
        <f t="shared" si="64"/>
        <v>1856.272999999999</v>
      </c>
      <c r="KE70" s="9">
        <f t="shared" si="64"/>
        <v>1858.4219999999971</v>
      </c>
      <c r="KF70" s="9">
        <f t="shared" si="64"/>
        <v>1860.299999999997</v>
      </c>
      <c r="KG70" s="9">
        <f t="shared" si="64"/>
        <v>1863.3929999999989</v>
      </c>
      <c r="KH70" s="9">
        <f t="shared" si="67"/>
        <v>1888.4349999999979</v>
      </c>
      <c r="KI70" s="9">
        <f t="shared" si="67"/>
        <v>1907.333999999998</v>
      </c>
      <c r="KJ70" s="9">
        <f t="shared" si="67"/>
        <v>1907.333999999998</v>
      </c>
      <c r="KK70" s="9">
        <f t="shared" si="67"/>
        <v>1907.333999999998</v>
      </c>
      <c r="KL70" s="9">
        <f t="shared" si="67"/>
        <v>1908.527999999998</v>
      </c>
      <c r="KM70" s="9">
        <f t="shared" si="67"/>
        <v>1927.7919999999981</v>
      </c>
      <c r="KN70" s="9">
        <f t="shared" si="67"/>
        <v>1927.7919999999981</v>
      </c>
      <c r="KO70" s="9">
        <f t="shared" si="67"/>
        <v>1927.7919999999981</v>
      </c>
      <c r="KP70" s="9">
        <f t="shared" si="67"/>
        <v>1927.7919999999981</v>
      </c>
      <c r="KQ70" s="9">
        <f t="shared" si="67"/>
        <v>1927.7919999999981</v>
      </c>
      <c r="KR70" s="9">
        <f t="shared" si="67"/>
        <v>1927.7919999999981</v>
      </c>
      <c r="KS70" s="9">
        <f t="shared" si="67"/>
        <v>1927.7919999999981</v>
      </c>
      <c r="KT70" s="9">
        <f t="shared" si="67"/>
        <v>1927.7919999999981</v>
      </c>
      <c r="KU70" s="9">
        <f t="shared" si="67"/>
        <v>1927.7919999999981</v>
      </c>
      <c r="KV70" s="9">
        <f t="shared" si="67"/>
        <v>1927.7919999999981</v>
      </c>
      <c r="KW70" s="9">
        <f t="shared" si="67"/>
        <v>1927.7919999999981</v>
      </c>
      <c r="KX70" s="9">
        <f t="shared" si="68"/>
        <v>1927.7919999999981</v>
      </c>
      <c r="KY70" s="9">
        <f t="shared" si="68"/>
        <v>1927.7919999999981</v>
      </c>
      <c r="LB70" s="4">
        <f t="shared" si="35"/>
        <v>4202.6577200000002</v>
      </c>
      <c r="LC70" s="4">
        <f t="shared" si="36"/>
        <v>1438.6466127053332</v>
      </c>
      <c r="LD70" s="4">
        <f t="shared" si="45"/>
        <v>2092.8158000000017</v>
      </c>
      <c r="LE70" s="4">
        <f t="shared" si="46"/>
        <v>7539.0759999999991</v>
      </c>
      <c r="LF70" s="4">
        <f t="shared" si="37"/>
        <v>58.025452575683595</v>
      </c>
      <c r="LG70" s="4">
        <f t="shared" si="38"/>
        <v>64.914412498474121</v>
      </c>
      <c r="LH70" s="4"/>
      <c r="LI70" s="4">
        <f t="shared" si="47"/>
        <v>1797.4765199999986</v>
      </c>
      <c r="LJ70" s="4">
        <f t="shared" si="48"/>
        <v>135.33338391108799</v>
      </c>
      <c r="LK70" s="4">
        <f t="shared" si="49"/>
        <v>1579.59295</v>
      </c>
      <c r="LL70" s="4">
        <f t="shared" si="50"/>
        <v>1927.7919999999981</v>
      </c>
      <c r="LM70" s="4">
        <f t="shared" si="39"/>
        <v>7.4040884971618661</v>
      </c>
      <c r="LN70" s="4">
        <f t="shared" si="40"/>
        <v>57.899396657943733</v>
      </c>
      <c r="LO70" s="7"/>
      <c r="LP70" s="7">
        <f t="shared" si="51"/>
        <v>0.18184456222105164</v>
      </c>
      <c r="LR70" s="4">
        <f t="shared" si="41"/>
        <v>2405.1812000000018</v>
      </c>
      <c r="LS70" s="4">
        <f t="shared" si="69"/>
        <v>120259.0600000001</v>
      </c>
      <c r="LT70" s="4">
        <f t="shared" si="43"/>
        <v>5724.2000000000035</v>
      </c>
      <c r="LV70">
        <f t="shared" si="70"/>
        <v>50</v>
      </c>
      <c r="LW70">
        <f t="shared" si="70"/>
        <v>10000</v>
      </c>
      <c r="LX70">
        <f t="shared" si="70"/>
        <v>0.6</v>
      </c>
      <c r="LY70">
        <f t="shared" si="70"/>
        <v>25</v>
      </c>
      <c r="LZ70">
        <f t="shared" si="70"/>
        <v>0.1</v>
      </c>
    </row>
    <row r="71" spans="1:340" x14ac:dyDescent="0.2">
      <c r="A71">
        <v>50</v>
      </c>
      <c r="B71">
        <v>10000</v>
      </c>
      <c r="C71">
        <v>0.6</v>
      </c>
      <c r="D71">
        <v>25</v>
      </c>
      <c r="E71">
        <v>0.01</v>
      </c>
      <c r="G71">
        <v>2975.4020000000019</v>
      </c>
      <c r="H71">
        <v>2000.423</v>
      </c>
      <c r="I71">
        <v>1884.325</v>
      </c>
      <c r="J71">
        <v>2190.1610000000019</v>
      </c>
      <c r="K71">
        <v>1656.5360000000001</v>
      </c>
      <c r="L71">
        <v>2281.2619999999988</v>
      </c>
      <c r="M71">
        <v>1794.016000000001</v>
      </c>
      <c r="N71">
        <v>2278.6430000000009</v>
      </c>
      <c r="O71">
        <v>2584.1270000000031</v>
      </c>
      <c r="P71">
        <v>2831.4650000000011</v>
      </c>
      <c r="Q71">
        <v>2097.893</v>
      </c>
      <c r="R71">
        <v>5124.8269999999948</v>
      </c>
      <c r="S71">
        <v>3104.3280000000032</v>
      </c>
      <c r="T71">
        <v>3006.5720000000028</v>
      </c>
      <c r="U71">
        <v>1996.6109999999981</v>
      </c>
      <c r="V71">
        <v>1901.0609999999999</v>
      </c>
      <c r="W71">
        <v>3081.440000000001</v>
      </c>
      <c r="X71">
        <v>1899.674999999999</v>
      </c>
      <c r="Y71">
        <v>1988.637000000002</v>
      </c>
      <c r="Z71">
        <v>2349.955000000004</v>
      </c>
      <c r="AA71">
        <v>3407.1110000000031</v>
      </c>
      <c r="AB71">
        <v>2041.328999999997</v>
      </c>
      <c r="AC71">
        <v>2724.625000000005</v>
      </c>
      <c r="AD71">
        <v>1818.308</v>
      </c>
      <c r="AE71">
        <v>3264.2660000000028</v>
      </c>
      <c r="AF71">
        <v>1920.605</v>
      </c>
      <c r="AG71">
        <v>2874.3339999999998</v>
      </c>
      <c r="AH71">
        <v>2063.7289999999998</v>
      </c>
      <c r="AI71">
        <v>1580.3390000000011</v>
      </c>
      <c r="AJ71">
        <v>2096.351000000001</v>
      </c>
      <c r="AK71">
        <v>2089.3309999999979</v>
      </c>
      <c r="AL71">
        <v>1887.5020000000011</v>
      </c>
      <c r="AM71">
        <v>1671.239999999998</v>
      </c>
      <c r="AN71">
        <v>2266.2750000000028</v>
      </c>
      <c r="AO71">
        <v>1761.0379999999991</v>
      </c>
      <c r="AP71">
        <v>1783.868999999999</v>
      </c>
      <c r="AQ71">
        <v>2102.1779999999981</v>
      </c>
      <c r="AR71">
        <v>1825.9829999999979</v>
      </c>
      <c r="AS71">
        <v>2204.0270000000032</v>
      </c>
      <c r="AT71">
        <v>1808.7620000000011</v>
      </c>
      <c r="AU71">
        <v>1852.3109999999999</v>
      </c>
      <c r="AV71">
        <v>2033.743999999997</v>
      </c>
      <c r="AW71">
        <v>3436.191999999995</v>
      </c>
      <c r="AX71">
        <v>2130.9779999999978</v>
      </c>
      <c r="AY71">
        <v>1825.971</v>
      </c>
      <c r="AZ71">
        <v>1987.9630000000011</v>
      </c>
      <c r="BA71">
        <v>2479.1180000000022</v>
      </c>
      <c r="BB71">
        <v>1912.372000000001</v>
      </c>
      <c r="BC71">
        <v>2178.1570000000029</v>
      </c>
      <c r="BD71">
        <v>1722.5609999999999</v>
      </c>
      <c r="BF71">
        <v>107.11977958679201</v>
      </c>
      <c r="BG71">
        <v>114.99864459037779</v>
      </c>
      <c r="BH71">
        <v>104.65565276145939</v>
      </c>
      <c r="BI71">
        <v>109.7886364459991</v>
      </c>
      <c r="BJ71">
        <v>114.08589553833011</v>
      </c>
      <c r="BK71">
        <v>107.79849004745481</v>
      </c>
      <c r="BL71">
        <v>109.2853951454163</v>
      </c>
      <c r="BM71">
        <v>109.1266481876373</v>
      </c>
      <c r="BN71">
        <v>104.5148286819458</v>
      </c>
      <c r="BO71">
        <v>112.3637392520905</v>
      </c>
      <c r="BP71">
        <v>112.61106824874879</v>
      </c>
      <c r="BQ71">
        <v>110.2036266326904</v>
      </c>
      <c r="BR71">
        <v>108.48730754852291</v>
      </c>
      <c r="BS71">
        <v>100.5303022861481</v>
      </c>
      <c r="BT71">
        <v>105.7817623615265</v>
      </c>
      <c r="BU71">
        <v>111.7284841537476</v>
      </c>
      <c r="BV71">
        <v>113.2419829368591</v>
      </c>
      <c r="BW71">
        <v>113.99467253685</v>
      </c>
      <c r="BX71">
        <v>113.84619426727291</v>
      </c>
      <c r="BY71">
        <v>110.5719468593597</v>
      </c>
      <c r="BZ71">
        <v>102.5161151885986</v>
      </c>
      <c r="CA71">
        <v>107.8278477191925</v>
      </c>
      <c r="CB71">
        <v>110.0534882545471</v>
      </c>
      <c r="CC71">
        <v>111.8244655132294</v>
      </c>
      <c r="CD71">
        <v>107.072687625885</v>
      </c>
      <c r="CE71">
        <v>112.6477272510529</v>
      </c>
      <c r="CF71">
        <v>105.7594997882843</v>
      </c>
      <c r="CG71">
        <v>113.24025058746339</v>
      </c>
      <c r="CH71">
        <v>114.9991376399994</v>
      </c>
      <c r="CI71">
        <v>111.02117252349851</v>
      </c>
      <c r="CJ71">
        <v>106.89093017578119</v>
      </c>
      <c r="CK71">
        <v>113.0051701068878</v>
      </c>
      <c r="CL71">
        <v>109.6447157859802</v>
      </c>
      <c r="CM71">
        <v>115.4205770492554</v>
      </c>
      <c r="CN71">
        <v>112.53582406044011</v>
      </c>
      <c r="CO71">
        <v>105.7902894020081</v>
      </c>
      <c r="CP71">
        <v>110.3847322463989</v>
      </c>
      <c r="CQ71">
        <v>113.5929548740387</v>
      </c>
      <c r="CR71">
        <v>112.2945020198822</v>
      </c>
      <c r="CS71">
        <v>115.66010236740109</v>
      </c>
      <c r="CT71">
        <v>107.28484582901</v>
      </c>
      <c r="CU71">
        <v>110.2570176124573</v>
      </c>
      <c r="CV71">
        <v>104.4363350868225</v>
      </c>
      <c r="CW71">
        <v>99.416941404342651</v>
      </c>
      <c r="CX71">
        <v>109.50711798667911</v>
      </c>
      <c r="CY71">
        <v>114.9824647903442</v>
      </c>
      <c r="CZ71">
        <v>110.18945026397709</v>
      </c>
      <c r="DA71">
        <v>110.635849237442</v>
      </c>
      <c r="DB71">
        <v>106.4904420375824</v>
      </c>
      <c r="DC71">
        <v>112.03708076477049</v>
      </c>
      <c r="DE71">
        <v>1728.6389999999999</v>
      </c>
      <c r="DF71">
        <v>1502.406000000002</v>
      </c>
      <c r="DG71">
        <v>1822.3279999999991</v>
      </c>
      <c r="DH71">
        <v>1927.7919999999981</v>
      </c>
      <c r="DI71">
        <v>1636.536000000001</v>
      </c>
      <c r="DJ71">
        <v>1927.7919999999981</v>
      </c>
      <c r="DK71">
        <v>1514.3250000000021</v>
      </c>
      <c r="DL71">
        <v>1721.9359999999999</v>
      </c>
      <c r="DM71">
        <v>1667.887999999999</v>
      </c>
      <c r="DN71">
        <v>1527.937000000001</v>
      </c>
      <c r="DO71">
        <v>1725.3659999999991</v>
      </c>
      <c r="DP71">
        <v>1927.7919999999981</v>
      </c>
      <c r="DQ71">
        <v>1927.7919999999981</v>
      </c>
      <c r="DR71">
        <v>1927.7919999999981</v>
      </c>
      <c r="DS71">
        <v>1861.309</v>
      </c>
      <c r="DT71">
        <v>1681.4150000000011</v>
      </c>
      <c r="DU71">
        <v>1464.9589999999989</v>
      </c>
      <c r="DV71">
        <v>1632.014999999999</v>
      </c>
      <c r="DW71">
        <v>1743.2570000000001</v>
      </c>
      <c r="DX71">
        <v>1927.7919999999981</v>
      </c>
      <c r="DY71">
        <v>1927.7919999999981</v>
      </c>
      <c r="DZ71">
        <v>1927.7919999999981</v>
      </c>
      <c r="EA71">
        <v>1755.5180000000021</v>
      </c>
      <c r="EB71">
        <v>1680.852000000001</v>
      </c>
      <c r="EC71">
        <v>1927.7919999999981</v>
      </c>
      <c r="ED71">
        <v>1787.991</v>
      </c>
      <c r="EE71">
        <v>1863.3929999999989</v>
      </c>
      <c r="EF71">
        <v>1744.520999999999</v>
      </c>
      <c r="EG71">
        <v>1580.3390000000011</v>
      </c>
      <c r="EH71">
        <v>1634.552000000001</v>
      </c>
      <c r="EI71">
        <v>1721.9359999999999</v>
      </c>
      <c r="EJ71">
        <v>1710.503000000002</v>
      </c>
      <c r="EK71">
        <v>1529.779</v>
      </c>
      <c r="EL71">
        <v>1927.5999999999981</v>
      </c>
      <c r="EM71">
        <v>1686.2880000000009</v>
      </c>
      <c r="EN71">
        <v>1783.868999999999</v>
      </c>
      <c r="EO71">
        <v>1523.703</v>
      </c>
      <c r="EP71">
        <v>1570.558</v>
      </c>
      <c r="EQ71">
        <v>1913.7999999999979</v>
      </c>
      <c r="ER71">
        <v>1570.2500000000009</v>
      </c>
      <c r="ES71">
        <v>1789.726999999998</v>
      </c>
      <c r="ET71">
        <v>1907.333999999998</v>
      </c>
      <c r="EU71">
        <v>1824.0019999999979</v>
      </c>
      <c r="EV71">
        <v>1927.7919999999981</v>
      </c>
      <c r="EW71">
        <v>1704.9839999999999</v>
      </c>
      <c r="EX71">
        <v>1679.915999999999</v>
      </c>
      <c r="EY71">
        <v>1653.143</v>
      </c>
      <c r="EZ71">
        <v>1845.670999999998</v>
      </c>
      <c r="FA71">
        <v>1927.7919999999981</v>
      </c>
      <c r="FB71">
        <v>1722.5609999999999</v>
      </c>
      <c r="FD71">
        <v>1.30745530128479</v>
      </c>
      <c r="FE71">
        <v>43.727582693099983</v>
      </c>
      <c r="FF71">
        <v>3.7984244823455811</v>
      </c>
      <c r="FG71">
        <v>7.7280044555664062E-2</v>
      </c>
      <c r="FH71">
        <v>10.96836161613464</v>
      </c>
      <c r="FI71">
        <v>7.7280044555664062E-2</v>
      </c>
      <c r="FJ71">
        <v>8.050767183303833</v>
      </c>
      <c r="FK71">
        <v>1.3108229637146001</v>
      </c>
      <c r="FL71">
        <v>6.6375904083251953</v>
      </c>
      <c r="FM71">
        <v>11.598943948745729</v>
      </c>
      <c r="FN71">
        <v>2.526398658752441</v>
      </c>
      <c r="FO71">
        <v>7.7280044555664062E-2</v>
      </c>
      <c r="FP71">
        <v>7.7280044555664062E-2</v>
      </c>
      <c r="FQ71">
        <v>7.7280044555664062E-2</v>
      </c>
      <c r="FR71">
        <v>9.6748688220977783</v>
      </c>
      <c r="FS71">
        <v>9.1756510734558105</v>
      </c>
      <c r="FT71">
        <v>47.413870573043823</v>
      </c>
      <c r="FU71">
        <v>4.409320592880249</v>
      </c>
      <c r="FV71">
        <v>104.8271594047546</v>
      </c>
      <c r="FW71">
        <v>7.7280044555664062E-2</v>
      </c>
      <c r="FX71">
        <v>7.7280044555664062E-2</v>
      </c>
      <c r="FY71">
        <v>7.7280044555664062E-2</v>
      </c>
      <c r="FZ71">
        <v>18.218328475952148</v>
      </c>
      <c r="GA71">
        <v>106.4962174892426</v>
      </c>
      <c r="GB71">
        <v>7.7280044555664062E-2</v>
      </c>
      <c r="GC71">
        <v>1.995202302932739</v>
      </c>
      <c r="GD71">
        <v>1.323904275894165</v>
      </c>
      <c r="GE71">
        <v>9.806480884552002</v>
      </c>
      <c r="GF71">
        <v>114.7949552536011</v>
      </c>
      <c r="GG71">
        <v>94.195879220962524</v>
      </c>
      <c r="GH71">
        <v>1.279288530349731</v>
      </c>
      <c r="GI71">
        <v>55.904198884963989</v>
      </c>
      <c r="GJ71">
        <v>106.8822221755981</v>
      </c>
      <c r="GK71">
        <v>1.282213687896729</v>
      </c>
      <c r="GL71">
        <v>12.55657124519348</v>
      </c>
      <c r="GM71">
        <v>105.5890891551971</v>
      </c>
      <c r="GN71">
        <v>76.376799345016479</v>
      </c>
      <c r="GO71">
        <v>95.59365177154541</v>
      </c>
      <c r="GP71">
        <v>2.2854700088500981</v>
      </c>
      <c r="GQ71">
        <v>86.121096134185791</v>
      </c>
      <c r="GR71">
        <v>103.3767681121826</v>
      </c>
      <c r="GS71">
        <v>1.326530933380127</v>
      </c>
      <c r="GT71">
        <v>2.5102658271789551</v>
      </c>
      <c r="GU71">
        <v>7.7280044555664062E-2</v>
      </c>
      <c r="GV71">
        <v>2.0060853958129878</v>
      </c>
      <c r="GW71">
        <v>4.5187768936157227</v>
      </c>
      <c r="GX71">
        <v>24.003803968429569</v>
      </c>
      <c r="GY71">
        <v>3.2706084251403809</v>
      </c>
      <c r="GZ71">
        <v>7.7280044555664062E-2</v>
      </c>
      <c r="HA71">
        <v>111.84795522689819</v>
      </c>
      <c r="HC71">
        <f t="shared" si="65"/>
        <v>1246.763000000002</v>
      </c>
      <c r="HD71">
        <f t="shared" si="65"/>
        <v>498.01699999999801</v>
      </c>
      <c r="HE71">
        <f t="shared" si="65"/>
        <v>61.99700000000098</v>
      </c>
      <c r="HF71">
        <f t="shared" si="65"/>
        <v>262.36900000000378</v>
      </c>
      <c r="HG71">
        <f t="shared" si="65"/>
        <v>19.999999999999091</v>
      </c>
      <c r="HH71">
        <f t="shared" si="65"/>
        <v>353.47000000000071</v>
      </c>
      <c r="HI71">
        <f t="shared" si="65"/>
        <v>279.69099999999889</v>
      </c>
      <c r="HJ71">
        <f t="shared" si="65"/>
        <v>556.70700000000102</v>
      </c>
      <c r="HK71">
        <f t="shared" si="65"/>
        <v>916.23900000000413</v>
      </c>
      <c r="HL71">
        <f t="shared" si="65"/>
        <v>1303.528</v>
      </c>
      <c r="HM71">
        <f t="shared" si="65"/>
        <v>372.52700000000095</v>
      </c>
      <c r="HN71">
        <f t="shared" si="65"/>
        <v>3197.0349999999967</v>
      </c>
      <c r="HO71">
        <f t="shared" si="65"/>
        <v>1176.5360000000051</v>
      </c>
      <c r="HP71">
        <f t="shared" si="65"/>
        <v>1078.7800000000047</v>
      </c>
      <c r="HQ71">
        <f t="shared" si="65"/>
        <v>135.30199999999809</v>
      </c>
      <c r="HR71">
        <f t="shared" si="65"/>
        <v>219.64599999999882</v>
      </c>
      <c r="HS71">
        <f t="shared" si="61"/>
        <v>1616.481000000002</v>
      </c>
      <c r="HT71">
        <f t="shared" si="61"/>
        <v>267.66000000000008</v>
      </c>
      <c r="HU71">
        <f t="shared" si="61"/>
        <v>245.38000000000193</v>
      </c>
      <c r="HV71">
        <f t="shared" si="61"/>
        <v>422.16300000000592</v>
      </c>
      <c r="HW71">
        <f t="shared" si="61"/>
        <v>1479.319000000005</v>
      </c>
      <c r="HX71">
        <f t="shared" si="61"/>
        <v>113.5369999999989</v>
      </c>
      <c r="HY71">
        <f t="shared" si="61"/>
        <v>969.10700000000293</v>
      </c>
      <c r="HZ71">
        <f t="shared" si="61"/>
        <v>137.45599999999899</v>
      </c>
      <c r="IA71">
        <f t="shared" si="61"/>
        <v>1336.4740000000047</v>
      </c>
      <c r="IB71">
        <f t="shared" si="61"/>
        <v>132.61400000000003</v>
      </c>
      <c r="IC71">
        <f t="shared" si="61"/>
        <v>1010.9410000000009</v>
      </c>
      <c r="ID71">
        <f t="shared" si="61"/>
        <v>319.20800000000077</v>
      </c>
      <c r="IE71">
        <f t="shared" si="61"/>
        <v>0</v>
      </c>
      <c r="IF71">
        <f t="shared" si="61"/>
        <v>461.79899999999998</v>
      </c>
      <c r="IG71">
        <f t="shared" si="61"/>
        <v>367.39499999999794</v>
      </c>
      <c r="IH71">
        <f t="shared" si="61"/>
        <v>176.99899999999911</v>
      </c>
      <c r="II71">
        <f t="shared" si="62"/>
        <v>141.46099999999797</v>
      </c>
      <c r="IJ71">
        <f t="shared" si="62"/>
        <v>338.67500000000473</v>
      </c>
      <c r="IK71">
        <f t="shared" si="62"/>
        <v>74.749999999998181</v>
      </c>
      <c r="IL71">
        <f t="shared" si="62"/>
        <v>0</v>
      </c>
      <c r="IM71">
        <f t="shared" si="62"/>
        <v>578.47499999999809</v>
      </c>
      <c r="IN71">
        <f t="shared" si="62"/>
        <v>255.42499999999791</v>
      </c>
      <c r="IO71">
        <f t="shared" si="62"/>
        <v>290.22700000000532</v>
      </c>
      <c r="IP71">
        <f t="shared" si="62"/>
        <v>238.51200000000017</v>
      </c>
      <c r="IQ71">
        <f t="shared" si="62"/>
        <v>62.584000000001879</v>
      </c>
      <c r="IR71">
        <f t="shared" si="62"/>
        <v>126.40999999999894</v>
      </c>
      <c r="IS71">
        <f t="shared" si="62"/>
        <v>1612.1899999999971</v>
      </c>
      <c r="IT71">
        <f t="shared" si="62"/>
        <v>203.18599999999969</v>
      </c>
      <c r="IU71">
        <f t="shared" si="62"/>
        <v>120.98700000000008</v>
      </c>
      <c r="IV71">
        <f t="shared" si="62"/>
        <v>308.04700000000207</v>
      </c>
      <c r="IW71">
        <f t="shared" si="62"/>
        <v>825.97500000000218</v>
      </c>
      <c r="IX71">
        <f t="shared" si="62"/>
        <v>66.701000000002978</v>
      </c>
      <c r="IY71">
        <f t="shared" si="63"/>
        <v>250.36500000000478</v>
      </c>
      <c r="IZ71">
        <f t="shared" si="63"/>
        <v>0</v>
      </c>
      <c r="JB71" s="9">
        <f t="shared" si="66"/>
        <v>1464.9589999999989</v>
      </c>
      <c r="JC71" s="9">
        <f t="shared" si="66"/>
        <v>1502.406000000002</v>
      </c>
      <c r="JD71" s="9">
        <f t="shared" si="66"/>
        <v>1514.3250000000021</v>
      </c>
      <c r="JE71" s="9">
        <f t="shared" si="66"/>
        <v>1523.703</v>
      </c>
      <c r="JF71" s="9">
        <f t="shared" si="66"/>
        <v>1527.937000000001</v>
      </c>
      <c r="JG71" s="9">
        <f t="shared" si="66"/>
        <v>1529.779</v>
      </c>
      <c r="JH71" s="9">
        <f t="shared" si="66"/>
        <v>1570.2500000000009</v>
      </c>
      <c r="JI71" s="9">
        <f t="shared" si="66"/>
        <v>1570.558</v>
      </c>
      <c r="JJ71" s="9">
        <f t="shared" si="66"/>
        <v>1580.3390000000011</v>
      </c>
      <c r="JK71" s="9">
        <f t="shared" si="66"/>
        <v>1632.014999999999</v>
      </c>
      <c r="JL71" s="9">
        <f t="shared" si="66"/>
        <v>1634.552000000001</v>
      </c>
      <c r="JM71" s="9">
        <f t="shared" si="66"/>
        <v>1636.536000000001</v>
      </c>
      <c r="JN71" s="9">
        <f t="shared" si="66"/>
        <v>1653.143</v>
      </c>
      <c r="JO71" s="9">
        <f t="shared" si="66"/>
        <v>1667.887999999999</v>
      </c>
      <c r="JP71" s="9">
        <f t="shared" si="66"/>
        <v>1679.915999999999</v>
      </c>
      <c r="JQ71" s="9">
        <f t="shared" si="66"/>
        <v>1680.852000000001</v>
      </c>
      <c r="JR71" s="9">
        <f t="shared" si="64"/>
        <v>1681.4150000000011</v>
      </c>
      <c r="JS71" s="9">
        <f t="shared" si="64"/>
        <v>1686.2880000000009</v>
      </c>
      <c r="JT71" s="9">
        <f t="shared" si="64"/>
        <v>1704.9839999999999</v>
      </c>
      <c r="JU71" s="9">
        <f t="shared" si="64"/>
        <v>1710.503000000002</v>
      </c>
      <c r="JV71" s="9">
        <f t="shared" si="64"/>
        <v>1721.9359999999999</v>
      </c>
      <c r="JW71" s="9">
        <f t="shared" si="64"/>
        <v>1721.9359999999999</v>
      </c>
      <c r="JX71" s="9">
        <f t="shared" si="64"/>
        <v>1722.5609999999999</v>
      </c>
      <c r="JY71" s="9">
        <f t="shared" si="64"/>
        <v>1725.3659999999991</v>
      </c>
      <c r="JZ71" s="9">
        <f t="shared" si="64"/>
        <v>1728.6389999999999</v>
      </c>
      <c r="KA71" s="9">
        <f t="shared" si="64"/>
        <v>1743.2570000000001</v>
      </c>
      <c r="KB71" s="9">
        <f t="shared" si="64"/>
        <v>1744.520999999999</v>
      </c>
      <c r="KC71" s="9">
        <f t="shared" si="64"/>
        <v>1755.5180000000021</v>
      </c>
      <c r="KD71" s="9">
        <f t="shared" si="64"/>
        <v>1783.868999999999</v>
      </c>
      <c r="KE71" s="9">
        <f t="shared" si="64"/>
        <v>1787.991</v>
      </c>
      <c r="KF71" s="9">
        <f t="shared" si="64"/>
        <v>1789.726999999998</v>
      </c>
      <c r="KG71" s="9">
        <f t="shared" si="64"/>
        <v>1822.3279999999991</v>
      </c>
      <c r="KH71" s="9">
        <f t="shared" si="67"/>
        <v>1824.0019999999979</v>
      </c>
      <c r="KI71" s="9">
        <f t="shared" si="67"/>
        <v>1845.670999999998</v>
      </c>
      <c r="KJ71" s="9">
        <f t="shared" si="67"/>
        <v>1861.309</v>
      </c>
      <c r="KK71" s="9">
        <f t="shared" si="67"/>
        <v>1863.3929999999989</v>
      </c>
      <c r="KL71" s="9">
        <f t="shared" si="67"/>
        <v>1907.333999999998</v>
      </c>
      <c r="KM71" s="9">
        <f t="shared" si="67"/>
        <v>1913.7999999999979</v>
      </c>
      <c r="KN71" s="9">
        <f t="shared" si="67"/>
        <v>1927.5999999999981</v>
      </c>
      <c r="KO71" s="9">
        <f t="shared" si="67"/>
        <v>1927.7919999999981</v>
      </c>
      <c r="KP71" s="9">
        <f t="shared" si="67"/>
        <v>1927.7919999999981</v>
      </c>
      <c r="KQ71" s="9">
        <f t="shared" si="67"/>
        <v>1927.7919999999981</v>
      </c>
      <c r="KR71" s="9">
        <f t="shared" si="67"/>
        <v>1927.7919999999981</v>
      </c>
      <c r="KS71" s="9">
        <f t="shared" si="67"/>
        <v>1927.7919999999981</v>
      </c>
      <c r="KT71" s="9">
        <f t="shared" si="67"/>
        <v>1927.7919999999981</v>
      </c>
      <c r="KU71" s="9">
        <f t="shared" si="67"/>
        <v>1927.7919999999981</v>
      </c>
      <c r="KV71" s="9">
        <f t="shared" si="67"/>
        <v>1927.7919999999981</v>
      </c>
      <c r="KW71" s="9">
        <f t="shared" si="67"/>
        <v>1927.7919999999981</v>
      </c>
      <c r="KX71" s="9">
        <f t="shared" si="68"/>
        <v>1927.7919999999981</v>
      </c>
      <c r="KY71" s="9">
        <f t="shared" si="68"/>
        <v>1927.7919999999981</v>
      </c>
      <c r="LB71" s="4">
        <f t="shared" si="35"/>
        <v>2275.5585600000013</v>
      </c>
      <c r="LC71" s="4">
        <f t="shared" si="36"/>
        <v>636.83982590386745</v>
      </c>
      <c r="LD71" s="4">
        <f t="shared" si="45"/>
        <v>1694.3344499999989</v>
      </c>
      <c r="LE71" s="4">
        <f t="shared" si="46"/>
        <v>5124.8269999999948</v>
      </c>
      <c r="LF71" s="4">
        <f t="shared" si="37"/>
        <v>109.84309586524964</v>
      </c>
      <c r="LG71" s="4">
        <f t="shared" si="38"/>
        <v>115.66010236740109</v>
      </c>
      <c r="LH71" s="4"/>
      <c r="LI71" s="4">
        <f t="shared" si="47"/>
        <v>1750.9763599999999</v>
      </c>
      <c r="LJ71" s="4">
        <f t="shared" si="48"/>
        <v>143.01844811853758</v>
      </c>
      <c r="LK71" s="4">
        <f t="shared" si="49"/>
        <v>1518.5451000000012</v>
      </c>
      <c r="LL71" s="4">
        <f t="shared" si="50"/>
        <v>1927.7919999999981</v>
      </c>
      <c r="LM71" s="4">
        <f t="shared" si="39"/>
        <v>28.196793236732482</v>
      </c>
      <c r="LN71" s="4">
        <f t="shared" si="40"/>
        <v>114.7949552536011</v>
      </c>
      <c r="LO71" s="7"/>
      <c r="LP71" s="7">
        <f t="shared" si="51"/>
        <v>0.35206274740445548</v>
      </c>
      <c r="LR71" s="4">
        <f t="shared" si="41"/>
        <v>524.58220000000119</v>
      </c>
      <c r="LS71" s="4">
        <f t="shared" si="69"/>
        <v>26229.110000000059</v>
      </c>
      <c r="LT71" s="4">
        <f t="shared" si="43"/>
        <v>3197.0349999999967</v>
      </c>
      <c r="LV71">
        <f t="shared" si="70"/>
        <v>50</v>
      </c>
      <c r="LW71">
        <f t="shared" si="70"/>
        <v>10000</v>
      </c>
      <c r="LX71">
        <f t="shared" si="70"/>
        <v>0.6</v>
      </c>
      <c r="LY71">
        <f t="shared" si="70"/>
        <v>25</v>
      </c>
      <c r="LZ71">
        <f t="shared" si="70"/>
        <v>0.01</v>
      </c>
    </row>
    <row r="72" spans="1:340" x14ac:dyDescent="0.2">
      <c r="A72">
        <v>50</v>
      </c>
      <c r="B72">
        <v>10000</v>
      </c>
      <c r="C72">
        <v>0.6</v>
      </c>
      <c r="D72">
        <v>50</v>
      </c>
      <c r="E72">
        <v>0.1</v>
      </c>
      <c r="G72">
        <v>6525.1741999999931</v>
      </c>
      <c r="H72">
        <v>4370.823000000003</v>
      </c>
      <c r="I72">
        <v>4037.035000000003</v>
      </c>
      <c r="J72">
        <v>2778.335000000005</v>
      </c>
      <c r="K72">
        <v>5797.3530000000001</v>
      </c>
      <c r="L72">
        <v>4628.8839999999982</v>
      </c>
      <c r="M72">
        <v>5185.5010000000002</v>
      </c>
      <c r="N72">
        <v>3354.6250000000032</v>
      </c>
      <c r="O72">
        <v>2211.588000000002</v>
      </c>
      <c r="P72">
        <v>5289.5650000000014</v>
      </c>
      <c r="Q72">
        <v>1784.903</v>
      </c>
      <c r="R72">
        <v>1959.3289999999979</v>
      </c>
      <c r="S72">
        <v>3210.5740000000051</v>
      </c>
      <c r="T72">
        <v>4095.0330000000008</v>
      </c>
      <c r="U72">
        <v>3642.9370000000031</v>
      </c>
      <c r="V72">
        <v>1999.107999999999</v>
      </c>
      <c r="W72">
        <v>2895.3050000000048</v>
      </c>
      <c r="X72">
        <v>6183.5069999999996</v>
      </c>
      <c r="Y72">
        <v>4986.7530000000088</v>
      </c>
      <c r="Z72">
        <v>5464.7539999999908</v>
      </c>
      <c r="AA72">
        <v>3754.6780000000008</v>
      </c>
      <c r="AB72">
        <v>5122.0729999999994</v>
      </c>
      <c r="AC72">
        <v>3292.5359999999978</v>
      </c>
      <c r="AD72">
        <v>6546.8699999999981</v>
      </c>
      <c r="AE72">
        <v>7358.66139999999</v>
      </c>
      <c r="AF72">
        <v>4155.6319999999996</v>
      </c>
      <c r="AG72">
        <v>3130.5390000000002</v>
      </c>
      <c r="AH72">
        <v>3991.9460000000022</v>
      </c>
      <c r="AI72">
        <v>4860.692999999992</v>
      </c>
      <c r="AJ72">
        <v>2985.4360000000011</v>
      </c>
      <c r="AK72">
        <v>3620.805000000003</v>
      </c>
      <c r="AL72">
        <v>5049.5029999999942</v>
      </c>
      <c r="AM72">
        <v>4417.0850000000037</v>
      </c>
      <c r="AN72">
        <v>3246.0650000000019</v>
      </c>
      <c r="AO72">
        <v>4705.8329999999951</v>
      </c>
      <c r="AP72">
        <v>5064.4000000000024</v>
      </c>
      <c r="AQ72">
        <v>2238.3800000000028</v>
      </c>
      <c r="AR72">
        <v>2943.0490000000009</v>
      </c>
      <c r="AS72">
        <v>3673.8270000000002</v>
      </c>
      <c r="AT72">
        <v>5349.9690000000037</v>
      </c>
      <c r="AU72">
        <v>3296.654999999997</v>
      </c>
      <c r="AV72">
        <v>4946.3430000000008</v>
      </c>
      <c r="AW72">
        <v>3400.330000000004</v>
      </c>
      <c r="AX72">
        <v>4956.8770000000004</v>
      </c>
      <c r="AY72">
        <v>4710.9649999999992</v>
      </c>
      <c r="AZ72">
        <v>3616.2240000000011</v>
      </c>
      <c r="BA72">
        <v>2784.309999999999</v>
      </c>
      <c r="BB72">
        <v>2881.2910000000029</v>
      </c>
      <c r="BC72">
        <v>4652.0569999999998</v>
      </c>
      <c r="BD72">
        <v>1923.222</v>
      </c>
      <c r="BF72">
        <v>113.6181492805481</v>
      </c>
      <c r="BG72">
        <v>112.6005327701569</v>
      </c>
      <c r="BH72">
        <v>117.9684574604034</v>
      </c>
      <c r="BI72">
        <v>117.4626309871674</v>
      </c>
      <c r="BJ72">
        <v>114.36210608482359</v>
      </c>
      <c r="BK72">
        <v>115.5295743942261</v>
      </c>
      <c r="BL72">
        <v>112.50399661064149</v>
      </c>
      <c r="BM72">
        <v>117.322366476059</v>
      </c>
      <c r="BN72">
        <v>117.699004650116</v>
      </c>
      <c r="BO72">
        <v>116.355792760849</v>
      </c>
      <c r="BP72">
        <v>115.3813135623932</v>
      </c>
      <c r="BQ72">
        <v>117.5559885501862</v>
      </c>
      <c r="BR72">
        <v>113.11972141265871</v>
      </c>
      <c r="BS72">
        <v>112.77031898498539</v>
      </c>
      <c r="BT72">
        <v>117.33677530288701</v>
      </c>
      <c r="BU72">
        <v>113.5309343338013</v>
      </c>
      <c r="BV72">
        <v>115.3653969764709</v>
      </c>
      <c r="BW72">
        <v>108.9297318458557</v>
      </c>
      <c r="BX72">
        <v>111.0381667613983</v>
      </c>
      <c r="BY72">
        <v>112.7016072273254</v>
      </c>
      <c r="BZ72">
        <v>117.04268050193789</v>
      </c>
      <c r="CA72">
        <v>112.14188814163209</v>
      </c>
      <c r="CB72">
        <v>116.58150100708011</v>
      </c>
      <c r="CC72">
        <v>113.3990271091461</v>
      </c>
      <c r="CD72">
        <v>114.96697950363161</v>
      </c>
      <c r="CE72">
        <v>117.2154142856598</v>
      </c>
      <c r="CF72">
        <v>119.994594335556</v>
      </c>
      <c r="CG72">
        <v>111.8353848457336</v>
      </c>
      <c r="CH72">
        <v>116.7089071273804</v>
      </c>
      <c r="CI72">
        <v>112.72626757621769</v>
      </c>
      <c r="CJ72">
        <v>119.2875261306763</v>
      </c>
      <c r="CK72">
        <v>117.08480048179629</v>
      </c>
      <c r="CL72">
        <v>117.9331498146057</v>
      </c>
      <c r="CM72">
        <v>116.51752638816831</v>
      </c>
      <c r="CN72">
        <v>112.0502116680145</v>
      </c>
      <c r="CO72">
        <v>115.7540879249573</v>
      </c>
      <c r="CP72">
        <v>118.4897794723511</v>
      </c>
      <c r="CQ72">
        <v>109.3006937503815</v>
      </c>
      <c r="CR72">
        <v>115.03826951980589</v>
      </c>
      <c r="CS72">
        <v>113.82073616981511</v>
      </c>
      <c r="CT72">
        <v>114.1251525878906</v>
      </c>
      <c r="CU72">
        <v>116.3227183818817</v>
      </c>
      <c r="CV72">
        <v>111.2223055362701</v>
      </c>
      <c r="CW72">
        <v>115.4737236499786</v>
      </c>
      <c r="CX72">
        <v>112.5942254066467</v>
      </c>
      <c r="CY72">
        <v>115.8095502853394</v>
      </c>
      <c r="CZ72">
        <v>114.428866147995</v>
      </c>
      <c r="DA72">
        <v>119.5154988765717</v>
      </c>
      <c r="DB72">
        <v>113.2893750667572</v>
      </c>
      <c r="DC72">
        <v>114.6195664405823</v>
      </c>
      <c r="DE72">
        <v>1927.7919999999981</v>
      </c>
      <c r="DF72">
        <v>1732.1259999999979</v>
      </c>
      <c r="DG72">
        <v>1395.121000000001</v>
      </c>
      <c r="DH72">
        <v>1610.4590000000001</v>
      </c>
      <c r="DI72">
        <v>1927.5999999999981</v>
      </c>
      <c r="DJ72">
        <v>1658.863000000001</v>
      </c>
      <c r="DK72">
        <v>1765.608999999999</v>
      </c>
      <c r="DL72">
        <v>1784.5099999999991</v>
      </c>
      <c r="DM72">
        <v>1798.5379999999991</v>
      </c>
      <c r="DN72">
        <v>1927.7919999999981</v>
      </c>
      <c r="DO72">
        <v>1720.1469999999999</v>
      </c>
      <c r="DP72">
        <v>1521.4250000000011</v>
      </c>
      <c r="DQ72">
        <v>1927.7919999999981</v>
      </c>
      <c r="DR72">
        <v>1791.453999999999</v>
      </c>
      <c r="DS72">
        <v>1697.202</v>
      </c>
      <c r="DT72">
        <v>1904.5819999999981</v>
      </c>
      <c r="DU72">
        <v>1927.7919999999981</v>
      </c>
      <c r="DV72">
        <v>1641.153</v>
      </c>
      <c r="DW72">
        <v>1927.7919999999981</v>
      </c>
      <c r="DX72">
        <v>1714.5779999999991</v>
      </c>
      <c r="DY72">
        <v>1644.1840000000011</v>
      </c>
      <c r="DZ72">
        <v>1859.0739999999989</v>
      </c>
      <c r="EA72">
        <v>1844.9389999999989</v>
      </c>
      <c r="EB72">
        <v>1682.7529999999999</v>
      </c>
      <c r="EC72">
        <v>1927.7919999999981</v>
      </c>
      <c r="ED72">
        <v>1728.6389999999999</v>
      </c>
      <c r="EE72">
        <v>1570.1619999999989</v>
      </c>
      <c r="EF72">
        <v>1727.814000000001</v>
      </c>
      <c r="EG72">
        <v>1859.0739999999989</v>
      </c>
      <c r="EH72">
        <v>1775.426999999999</v>
      </c>
      <c r="EI72">
        <v>1711.9010000000001</v>
      </c>
      <c r="EJ72">
        <v>1548.787</v>
      </c>
      <c r="EK72">
        <v>1733.8969999999999</v>
      </c>
      <c r="EL72">
        <v>1927.7919999999981</v>
      </c>
      <c r="EM72">
        <v>1927.7919999999981</v>
      </c>
      <c r="EN72">
        <v>1773.9609999999991</v>
      </c>
      <c r="EO72">
        <v>1827.1420000000001</v>
      </c>
      <c r="EP72">
        <v>1862.426999999999</v>
      </c>
      <c r="EQ72">
        <v>1526.6120000000001</v>
      </c>
      <c r="ER72">
        <v>1862.4719999999991</v>
      </c>
      <c r="ES72">
        <v>1927.7919999999981</v>
      </c>
      <c r="ET72">
        <v>1927.7919999999981</v>
      </c>
      <c r="EU72">
        <v>1717.928000000001</v>
      </c>
      <c r="EV72">
        <v>1798.888999999999</v>
      </c>
      <c r="EW72">
        <v>1736.676999999999</v>
      </c>
      <c r="EX72">
        <v>1810.9809999999991</v>
      </c>
      <c r="EY72">
        <v>1927.7919999999981</v>
      </c>
      <c r="EZ72">
        <v>1754.079</v>
      </c>
      <c r="FA72">
        <v>1919.0439999999981</v>
      </c>
      <c r="FB72">
        <v>1859.233000000002</v>
      </c>
      <c r="FD72">
        <v>7.7280044555664062E-2</v>
      </c>
      <c r="FE72">
        <v>6.9089429378509521</v>
      </c>
      <c r="FF72">
        <v>47.511310577392578</v>
      </c>
      <c r="FG72">
        <v>62.839654922485352</v>
      </c>
      <c r="FH72">
        <v>1.2873466014862061</v>
      </c>
      <c r="FI72">
        <v>75.240163803100586</v>
      </c>
      <c r="FJ72">
        <v>4.6955630779266357</v>
      </c>
      <c r="FK72">
        <v>14.309084892272949</v>
      </c>
      <c r="FL72">
        <v>106.00594210624691</v>
      </c>
      <c r="FM72">
        <v>7.7280044555664062E-2</v>
      </c>
      <c r="FN72">
        <v>114.6912167072296</v>
      </c>
      <c r="FO72">
        <v>15.42685198783875</v>
      </c>
      <c r="FP72">
        <v>7.7280044555664062E-2</v>
      </c>
      <c r="FQ72">
        <v>7.9726569652557373</v>
      </c>
      <c r="FR72">
        <v>7.2611489295959473</v>
      </c>
      <c r="FS72">
        <v>1.298001766204834</v>
      </c>
      <c r="FT72">
        <v>7.7280044555664062E-2</v>
      </c>
      <c r="FU72">
        <v>2.7095763683319092</v>
      </c>
      <c r="FV72">
        <v>7.7280044555664062E-2</v>
      </c>
      <c r="FW72">
        <v>5.8153412342071533</v>
      </c>
      <c r="FX72">
        <v>51.280807733535767</v>
      </c>
      <c r="FY72">
        <v>1.2874958515167241</v>
      </c>
      <c r="FZ72">
        <v>2.006768941879272</v>
      </c>
      <c r="GA72">
        <v>2.6894347667694092</v>
      </c>
      <c r="GB72">
        <v>7.7280044555664062E-2</v>
      </c>
      <c r="GC72">
        <v>1.304717063903809</v>
      </c>
      <c r="GD72">
        <v>5.6251327991485596</v>
      </c>
      <c r="GE72">
        <v>19.517239570617679</v>
      </c>
      <c r="GF72">
        <v>1.3031787872314451</v>
      </c>
      <c r="GG72">
        <v>2.591952800750732</v>
      </c>
      <c r="GH72">
        <v>26.35501337051392</v>
      </c>
      <c r="GI72">
        <v>4.2187280654907227</v>
      </c>
      <c r="GJ72">
        <v>3.7967855930328369</v>
      </c>
      <c r="GK72">
        <v>7.7280044555664062E-2</v>
      </c>
      <c r="GL72">
        <v>7.7280044555664062E-2</v>
      </c>
      <c r="GM72">
        <v>63.097418785095208</v>
      </c>
      <c r="GN72">
        <v>6.3478617668151864</v>
      </c>
      <c r="GO72">
        <v>3.3261842727661128</v>
      </c>
      <c r="GP72">
        <v>10.01833081245422</v>
      </c>
      <c r="GQ72">
        <v>1.3018031120300291</v>
      </c>
      <c r="GR72">
        <v>7.7280044555664062E-2</v>
      </c>
      <c r="GS72">
        <v>7.7280044555664062E-2</v>
      </c>
      <c r="GT72">
        <v>17.05093336105347</v>
      </c>
      <c r="GU72">
        <v>2.7140896320343022</v>
      </c>
      <c r="GV72">
        <v>3.4802918434143071</v>
      </c>
      <c r="GW72">
        <v>2.3056488037109379</v>
      </c>
      <c r="GX72">
        <v>7.7280044555664062E-2</v>
      </c>
      <c r="GY72">
        <v>9.1617388725280762</v>
      </c>
      <c r="GZ72">
        <v>2.104917049407959</v>
      </c>
      <c r="HA72">
        <v>112.9262251853943</v>
      </c>
      <c r="HC72">
        <f t="shared" si="65"/>
        <v>4597.3821999999946</v>
      </c>
      <c r="HD72">
        <f t="shared" si="65"/>
        <v>2638.6970000000051</v>
      </c>
      <c r="HE72">
        <f t="shared" si="65"/>
        <v>2641.914000000002</v>
      </c>
      <c r="HF72">
        <f t="shared" si="65"/>
        <v>1167.876000000005</v>
      </c>
      <c r="HG72">
        <f t="shared" si="65"/>
        <v>3869.753000000002</v>
      </c>
      <c r="HH72">
        <f t="shared" si="65"/>
        <v>2970.020999999997</v>
      </c>
      <c r="HI72">
        <f t="shared" si="65"/>
        <v>3419.8920000000012</v>
      </c>
      <c r="HJ72">
        <f t="shared" si="65"/>
        <v>1570.1150000000041</v>
      </c>
      <c r="HK72">
        <f t="shared" si="65"/>
        <v>413.05000000000291</v>
      </c>
      <c r="HL72">
        <f t="shared" si="65"/>
        <v>3361.7730000000033</v>
      </c>
      <c r="HM72">
        <f t="shared" si="65"/>
        <v>64.756000000000085</v>
      </c>
      <c r="HN72">
        <f t="shared" si="65"/>
        <v>437.90399999999681</v>
      </c>
      <c r="HO72">
        <f t="shared" si="65"/>
        <v>1282.782000000007</v>
      </c>
      <c r="HP72">
        <f t="shared" si="65"/>
        <v>2303.5790000000015</v>
      </c>
      <c r="HQ72">
        <f t="shared" si="65"/>
        <v>1945.7350000000031</v>
      </c>
      <c r="HR72">
        <f t="shared" si="65"/>
        <v>94.526000000000977</v>
      </c>
      <c r="HS72">
        <f t="shared" si="61"/>
        <v>967.51300000000674</v>
      </c>
      <c r="HT72">
        <f t="shared" si="61"/>
        <v>4542.3539999999994</v>
      </c>
      <c r="HU72">
        <f t="shared" si="61"/>
        <v>3058.9610000000107</v>
      </c>
      <c r="HV72">
        <f t="shared" si="61"/>
        <v>3750.1759999999917</v>
      </c>
      <c r="HW72">
        <f t="shared" si="61"/>
        <v>2110.4939999999997</v>
      </c>
      <c r="HX72">
        <f t="shared" si="61"/>
        <v>3262.9990000000007</v>
      </c>
      <c r="HY72">
        <f t="shared" si="61"/>
        <v>1447.5969999999988</v>
      </c>
      <c r="HZ72">
        <f t="shared" si="61"/>
        <v>4864.1169999999984</v>
      </c>
      <c r="IA72">
        <f t="shared" si="61"/>
        <v>5430.8693999999923</v>
      </c>
      <c r="IB72">
        <f t="shared" si="61"/>
        <v>2426.9929999999995</v>
      </c>
      <c r="IC72">
        <f t="shared" si="61"/>
        <v>1560.3770000000013</v>
      </c>
      <c r="ID72">
        <f t="shared" si="61"/>
        <v>2264.1320000000014</v>
      </c>
      <c r="IE72">
        <f t="shared" si="61"/>
        <v>3001.6189999999933</v>
      </c>
      <c r="IF72">
        <f t="shared" si="61"/>
        <v>1210.0090000000021</v>
      </c>
      <c r="IG72">
        <f t="shared" si="61"/>
        <v>1908.904000000003</v>
      </c>
      <c r="IH72">
        <f t="shared" si="61"/>
        <v>3500.715999999994</v>
      </c>
      <c r="II72">
        <f t="shared" si="62"/>
        <v>2683.1880000000037</v>
      </c>
      <c r="IJ72">
        <f t="shared" si="62"/>
        <v>1318.2730000000038</v>
      </c>
      <c r="IK72">
        <f t="shared" si="62"/>
        <v>2778.040999999997</v>
      </c>
      <c r="IL72">
        <f t="shared" si="62"/>
        <v>3290.439000000003</v>
      </c>
      <c r="IM72">
        <f t="shared" si="62"/>
        <v>411.23800000000278</v>
      </c>
      <c r="IN72">
        <f t="shared" si="62"/>
        <v>1080.6220000000019</v>
      </c>
      <c r="IO72">
        <f t="shared" si="62"/>
        <v>2147.2150000000001</v>
      </c>
      <c r="IP72">
        <f t="shared" si="62"/>
        <v>3487.4970000000048</v>
      </c>
      <c r="IQ72">
        <f t="shared" si="62"/>
        <v>1368.8629999999989</v>
      </c>
      <c r="IR72">
        <f t="shared" si="62"/>
        <v>3018.5510000000027</v>
      </c>
      <c r="IS72">
        <f t="shared" si="62"/>
        <v>1682.402000000003</v>
      </c>
      <c r="IT72">
        <f t="shared" si="62"/>
        <v>3157.9880000000012</v>
      </c>
      <c r="IU72">
        <f t="shared" si="62"/>
        <v>2974.2880000000005</v>
      </c>
      <c r="IV72">
        <f t="shared" si="62"/>
        <v>1805.243000000002</v>
      </c>
      <c r="IW72">
        <f t="shared" si="62"/>
        <v>856.51800000000094</v>
      </c>
      <c r="IX72">
        <f t="shared" si="62"/>
        <v>1127.2120000000029</v>
      </c>
      <c r="IY72">
        <f t="shared" si="63"/>
        <v>2733.0130000000017</v>
      </c>
      <c r="IZ72">
        <f t="shared" si="63"/>
        <v>63.988999999997986</v>
      </c>
      <c r="JB72" s="9">
        <f t="shared" si="66"/>
        <v>1395.121000000001</v>
      </c>
      <c r="JC72" s="9">
        <f t="shared" si="66"/>
        <v>1521.4250000000011</v>
      </c>
      <c r="JD72" s="9">
        <f t="shared" si="66"/>
        <v>1526.6120000000001</v>
      </c>
      <c r="JE72" s="9">
        <f t="shared" si="66"/>
        <v>1548.787</v>
      </c>
      <c r="JF72" s="9">
        <f t="shared" si="66"/>
        <v>1570.1619999999989</v>
      </c>
      <c r="JG72" s="9">
        <f t="shared" si="66"/>
        <v>1610.4590000000001</v>
      </c>
      <c r="JH72" s="9">
        <f t="shared" si="66"/>
        <v>1641.153</v>
      </c>
      <c r="JI72" s="9">
        <f t="shared" si="66"/>
        <v>1644.1840000000011</v>
      </c>
      <c r="JJ72" s="9">
        <f t="shared" si="66"/>
        <v>1658.863000000001</v>
      </c>
      <c r="JK72" s="9">
        <f t="shared" si="66"/>
        <v>1682.7529999999999</v>
      </c>
      <c r="JL72" s="9">
        <f t="shared" si="66"/>
        <v>1697.202</v>
      </c>
      <c r="JM72" s="9">
        <f t="shared" si="66"/>
        <v>1711.9010000000001</v>
      </c>
      <c r="JN72" s="9">
        <f t="shared" si="66"/>
        <v>1714.5779999999991</v>
      </c>
      <c r="JO72" s="9">
        <f t="shared" si="66"/>
        <v>1717.928000000001</v>
      </c>
      <c r="JP72" s="9">
        <f t="shared" si="66"/>
        <v>1720.1469999999999</v>
      </c>
      <c r="JQ72" s="9">
        <f t="shared" si="66"/>
        <v>1727.814000000001</v>
      </c>
      <c r="JR72" s="9">
        <f t="shared" si="64"/>
        <v>1728.6389999999999</v>
      </c>
      <c r="JS72" s="9">
        <f t="shared" si="64"/>
        <v>1732.1259999999979</v>
      </c>
      <c r="JT72" s="9">
        <f t="shared" si="64"/>
        <v>1733.8969999999999</v>
      </c>
      <c r="JU72" s="9">
        <f t="shared" si="64"/>
        <v>1736.676999999999</v>
      </c>
      <c r="JV72" s="9">
        <f t="shared" si="64"/>
        <v>1754.079</v>
      </c>
      <c r="JW72" s="9">
        <f t="shared" si="64"/>
        <v>1765.608999999999</v>
      </c>
      <c r="JX72" s="9">
        <f t="shared" si="64"/>
        <v>1773.9609999999991</v>
      </c>
      <c r="JY72" s="9">
        <f t="shared" si="64"/>
        <v>1775.426999999999</v>
      </c>
      <c r="JZ72" s="9">
        <f t="shared" si="64"/>
        <v>1784.5099999999991</v>
      </c>
      <c r="KA72" s="9">
        <f t="shared" si="64"/>
        <v>1791.453999999999</v>
      </c>
      <c r="KB72" s="9">
        <f t="shared" si="64"/>
        <v>1798.5379999999991</v>
      </c>
      <c r="KC72" s="9">
        <f t="shared" si="64"/>
        <v>1798.888999999999</v>
      </c>
      <c r="KD72" s="9">
        <f t="shared" si="64"/>
        <v>1810.9809999999991</v>
      </c>
      <c r="KE72" s="9">
        <f t="shared" si="64"/>
        <v>1827.1420000000001</v>
      </c>
      <c r="KF72" s="9">
        <f t="shared" si="64"/>
        <v>1844.9389999999989</v>
      </c>
      <c r="KG72" s="9">
        <f t="shared" si="64"/>
        <v>1859.0739999999989</v>
      </c>
      <c r="KH72" s="9">
        <f t="shared" si="67"/>
        <v>1859.0739999999989</v>
      </c>
      <c r="KI72" s="9">
        <f t="shared" si="67"/>
        <v>1859.233000000002</v>
      </c>
      <c r="KJ72" s="9">
        <f t="shared" si="67"/>
        <v>1862.426999999999</v>
      </c>
      <c r="KK72" s="9">
        <f t="shared" si="67"/>
        <v>1862.4719999999991</v>
      </c>
      <c r="KL72" s="9">
        <f t="shared" si="67"/>
        <v>1904.5819999999981</v>
      </c>
      <c r="KM72" s="9">
        <f t="shared" si="67"/>
        <v>1919.0439999999981</v>
      </c>
      <c r="KN72" s="9">
        <f t="shared" si="67"/>
        <v>1927.5999999999981</v>
      </c>
      <c r="KO72" s="9">
        <f t="shared" si="67"/>
        <v>1927.7919999999981</v>
      </c>
      <c r="KP72" s="9">
        <f t="shared" si="67"/>
        <v>1927.7919999999981</v>
      </c>
      <c r="KQ72" s="9">
        <f t="shared" si="67"/>
        <v>1927.7919999999981</v>
      </c>
      <c r="KR72" s="9">
        <f t="shared" si="67"/>
        <v>1927.7919999999981</v>
      </c>
      <c r="KS72" s="9">
        <f t="shared" si="67"/>
        <v>1927.7919999999981</v>
      </c>
      <c r="KT72" s="9">
        <f t="shared" si="67"/>
        <v>1927.7919999999981</v>
      </c>
      <c r="KU72" s="9">
        <f t="shared" si="67"/>
        <v>1927.7919999999981</v>
      </c>
      <c r="KV72" s="9">
        <f t="shared" si="67"/>
        <v>1927.7919999999981</v>
      </c>
      <c r="KW72" s="9">
        <f t="shared" si="67"/>
        <v>1927.7919999999981</v>
      </c>
      <c r="KX72" s="9">
        <f t="shared" si="68"/>
        <v>1927.7919999999981</v>
      </c>
      <c r="KY72" s="9">
        <f t="shared" si="68"/>
        <v>1927.7919999999981</v>
      </c>
      <c r="LB72" s="4">
        <f t="shared" si="35"/>
        <v>4061.546812</v>
      </c>
      <c r="LC72" s="4">
        <f t="shared" si="36"/>
        <v>1307.4385834376465</v>
      </c>
      <c r="LD72" s="4">
        <f t="shared" si="45"/>
        <v>1977.2295499999984</v>
      </c>
      <c r="LE72" s="4">
        <f t="shared" si="46"/>
        <v>7358.66139999999</v>
      </c>
      <c r="LF72" s="4">
        <f t="shared" si="37"/>
        <v>114.96885949134827</v>
      </c>
      <c r="LG72" s="4">
        <f t="shared" si="38"/>
        <v>119.994594335556</v>
      </c>
      <c r="LH72" s="4"/>
      <c r="LI72" s="4">
        <f t="shared" si="47"/>
        <v>1780.1034999999988</v>
      </c>
      <c r="LJ72" s="4">
        <f t="shared" si="48"/>
        <v>130.97956070992569</v>
      </c>
      <c r="LK72" s="4">
        <f t="shared" si="49"/>
        <v>1536.5907500000001</v>
      </c>
      <c r="LL72" s="4">
        <f t="shared" si="50"/>
        <v>1927.7919999999981</v>
      </c>
      <c r="LM72" s="4">
        <f t="shared" si="39"/>
        <v>16.61271164417267</v>
      </c>
      <c r="LN72" s="4">
        <f t="shared" si="40"/>
        <v>114.6912167072296</v>
      </c>
      <c r="LO72" s="7"/>
      <c r="LP72" s="7">
        <f t="shared" si="51"/>
        <v>0.11364959268089436</v>
      </c>
      <c r="LR72" s="4">
        <f t="shared" si="41"/>
        <v>2281.4433120000012</v>
      </c>
      <c r="LS72" s="4">
        <f t="shared" si="69"/>
        <v>114072.16560000005</v>
      </c>
      <c r="LT72" s="4">
        <f t="shared" si="43"/>
        <v>5430.8693999999923</v>
      </c>
      <c r="LV72">
        <f t="shared" si="70"/>
        <v>50</v>
      </c>
      <c r="LW72">
        <f t="shared" si="70"/>
        <v>10000</v>
      </c>
      <c r="LX72">
        <f t="shared" si="70"/>
        <v>0.6</v>
      </c>
      <c r="LY72">
        <f t="shared" si="70"/>
        <v>50</v>
      </c>
      <c r="LZ72">
        <f t="shared" si="70"/>
        <v>0.1</v>
      </c>
    </row>
    <row r="73" spans="1:340" x14ac:dyDescent="0.2">
      <c r="A73">
        <v>50</v>
      </c>
      <c r="B73">
        <v>10000</v>
      </c>
      <c r="C73">
        <v>0.6</v>
      </c>
      <c r="D73">
        <v>50</v>
      </c>
      <c r="E73">
        <v>0.01</v>
      </c>
      <c r="G73">
        <v>1797.175999999999</v>
      </c>
      <c r="H73">
        <v>2297.8540000000021</v>
      </c>
      <c r="I73">
        <v>1726.4890000000021</v>
      </c>
      <c r="J73">
        <v>1777.951000000003</v>
      </c>
      <c r="K73">
        <v>2230.543000000001</v>
      </c>
      <c r="L73">
        <v>1471.0050000000001</v>
      </c>
      <c r="M73">
        <v>1658.0609999999999</v>
      </c>
      <c r="N73">
        <v>1846.1619999999989</v>
      </c>
      <c r="O73">
        <v>1881.293000000001</v>
      </c>
      <c r="P73">
        <v>1996.998</v>
      </c>
      <c r="Q73">
        <v>1798.440999999998</v>
      </c>
      <c r="R73">
        <v>1742.382999999998</v>
      </c>
      <c r="S73">
        <v>2065.462</v>
      </c>
      <c r="T73">
        <v>1601.566</v>
      </c>
      <c r="U73">
        <v>1741.86</v>
      </c>
      <c r="V73">
        <v>4423.2430000000068</v>
      </c>
      <c r="W73">
        <v>2698.602000000003</v>
      </c>
      <c r="X73">
        <v>1838.9609999999991</v>
      </c>
      <c r="Y73">
        <v>2125.2990000000009</v>
      </c>
      <c r="Z73">
        <v>2183.4479999999999</v>
      </c>
      <c r="AA73">
        <v>1824.83</v>
      </c>
      <c r="AB73">
        <v>1821.573000000001</v>
      </c>
      <c r="AC73">
        <v>2015.9059999999999</v>
      </c>
      <c r="AD73">
        <v>1700.026000000001</v>
      </c>
      <c r="AE73">
        <v>1893.476999999999</v>
      </c>
      <c r="AF73">
        <v>2357.318000000002</v>
      </c>
      <c r="AG73">
        <v>1638.8849999999991</v>
      </c>
      <c r="AH73">
        <v>1642.251</v>
      </c>
      <c r="AI73">
        <v>1975.8219999999999</v>
      </c>
      <c r="AJ73">
        <v>1912.508000000003</v>
      </c>
      <c r="AK73">
        <v>1979.493999999999</v>
      </c>
      <c r="AL73">
        <v>1926.2069999999969</v>
      </c>
      <c r="AM73">
        <v>1810.8979999999981</v>
      </c>
      <c r="AN73">
        <v>2844.285000000003</v>
      </c>
      <c r="AO73">
        <v>1532.75</v>
      </c>
      <c r="AP73">
        <v>2632.0600000000022</v>
      </c>
      <c r="AQ73">
        <v>1698.610999999999</v>
      </c>
      <c r="AR73">
        <v>1783.788</v>
      </c>
      <c r="AS73">
        <v>3912.8790000000031</v>
      </c>
      <c r="AT73">
        <v>1748.5100000000009</v>
      </c>
      <c r="AU73">
        <v>1501.735000000001</v>
      </c>
      <c r="AV73">
        <v>1990.809999999999</v>
      </c>
      <c r="AW73">
        <v>2580.8120000000022</v>
      </c>
      <c r="AX73">
        <v>1855.647999999999</v>
      </c>
      <c r="AY73">
        <v>1739.234999999999</v>
      </c>
      <c r="AZ73">
        <v>2631.088999999999</v>
      </c>
      <c r="BA73">
        <v>2670.2579999999998</v>
      </c>
      <c r="BB73">
        <v>2083.4949999999999</v>
      </c>
      <c r="BC73">
        <v>2107.4399999999991</v>
      </c>
      <c r="BD73">
        <v>2702.2110000000021</v>
      </c>
      <c r="BF73">
        <v>220.94138646125791</v>
      </c>
      <c r="BG73">
        <v>221.0069508552551</v>
      </c>
      <c r="BH73">
        <v>220.2327535152435</v>
      </c>
      <c r="BI73">
        <v>224.14231967926031</v>
      </c>
      <c r="BJ73">
        <v>221.27385663986209</v>
      </c>
      <c r="BK73">
        <v>225.48049068450931</v>
      </c>
      <c r="BL73">
        <v>225.70748424530029</v>
      </c>
      <c r="BM73">
        <v>218.99378132820129</v>
      </c>
      <c r="BN73">
        <v>220.7964491844177</v>
      </c>
      <c r="BO73">
        <v>215.5409893989563</v>
      </c>
      <c r="BP73">
        <v>222.71306586265561</v>
      </c>
      <c r="BQ73">
        <v>227.74058294296259</v>
      </c>
      <c r="BR73">
        <v>221.85255479812619</v>
      </c>
      <c r="BS73">
        <v>218.0001399517059</v>
      </c>
      <c r="BT73">
        <v>224.14708256721499</v>
      </c>
      <c r="BU73">
        <v>199.42464160919189</v>
      </c>
      <c r="BV73">
        <v>218.3877618312836</v>
      </c>
      <c r="BW73">
        <v>216.99719786643979</v>
      </c>
      <c r="BX73">
        <v>229.78890943527219</v>
      </c>
      <c r="BY73">
        <v>216.8244454860687</v>
      </c>
      <c r="BZ73">
        <v>228.48117589950559</v>
      </c>
      <c r="CA73">
        <v>219.99075484275821</v>
      </c>
      <c r="CB73">
        <v>218.9490308761597</v>
      </c>
      <c r="CC73">
        <v>220.00293564796451</v>
      </c>
      <c r="CD73">
        <v>211.08326458930969</v>
      </c>
      <c r="CE73">
        <v>220.43954706192019</v>
      </c>
      <c r="CF73">
        <v>215.10395264625549</v>
      </c>
      <c r="CG73">
        <v>221.6332280635834</v>
      </c>
      <c r="CH73">
        <v>220.06010937690729</v>
      </c>
      <c r="CI73">
        <v>220.39062404632571</v>
      </c>
      <c r="CJ73">
        <v>218.11497926712039</v>
      </c>
      <c r="CK73">
        <v>215.17093062400821</v>
      </c>
      <c r="CL73">
        <v>222.2170281410217</v>
      </c>
      <c r="CM73">
        <v>204.8161563873291</v>
      </c>
      <c r="CN73">
        <v>224.3061120510101</v>
      </c>
      <c r="CO73">
        <v>219.11195778846741</v>
      </c>
      <c r="CP73">
        <v>218.15916013717651</v>
      </c>
      <c r="CQ73">
        <v>225.7772228717804</v>
      </c>
      <c r="CR73">
        <v>212.46718811988831</v>
      </c>
      <c r="CS73">
        <v>215.54313135147089</v>
      </c>
      <c r="CT73">
        <v>210.98542857170099</v>
      </c>
      <c r="CU73">
        <v>215.09166097640991</v>
      </c>
      <c r="CV73">
        <v>227.39035248756409</v>
      </c>
      <c r="CW73">
        <v>220.36399936676031</v>
      </c>
      <c r="CX73">
        <v>222.42263197898859</v>
      </c>
      <c r="CY73">
        <v>210.28044176101679</v>
      </c>
      <c r="CZ73">
        <v>204.90142011642459</v>
      </c>
      <c r="DA73">
        <v>225.0610177516937</v>
      </c>
      <c r="DB73">
        <v>217.27707767486569</v>
      </c>
      <c r="DC73">
        <v>220.86612892150879</v>
      </c>
      <c r="DE73">
        <v>1729.3170000000009</v>
      </c>
      <c r="DF73">
        <v>1767.9330000000009</v>
      </c>
      <c r="DG73">
        <v>1598.952</v>
      </c>
      <c r="DH73">
        <v>1593.553999999999</v>
      </c>
      <c r="DI73">
        <v>1455.8690000000011</v>
      </c>
      <c r="DJ73">
        <v>1449.4770000000001</v>
      </c>
      <c r="DK73">
        <v>1408.472000000002</v>
      </c>
      <c r="DL73">
        <v>1594.059</v>
      </c>
      <c r="DM73">
        <v>1701.1940000000011</v>
      </c>
      <c r="DN73">
        <v>1877.6769999999981</v>
      </c>
      <c r="DO73">
        <v>1665.3960000000011</v>
      </c>
      <c r="DP73">
        <v>1499.272999999999</v>
      </c>
      <c r="DQ73">
        <v>1633.5889999999999</v>
      </c>
      <c r="DR73">
        <v>1542.9310000000009</v>
      </c>
      <c r="DS73">
        <v>1545.799999999999</v>
      </c>
      <c r="DT73">
        <v>1844.817</v>
      </c>
      <c r="DU73">
        <v>1860.5419999999981</v>
      </c>
      <c r="DV73">
        <v>1495.9169999999999</v>
      </c>
      <c r="DW73">
        <v>1551.9509999999991</v>
      </c>
      <c r="DX73">
        <v>1499.1940000000011</v>
      </c>
      <c r="DY73">
        <v>1569.193</v>
      </c>
      <c r="DZ73">
        <v>1535.83</v>
      </c>
      <c r="EA73">
        <v>1877.381000000003</v>
      </c>
      <c r="EB73">
        <v>1519.7410000000009</v>
      </c>
      <c r="EC73">
        <v>1641.3009999999981</v>
      </c>
      <c r="ED73">
        <v>1604.5449999999989</v>
      </c>
      <c r="EE73">
        <v>1637.599999999999</v>
      </c>
      <c r="EF73">
        <v>1530.25</v>
      </c>
      <c r="EG73">
        <v>1684.6580000000019</v>
      </c>
      <c r="EH73">
        <v>1697.463</v>
      </c>
      <c r="EI73">
        <v>1612.840999999999</v>
      </c>
      <c r="EJ73">
        <v>1740.4309999999989</v>
      </c>
      <c r="EK73">
        <v>1554.2910000000011</v>
      </c>
      <c r="EL73">
        <v>1907.333999999998</v>
      </c>
      <c r="EM73">
        <v>1532.75</v>
      </c>
      <c r="EN73">
        <v>1696.6160000000009</v>
      </c>
      <c r="EO73">
        <v>1526.893</v>
      </c>
      <c r="EP73">
        <v>1690.517000000001</v>
      </c>
      <c r="EQ73">
        <v>1927.7919999999981</v>
      </c>
      <c r="ER73">
        <v>1546.2040000000011</v>
      </c>
      <c r="ES73">
        <v>1501.735000000001</v>
      </c>
      <c r="ET73">
        <v>1696.6409999999989</v>
      </c>
      <c r="EU73">
        <v>1695.903</v>
      </c>
      <c r="EV73">
        <v>1658.985000000001</v>
      </c>
      <c r="EW73">
        <v>1540.8910000000001</v>
      </c>
      <c r="EX73">
        <v>1884.819</v>
      </c>
      <c r="EY73">
        <v>1664.3550000000021</v>
      </c>
      <c r="EZ73">
        <v>1662.404000000003</v>
      </c>
      <c r="FA73">
        <v>1838.821999999999</v>
      </c>
      <c r="FB73">
        <v>1927.7919999999981</v>
      </c>
      <c r="FD73">
        <v>188.90698218345639</v>
      </c>
      <c r="FE73">
        <v>128.3806548118591</v>
      </c>
      <c r="FF73">
        <v>216.40298891067499</v>
      </c>
      <c r="FG73">
        <v>200.2542130947113</v>
      </c>
      <c r="FH73">
        <v>181.51759052276611</v>
      </c>
      <c r="FI73">
        <v>223.378139257431</v>
      </c>
      <c r="FJ73">
        <v>193.38489270210269</v>
      </c>
      <c r="FK73">
        <v>7.406693696975708</v>
      </c>
      <c r="FL73">
        <v>20.939903736114498</v>
      </c>
      <c r="FM73">
        <v>1.287437915802002</v>
      </c>
      <c r="FN73">
        <v>209.982292175293</v>
      </c>
      <c r="FO73">
        <v>211.35187602043149</v>
      </c>
      <c r="FP73">
        <v>178.4167346954346</v>
      </c>
      <c r="FQ73">
        <v>165.19584894180301</v>
      </c>
      <c r="FR73">
        <v>221.4813795089722</v>
      </c>
      <c r="FS73">
        <v>2.381597518920898</v>
      </c>
      <c r="FT73">
        <v>5.2843830585479736</v>
      </c>
      <c r="FU73">
        <v>203.41379570961001</v>
      </c>
      <c r="FV73">
        <v>10.03237819671631</v>
      </c>
      <c r="FW73">
        <v>191.3173770904541</v>
      </c>
      <c r="FX73">
        <v>207.19437766075129</v>
      </c>
      <c r="FY73">
        <v>167.42228841781619</v>
      </c>
      <c r="FZ73">
        <v>192.09771084785459</v>
      </c>
      <c r="GA73">
        <v>215.19624614715579</v>
      </c>
      <c r="GB73">
        <v>15.014420986175541</v>
      </c>
      <c r="GC73">
        <v>159.09277248382571</v>
      </c>
      <c r="GD73">
        <v>200.71645760536191</v>
      </c>
      <c r="GE73">
        <v>219.13708138465881</v>
      </c>
      <c r="GF73">
        <v>196.5844490528107</v>
      </c>
      <c r="GG73">
        <v>201.3155212402344</v>
      </c>
      <c r="GH73">
        <v>7.0099446773529053</v>
      </c>
      <c r="GI73">
        <v>205.86303806304929</v>
      </c>
      <c r="GJ73">
        <v>203.93085908889771</v>
      </c>
      <c r="GK73">
        <v>1.3087339401245119</v>
      </c>
      <c r="GL73">
        <v>222.94231843948361</v>
      </c>
      <c r="GM73">
        <v>90.207371950149536</v>
      </c>
      <c r="GN73">
        <v>175.88550448417661</v>
      </c>
      <c r="GO73">
        <v>223.2197616100311</v>
      </c>
      <c r="GP73">
        <v>7.7280044555664062E-2</v>
      </c>
      <c r="GQ73">
        <v>177.55704927444461</v>
      </c>
      <c r="GR73">
        <v>210.7807674407959</v>
      </c>
      <c r="GS73">
        <v>3.5004668235778809</v>
      </c>
      <c r="GT73">
        <v>192.88435840606689</v>
      </c>
      <c r="GU73">
        <v>215.30258250236511</v>
      </c>
      <c r="GV73">
        <v>218.58206534385681</v>
      </c>
      <c r="GW73">
        <v>59.60115122795105</v>
      </c>
      <c r="GX73">
        <v>3.2179548740386958</v>
      </c>
      <c r="GY73">
        <v>48.983045339584351</v>
      </c>
      <c r="GZ73">
        <v>187.17000222206121</v>
      </c>
      <c r="HA73">
        <v>7.7280044555664062E-2</v>
      </c>
      <c r="HC73">
        <f t="shared" si="65"/>
        <v>67.858999999998105</v>
      </c>
      <c r="HD73">
        <f t="shared" si="65"/>
        <v>529.92100000000119</v>
      </c>
      <c r="HE73">
        <f t="shared" si="65"/>
        <v>127.53700000000208</v>
      </c>
      <c r="HF73">
        <f t="shared" si="65"/>
        <v>184.39700000000403</v>
      </c>
      <c r="HG73">
        <f t="shared" si="65"/>
        <v>774.67399999999998</v>
      </c>
      <c r="HH73">
        <f t="shared" si="65"/>
        <v>21.52800000000002</v>
      </c>
      <c r="HI73">
        <f t="shared" si="65"/>
        <v>249.5889999999979</v>
      </c>
      <c r="HJ73">
        <f t="shared" si="65"/>
        <v>252.10299999999893</v>
      </c>
      <c r="HK73">
        <f t="shared" si="65"/>
        <v>180.09899999999993</v>
      </c>
      <c r="HL73">
        <f t="shared" si="65"/>
        <v>119.32100000000196</v>
      </c>
      <c r="HM73">
        <f t="shared" si="65"/>
        <v>133.04499999999689</v>
      </c>
      <c r="HN73">
        <f t="shared" si="65"/>
        <v>243.10999999999899</v>
      </c>
      <c r="HO73">
        <f t="shared" si="65"/>
        <v>431.87300000000005</v>
      </c>
      <c r="HP73">
        <f t="shared" si="65"/>
        <v>58.634999999999081</v>
      </c>
      <c r="HQ73">
        <f t="shared" si="65"/>
        <v>196.06000000000085</v>
      </c>
      <c r="HR73">
        <f t="shared" si="65"/>
        <v>2578.4260000000068</v>
      </c>
      <c r="HS73">
        <f t="shared" si="61"/>
        <v>838.06000000000495</v>
      </c>
      <c r="HT73">
        <f t="shared" si="61"/>
        <v>343.04399999999919</v>
      </c>
      <c r="HU73">
        <f t="shared" si="61"/>
        <v>573.34800000000178</v>
      </c>
      <c r="HV73">
        <f t="shared" si="61"/>
        <v>684.25399999999877</v>
      </c>
      <c r="HW73">
        <f t="shared" si="61"/>
        <v>255.63699999999994</v>
      </c>
      <c r="HX73">
        <f t="shared" si="61"/>
        <v>285.74300000000108</v>
      </c>
      <c r="HY73">
        <f t="shared" si="61"/>
        <v>138.52499999999691</v>
      </c>
      <c r="HZ73">
        <f t="shared" si="61"/>
        <v>180.28500000000008</v>
      </c>
      <c r="IA73">
        <f t="shared" si="61"/>
        <v>252.17600000000084</v>
      </c>
      <c r="IB73">
        <f t="shared" si="61"/>
        <v>752.77300000000309</v>
      </c>
      <c r="IC73">
        <f t="shared" si="61"/>
        <v>1.2850000000000819</v>
      </c>
      <c r="ID73">
        <f t="shared" si="61"/>
        <v>112.00099999999998</v>
      </c>
      <c r="IE73">
        <f t="shared" si="61"/>
        <v>291.16399999999794</v>
      </c>
      <c r="IF73">
        <f t="shared" si="61"/>
        <v>215.04500000000303</v>
      </c>
      <c r="IG73">
        <f t="shared" si="61"/>
        <v>366.65300000000002</v>
      </c>
      <c r="IH73">
        <f t="shared" si="61"/>
        <v>185.77599999999802</v>
      </c>
      <c r="II73">
        <f t="shared" si="62"/>
        <v>256.60699999999702</v>
      </c>
      <c r="IJ73">
        <f t="shared" si="62"/>
        <v>936.95100000000502</v>
      </c>
      <c r="IK73">
        <f t="shared" si="62"/>
        <v>0</v>
      </c>
      <c r="IL73">
        <f t="shared" si="62"/>
        <v>935.44400000000132</v>
      </c>
      <c r="IM73">
        <f t="shared" si="62"/>
        <v>171.71799999999894</v>
      </c>
      <c r="IN73">
        <f t="shared" si="62"/>
        <v>93.270999999999049</v>
      </c>
      <c r="IO73">
        <f t="shared" si="62"/>
        <v>1985.087000000005</v>
      </c>
      <c r="IP73">
        <f t="shared" si="62"/>
        <v>202.30599999999981</v>
      </c>
      <c r="IQ73">
        <f t="shared" si="62"/>
        <v>0</v>
      </c>
      <c r="IR73">
        <f t="shared" si="62"/>
        <v>294.1690000000001</v>
      </c>
      <c r="IS73">
        <f t="shared" si="62"/>
        <v>884.90900000000215</v>
      </c>
      <c r="IT73">
        <f t="shared" si="62"/>
        <v>196.66299999999796</v>
      </c>
      <c r="IU73">
        <f t="shared" si="62"/>
        <v>198.34399999999891</v>
      </c>
      <c r="IV73">
        <f t="shared" si="62"/>
        <v>746.26999999999907</v>
      </c>
      <c r="IW73">
        <f t="shared" si="62"/>
        <v>1005.9029999999977</v>
      </c>
      <c r="IX73">
        <f t="shared" si="62"/>
        <v>421.09099999999694</v>
      </c>
      <c r="IY73">
        <f t="shared" si="63"/>
        <v>268.61800000000017</v>
      </c>
      <c r="IZ73">
        <f t="shared" si="63"/>
        <v>774.41900000000396</v>
      </c>
      <c r="JB73" s="9">
        <f t="shared" si="66"/>
        <v>1408.472000000002</v>
      </c>
      <c r="JC73" s="9">
        <f t="shared" si="66"/>
        <v>1449.4770000000001</v>
      </c>
      <c r="JD73" s="9">
        <f t="shared" si="66"/>
        <v>1455.8690000000011</v>
      </c>
      <c r="JE73" s="9">
        <f t="shared" si="66"/>
        <v>1495.9169999999999</v>
      </c>
      <c r="JF73" s="9">
        <f t="shared" si="66"/>
        <v>1499.1940000000011</v>
      </c>
      <c r="JG73" s="9">
        <f t="shared" si="66"/>
        <v>1499.272999999999</v>
      </c>
      <c r="JH73" s="9">
        <f t="shared" si="66"/>
        <v>1501.735000000001</v>
      </c>
      <c r="JI73" s="9">
        <f t="shared" si="66"/>
        <v>1519.7410000000009</v>
      </c>
      <c r="JJ73" s="9">
        <f t="shared" si="66"/>
        <v>1526.893</v>
      </c>
      <c r="JK73" s="9">
        <f t="shared" si="66"/>
        <v>1530.25</v>
      </c>
      <c r="JL73" s="9">
        <f t="shared" si="66"/>
        <v>1532.75</v>
      </c>
      <c r="JM73" s="9">
        <f t="shared" si="66"/>
        <v>1535.83</v>
      </c>
      <c r="JN73" s="9">
        <f t="shared" si="66"/>
        <v>1540.8910000000001</v>
      </c>
      <c r="JO73" s="9">
        <f t="shared" si="66"/>
        <v>1542.9310000000009</v>
      </c>
      <c r="JP73" s="9">
        <f t="shared" si="66"/>
        <v>1545.799999999999</v>
      </c>
      <c r="JQ73" s="9">
        <f t="shared" si="66"/>
        <v>1546.2040000000011</v>
      </c>
      <c r="JR73" s="9">
        <f t="shared" si="64"/>
        <v>1551.9509999999991</v>
      </c>
      <c r="JS73" s="9">
        <f t="shared" si="64"/>
        <v>1554.2910000000011</v>
      </c>
      <c r="JT73" s="9">
        <f t="shared" si="64"/>
        <v>1569.193</v>
      </c>
      <c r="JU73" s="9">
        <f t="shared" si="64"/>
        <v>1593.553999999999</v>
      </c>
      <c r="JV73" s="9">
        <f t="shared" si="64"/>
        <v>1594.059</v>
      </c>
      <c r="JW73" s="9">
        <f t="shared" si="64"/>
        <v>1598.952</v>
      </c>
      <c r="JX73" s="9">
        <f t="shared" si="64"/>
        <v>1604.5449999999989</v>
      </c>
      <c r="JY73" s="9">
        <f t="shared" si="64"/>
        <v>1612.840999999999</v>
      </c>
      <c r="JZ73" s="9">
        <f t="shared" si="64"/>
        <v>1633.5889999999999</v>
      </c>
      <c r="KA73" s="9">
        <f t="shared" si="64"/>
        <v>1637.599999999999</v>
      </c>
      <c r="KB73" s="9">
        <f t="shared" si="64"/>
        <v>1641.3009999999981</v>
      </c>
      <c r="KC73" s="9">
        <f t="shared" si="64"/>
        <v>1658.985000000001</v>
      </c>
      <c r="KD73" s="9">
        <f t="shared" si="64"/>
        <v>1662.404000000003</v>
      </c>
      <c r="KE73" s="9">
        <f t="shared" si="64"/>
        <v>1664.3550000000021</v>
      </c>
      <c r="KF73" s="9">
        <f t="shared" si="64"/>
        <v>1665.3960000000011</v>
      </c>
      <c r="KG73" s="9">
        <f t="shared" si="64"/>
        <v>1684.6580000000019</v>
      </c>
      <c r="KH73" s="9">
        <f t="shared" si="67"/>
        <v>1690.517000000001</v>
      </c>
      <c r="KI73" s="9">
        <f t="shared" si="67"/>
        <v>1695.903</v>
      </c>
      <c r="KJ73" s="9">
        <f t="shared" si="67"/>
        <v>1696.6160000000009</v>
      </c>
      <c r="KK73" s="9">
        <f t="shared" si="67"/>
        <v>1696.6409999999989</v>
      </c>
      <c r="KL73" s="9">
        <f t="shared" si="67"/>
        <v>1697.463</v>
      </c>
      <c r="KM73" s="9">
        <f t="shared" si="67"/>
        <v>1701.1940000000011</v>
      </c>
      <c r="KN73" s="9">
        <f t="shared" si="67"/>
        <v>1729.3170000000009</v>
      </c>
      <c r="KO73" s="9">
        <f t="shared" si="67"/>
        <v>1740.4309999999989</v>
      </c>
      <c r="KP73" s="9">
        <f t="shared" si="67"/>
        <v>1767.9330000000009</v>
      </c>
      <c r="KQ73" s="9">
        <f t="shared" si="67"/>
        <v>1838.821999999999</v>
      </c>
      <c r="KR73" s="9">
        <f t="shared" si="67"/>
        <v>1844.817</v>
      </c>
      <c r="KS73" s="9">
        <f t="shared" si="67"/>
        <v>1860.5419999999981</v>
      </c>
      <c r="KT73" s="9">
        <f t="shared" si="67"/>
        <v>1877.381000000003</v>
      </c>
      <c r="KU73" s="9">
        <f t="shared" si="67"/>
        <v>1877.6769999999981</v>
      </c>
      <c r="KV73" s="9">
        <f t="shared" si="67"/>
        <v>1884.819</v>
      </c>
      <c r="KW73" s="9">
        <f t="shared" si="67"/>
        <v>1907.333999999998</v>
      </c>
      <c r="KX73" s="9">
        <f t="shared" si="68"/>
        <v>1927.7919999999981</v>
      </c>
      <c r="KY73" s="9">
        <f t="shared" si="68"/>
        <v>1927.7919999999981</v>
      </c>
      <c r="LB73" s="4">
        <f t="shared" si="35"/>
        <v>2068.3521599999999</v>
      </c>
      <c r="LC73" s="4">
        <f t="shared" si="36"/>
        <v>555.20578271298416</v>
      </c>
      <c r="LD73" s="4">
        <f t="shared" si="45"/>
        <v>1563.7172</v>
      </c>
      <c r="LE73" s="4">
        <f t="shared" si="46"/>
        <v>4423.2430000000068</v>
      </c>
      <c r="LF73" s="4">
        <f t="shared" si="37"/>
        <v>219.12902987480163</v>
      </c>
      <c r="LG73" s="4">
        <f t="shared" si="38"/>
        <v>229.78890943527219</v>
      </c>
      <c r="LH73" s="4"/>
      <c r="LI73" s="4">
        <f t="shared" si="47"/>
        <v>1648.4378400000007</v>
      </c>
      <c r="LJ73" s="4">
        <f t="shared" si="48"/>
        <v>137.32944638712476</v>
      </c>
      <c r="LK73" s="4">
        <f t="shared" si="49"/>
        <v>1473.8906000000006</v>
      </c>
      <c r="LL73" s="4">
        <f t="shared" si="50"/>
        <v>1897.2022499999989</v>
      </c>
      <c r="LM73" s="4">
        <f t="shared" si="39"/>
        <v>139.65180042743683</v>
      </c>
      <c r="LN73" s="4">
        <f t="shared" si="40"/>
        <v>223.378139257431</v>
      </c>
      <c r="LO73" s="7"/>
      <c r="LP73" s="7">
        <f t="shared" si="51"/>
        <v>0.64509157067850886</v>
      </c>
      <c r="LR73" s="4">
        <f t="shared" si="41"/>
        <v>419.91431999999912</v>
      </c>
      <c r="LS73" s="4">
        <f t="shared" si="69"/>
        <v>20995.715999999957</v>
      </c>
      <c r="LT73" s="4">
        <f t="shared" si="43"/>
        <v>2578.4260000000068</v>
      </c>
      <c r="LV73">
        <f t="shared" si="70"/>
        <v>50</v>
      </c>
      <c r="LW73">
        <f t="shared" si="70"/>
        <v>10000</v>
      </c>
      <c r="LX73">
        <f t="shared" si="70"/>
        <v>0.6</v>
      </c>
      <c r="LY73">
        <f t="shared" si="70"/>
        <v>50</v>
      </c>
      <c r="LZ73">
        <f t="shared" si="70"/>
        <v>0.01</v>
      </c>
    </row>
    <row r="74" spans="1:340" x14ac:dyDescent="0.2">
      <c r="A74">
        <v>50</v>
      </c>
      <c r="B74">
        <v>10000</v>
      </c>
      <c r="C74">
        <v>0.9</v>
      </c>
      <c r="D74">
        <v>25</v>
      </c>
      <c r="E74">
        <v>0.1</v>
      </c>
      <c r="G74">
        <v>5340.8519999999999</v>
      </c>
      <c r="H74">
        <v>4994.6710000000012</v>
      </c>
      <c r="I74">
        <v>3504.2840000000001</v>
      </c>
      <c r="J74">
        <v>2174.0650000000001</v>
      </c>
      <c r="K74">
        <v>4028.9720000000011</v>
      </c>
      <c r="L74">
        <v>2444.273000000001</v>
      </c>
      <c r="M74">
        <v>4795.8789999999999</v>
      </c>
      <c r="N74">
        <v>3588.7579999999962</v>
      </c>
      <c r="O74">
        <v>4558.8520000000008</v>
      </c>
      <c r="P74">
        <v>2275.4939999999988</v>
      </c>
      <c r="Q74">
        <v>2841.8660000000032</v>
      </c>
      <c r="R74">
        <v>2475.7300000000018</v>
      </c>
      <c r="S74">
        <v>3110.1020000000049</v>
      </c>
      <c r="T74">
        <v>7982.8007999999991</v>
      </c>
      <c r="U74">
        <v>2806.4420000000009</v>
      </c>
      <c r="V74">
        <v>4606.2339999999949</v>
      </c>
      <c r="W74">
        <v>2698.0230000000001</v>
      </c>
      <c r="X74">
        <v>2092.715000000002</v>
      </c>
      <c r="Y74">
        <v>3852.6380000000022</v>
      </c>
      <c r="Z74">
        <v>7144.6770000000024</v>
      </c>
      <c r="AA74">
        <v>7648.275000000006</v>
      </c>
      <c r="AB74">
        <v>4186.0729999999994</v>
      </c>
      <c r="AC74">
        <v>3249.8760000000002</v>
      </c>
      <c r="AD74">
        <v>3732.9480000000008</v>
      </c>
      <c r="AE74">
        <v>3928.830000000004</v>
      </c>
      <c r="AF74">
        <v>4489.7020000000002</v>
      </c>
      <c r="AG74">
        <v>5446.2810000000072</v>
      </c>
      <c r="AH74">
        <v>4279.2420000000011</v>
      </c>
      <c r="AI74">
        <v>3602.7390000000009</v>
      </c>
      <c r="AJ74">
        <v>5062.4819999999963</v>
      </c>
      <c r="AK74">
        <v>7592.9883999999956</v>
      </c>
      <c r="AL74">
        <v>3626.309000000002</v>
      </c>
      <c r="AM74">
        <v>2837.404000000005</v>
      </c>
      <c r="AN74">
        <v>2731.9940000000029</v>
      </c>
      <c r="AO74">
        <v>5467.1220000000003</v>
      </c>
      <c r="AP74">
        <v>6016.5860000000002</v>
      </c>
      <c r="AQ74">
        <v>6406.3630000000012</v>
      </c>
      <c r="AR74">
        <v>2441.6480000000001</v>
      </c>
      <c r="AS74">
        <v>4032.746999999998</v>
      </c>
      <c r="AT74">
        <v>1615.852000000001</v>
      </c>
      <c r="AU74">
        <v>3085.4180000000019</v>
      </c>
      <c r="AV74">
        <v>2015.975000000004</v>
      </c>
      <c r="AW74">
        <v>4386.4119999999957</v>
      </c>
      <c r="AX74">
        <v>3543.0280000000039</v>
      </c>
      <c r="AY74">
        <v>5429.7679999999982</v>
      </c>
      <c r="AZ74">
        <v>3538.6289999999999</v>
      </c>
      <c r="BA74">
        <v>4369.9940000000042</v>
      </c>
      <c r="BB74">
        <v>3828.3690000000001</v>
      </c>
      <c r="BC74">
        <v>2229.014999999999</v>
      </c>
      <c r="BD74">
        <v>3854.1489999999981</v>
      </c>
      <c r="BF74">
        <v>258.50635814666748</v>
      </c>
      <c r="BG74">
        <v>254.78500628471369</v>
      </c>
      <c r="BH74">
        <v>250.96413779258731</v>
      </c>
      <c r="BI74">
        <v>262.12217092514038</v>
      </c>
      <c r="BJ74">
        <v>255.25908541679379</v>
      </c>
      <c r="BK74">
        <v>266.9439902305603</v>
      </c>
      <c r="BL74">
        <v>255.85090923309329</v>
      </c>
      <c r="BM74">
        <v>257.48983931541437</v>
      </c>
      <c r="BN74">
        <v>255.06002306938171</v>
      </c>
      <c r="BO74">
        <v>265.0405580997467</v>
      </c>
      <c r="BP74">
        <v>268.03308176994318</v>
      </c>
      <c r="BQ74">
        <v>264.20240473747248</v>
      </c>
      <c r="BR74">
        <v>258.88207936286932</v>
      </c>
      <c r="BS74">
        <v>252.4843928813934</v>
      </c>
      <c r="BT74">
        <v>257.37239551544189</v>
      </c>
      <c r="BU74">
        <v>260.45795130729681</v>
      </c>
      <c r="BV74">
        <v>261.73685336112982</v>
      </c>
      <c r="BW74">
        <v>259.40000653266912</v>
      </c>
      <c r="BX74">
        <v>256.6899516582489</v>
      </c>
      <c r="BY74">
        <v>256.86108732223511</v>
      </c>
      <c r="BZ74">
        <v>252.87002539634699</v>
      </c>
      <c r="CA74">
        <v>255.64321708679199</v>
      </c>
      <c r="CB74">
        <v>259.48432755470282</v>
      </c>
      <c r="CC74">
        <v>249.3362793922424</v>
      </c>
      <c r="CD74">
        <v>250.354038476944</v>
      </c>
      <c r="CE74">
        <v>258.80888438224792</v>
      </c>
      <c r="CF74">
        <v>259.72170925140381</v>
      </c>
      <c r="CG74">
        <v>258.40064430236822</v>
      </c>
      <c r="CH74">
        <v>261.1138026714325</v>
      </c>
      <c r="CI74">
        <v>246.8332710266113</v>
      </c>
      <c r="CJ74">
        <v>260.06396889686579</v>
      </c>
      <c r="CK74">
        <v>261.89180564880371</v>
      </c>
      <c r="CL74">
        <v>258.62013792991638</v>
      </c>
      <c r="CM74">
        <v>261.00198340415949</v>
      </c>
      <c r="CN74">
        <v>258.31706285476679</v>
      </c>
      <c r="CO74">
        <v>259.59092712402338</v>
      </c>
      <c r="CP74">
        <v>254.16074371337891</v>
      </c>
      <c r="CQ74">
        <v>260.53683710098272</v>
      </c>
      <c r="CR74">
        <v>258.36319494247442</v>
      </c>
      <c r="CS74">
        <v>257.17056560516357</v>
      </c>
      <c r="CT74">
        <v>261.66474890708918</v>
      </c>
      <c r="CU74">
        <v>257.48546481132507</v>
      </c>
      <c r="CV74">
        <v>264.32741785049438</v>
      </c>
      <c r="CW74">
        <v>255.94273543357849</v>
      </c>
      <c r="CX74">
        <v>252.86164855957031</v>
      </c>
      <c r="CY74">
        <v>262.44680666923517</v>
      </c>
      <c r="CZ74">
        <v>261.24302411079412</v>
      </c>
      <c r="DA74">
        <v>265.57960391044622</v>
      </c>
      <c r="DB74">
        <v>255.64481282234189</v>
      </c>
      <c r="DC74">
        <v>255.21365475654599</v>
      </c>
      <c r="DE74">
        <v>1904.589999999999</v>
      </c>
      <c r="DF74">
        <v>1557.653</v>
      </c>
      <c r="DG74">
        <v>1867.57</v>
      </c>
      <c r="DH74">
        <v>1873.523999999999</v>
      </c>
      <c r="DI74">
        <v>1649.506000000001</v>
      </c>
      <c r="DJ74">
        <v>1679.1240000000021</v>
      </c>
      <c r="DK74">
        <v>1788.796000000001</v>
      </c>
      <c r="DL74">
        <v>1927.7919999999981</v>
      </c>
      <c r="DM74">
        <v>1843.8549999999991</v>
      </c>
      <c r="DN74">
        <v>1593.93</v>
      </c>
      <c r="DO74">
        <v>1783.9910000000009</v>
      </c>
      <c r="DP74">
        <v>1867.3969999999979</v>
      </c>
      <c r="DQ74">
        <v>1925.883999999998</v>
      </c>
      <c r="DR74">
        <v>1612.471</v>
      </c>
      <c r="DS74">
        <v>1904.146999999999</v>
      </c>
      <c r="DT74">
        <v>1543.4499999999989</v>
      </c>
      <c r="DU74">
        <v>1906.0719999999999</v>
      </c>
      <c r="DV74">
        <v>1561.7890000000009</v>
      </c>
      <c r="DW74">
        <v>1872.536999999998</v>
      </c>
      <c r="DX74">
        <v>1927.7919999999981</v>
      </c>
      <c r="DY74">
        <v>1927.7919999999981</v>
      </c>
      <c r="DZ74">
        <v>1927.7919999999981</v>
      </c>
      <c r="EA74">
        <v>1684.494999999999</v>
      </c>
      <c r="EB74">
        <v>1888.5049999999981</v>
      </c>
      <c r="EC74">
        <v>1828.704999999999</v>
      </c>
      <c r="ED74">
        <v>1833.7579999999989</v>
      </c>
      <c r="EE74">
        <v>1743.1659999999979</v>
      </c>
      <c r="EF74">
        <v>1730.36</v>
      </c>
      <c r="EG74">
        <v>1927.171999999998</v>
      </c>
      <c r="EH74">
        <v>1904.4299999999989</v>
      </c>
      <c r="EI74">
        <v>1642.412</v>
      </c>
      <c r="EJ74">
        <v>1785.7149999999981</v>
      </c>
      <c r="EK74">
        <v>1592.4939999999999</v>
      </c>
      <c r="EL74">
        <v>1776.648000000001</v>
      </c>
      <c r="EM74">
        <v>1927.7919999999981</v>
      </c>
      <c r="EN74">
        <v>1859.0739999999989</v>
      </c>
      <c r="EO74">
        <v>1780.145</v>
      </c>
      <c r="EP74">
        <v>1840.2879999999991</v>
      </c>
      <c r="EQ74">
        <v>1927.7919999999981</v>
      </c>
      <c r="ER74">
        <v>1615.852000000001</v>
      </c>
      <c r="ES74">
        <v>1927.7919999999981</v>
      </c>
      <c r="ET74">
        <v>1629.05</v>
      </c>
      <c r="EU74">
        <v>1644.4490000000001</v>
      </c>
      <c r="EV74">
        <v>1927.7919999999981</v>
      </c>
      <c r="EW74">
        <v>1927.7919999999981</v>
      </c>
      <c r="EX74">
        <v>1748.5229999999981</v>
      </c>
      <c r="EY74">
        <v>1870.975999999999</v>
      </c>
      <c r="EZ74">
        <v>1721.9359999999999</v>
      </c>
      <c r="FA74">
        <v>1852.520999999997</v>
      </c>
      <c r="FB74">
        <v>1732.269</v>
      </c>
      <c r="FD74">
        <v>10.17052531242371</v>
      </c>
      <c r="FE74">
        <v>5.3330307006835938</v>
      </c>
      <c r="FF74">
        <v>235.18004131317139</v>
      </c>
      <c r="FG74">
        <v>2.1970784664154048</v>
      </c>
      <c r="FH74">
        <v>2.0760693550109859</v>
      </c>
      <c r="FI74">
        <v>117.0126676559448</v>
      </c>
      <c r="FJ74">
        <v>106.4600174427032</v>
      </c>
      <c r="FK74">
        <v>5.7847976684570312E-2</v>
      </c>
      <c r="FL74">
        <v>2.909563541412354</v>
      </c>
      <c r="FM74">
        <v>10.594874382019039</v>
      </c>
      <c r="FN74">
        <v>63.326375246047967</v>
      </c>
      <c r="FO74">
        <v>2.1015527248382568</v>
      </c>
      <c r="FP74">
        <v>4.7790594100952148</v>
      </c>
      <c r="FQ74">
        <v>9.5214602947235107</v>
      </c>
      <c r="FR74">
        <v>225.42193031311041</v>
      </c>
      <c r="FS74">
        <v>9.6737008094787598</v>
      </c>
      <c r="FT74">
        <v>28.433190107345581</v>
      </c>
      <c r="FU74">
        <v>7.7360219955444336</v>
      </c>
      <c r="FV74">
        <v>1.684648275375366</v>
      </c>
      <c r="FW74">
        <v>5.7847976684570312E-2</v>
      </c>
      <c r="FX74">
        <v>5.7847976684570312E-2</v>
      </c>
      <c r="FY74">
        <v>5.7847976684570312E-2</v>
      </c>
      <c r="FZ74">
        <v>2.831005334854126</v>
      </c>
      <c r="GA74">
        <v>1.3482506275177</v>
      </c>
      <c r="GB74">
        <v>2.120419979095459</v>
      </c>
      <c r="GC74">
        <v>2.09156322479248</v>
      </c>
      <c r="GD74">
        <v>5.2411596775054932</v>
      </c>
      <c r="GE74">
        <v>4.1804978847503662</v>
      </c>
      <c r="GF74">
        <v>2.2881572246551509</v>
      </c>
      <c r="GG74">
        <v>9.9584429264068604</v>
      </c>
      <c r="GH74">
        <v>28.31159138679504</v>
      </c>
      <c r="GI74">
        <v>2.0822830200195308</v>
      </c>
      <c r="GJ74">
        <v>6.7743213176727286</v>
      </c>
      <c r="GK74">
        <v>244.08730483055109</v>
      </c>
      <c r="GL74">
        <v>5.7847976684570312E-2</v>
      </c>
      <c r="GM74">
        <v>1.3836958408355711</v>
      </c>
      <c r="GN74">
        <v>2.089078426361084</v>
      </c>
      <c r="GO74">
        <v>2.8007326126098628</v>
      </c>
      <c r="GP74">
        <v>5.7847976684570312E-2</v>
      </c>
      <c r="GQ74">
        <v>256.96123480796808</v>
      </c>
      <c r="GR74">
        <v>5.7847976684570312E-2</v>
      </c>
      <c r="GS74">
        <v>2.1099874973297119</v>
      </c>
      <c r="GT74">
        <v>31.03954648971558</v>
      </c>
      <c r="GU74">
        <v>5.7847976684570312E-2</v>
      </c>
      <c r="GV74">
        <v>5.7847976684570312E-2</v>
      </c>
      <c r="GW74">
        <v>18.830583572387699</v>
      </c>
      <c r="GX74">
        <v>3.1322391033172612</v>
      </c>
      <c r="GY74">
        <v>2.5904331207275391</v>
      </c>
      <c r="GZ74">
        <v>4.581376314163208</v>
      </c>
      <c r="HA74">
        <v>2.1668975353240971</v>
      </c>
      <c r="HC74">
        <f t="shared" si="65"/>
        <v>3436.2620000000006</v>
      </c>
      <c r="HD74">
        <f t="shared" si="65"/>
        <v>3437.0180000000009</v>
      </c>
      <c r="HE74">
        <f t="shared" si="65"/>
        <v>1636.7140000000002</v>
      </c>
      <c r="HF74">
        <f t="shared" si="65"/>
        <v>300.54100000000108</v>
      </c>
      <c r="HG74">
        <f t="shared" si="65"/>
        <v>2379.4660000000003</v>
      </c>
      <c r="HH74">
        <f t="shared" si="65"/>
        <v>765.14899999999898</v>
      </c>
      <c r="HI74">
        <f t="shared" si="65"/>
        <v>3007.0829999999987</v>
      </c>
      <c r="HJ74">
        <f t="shared" si="65"/>
        <v>1660.9659999999981</v>
      </c>
      <c r="HK74">
        <f t="shared" si="65"/>
        <v>2714.9970000000017</v>
      </c>
      <c r="HL74">
        <f t="shared" si="65"/>
        <v>681.56399999999871</v>
      </c>
      <c r="HM74">
        <f t="shared" si="65"/>
        <v>1057.8750000000023</v>
      </c>
      <c r="HN74">
        <f t="shared" si="65"/>
        <v>608.33300000000395</v>
      </c>
      <c r="HO74">
        <f t="shared" si="65"/>
        <v>1184.2180000000069</v>
      </c>
      <c r="HP74">
        <f t="shared" si="65"/>
        <v>6370.3297999999995</v>
      </c>
      <c r="HQ74">
        <f t="shared" si="65"/>
        <v>902.29500000000189</v>
      </c>
      <c r="HR74">
        <f t="shared" si="65"/>
        <v>3062.783999999996</v>
      </c>
      <c r="HS74">
        <f t="shared" si="61"/>
        <v>791.95100000000025</v>
      </c>
      <c r="HT74">
        <f t="shared" si="61"/>
        <v>530.92600000000107</v>
      </c>
      <c r="HU74">
        <f t="shared" si="61"/>
        <v>1980.1010000000042</v>
      </c>
      <c r="HV74">
        <f t="shared" si="61"/>
        <v>5216.8850000000039</v>
      </c>
      <c r="HW74">
        <f t="shared" si="61"/>
        <v>5720.4830000000075</v>
      </c>
      <c r="HX74">
        <f t="shared" si="61"/>
        <v>2258.2810000000013</v>
      </c>
      <c r="HY74">
        <f t="shared" si="61"/>
        <v>1565.3810000000012</v>
      </c>
      <c r="HZ74">
        <f t="shared" si="61"/>
        <v>1844.4430000000027</v>
      </c>
      <c r="IA74">
        <f t="shared" si="61"/>
        <v>2100.125000000005</v>
      </c>
      <c r="IB74">
        <f t="shared" si="61"/>
        <v>2655.9440000000013</v>
      </c>
      <c r="IC74">
        <f t="shared" si="61"/>
        <v>3703.1150000000093</v>
      </c>
      <c r="ID74">
        <f t="shared" si="61"/>
        <v>2548.8820000000014</v>
      </c>
      <c r="IE74">
        <f t="shared" si="61"/>
        <v>1675.567000000003</v>
      </c>
      <c r="IF74">
        <f t="shared" si="61"/>
        <v>3158.0519999999974</v>
      </c>
      <c r="IG74">
        <f t="shared" si="61"/>
        <v>5950.5763999999954</v>
      </c>
      <c r="IH74">
        <f t="shared" si="61"/>
        <v>1840.5940000000039</v>
      </c>
      <c r="II74">
        <f t="shared" si="62"/>
        <v>1244.9100000000051</v>
      </c>
      <c r="IJ74">
        <f t="shared" si="62"/>
        <v>955.34600000000182</v>
      </c>
      <c r="IK74">
        <f t="shared" si="62"/>
        <v>3539.3300000000022</v>
      </c>
      <c r="IL74">
        <f t="shared" si="62"/>
        <v>4157.5120000000015</v>
      </c>
      <c r="IM74">
        <f t="shared" si="62"/>
        <v>4626.2180000000008</v>
      </c>
      <c r="IN74">
        <f t="shared" si="62"/>
        <v>601.36000000000104</v>
      </c>
      <c r="IO74">
        <f t="shared" si="62"/>
        <v>2104.9549999999999</v>
      </c>
      <c r="IP74">
        <f t="shared" si="62"/>
        <v>0</v>
      </c>
      <c r="IQ74">
        <f t="shared" si="62"/>
        <v>1157.6260000000038</v>
      </c>
      <c r="IR74">
        <f t="shared" si="62"/>
        <v>386.92500000000405</v>
      </c>
      <c r="IS74">
        <f t="shared" si="62"/>
        <v>2741.9629999999956</v>
      </c>
      <c r="IT74">
        <f t="shared" si="62"/>
        <v>1615.2360000000058</v>
      </c>
      <c r="IU74">
        <f t="shared" si="62"/>
        <v>3501.9760000000001</v>
      </c>
      <c r="IV74">
        <f t="shared" si="62"/>
        <v>1790.1060000000018</v>
      </c>
      <c r="IW74">
        <f t="shared" si="62"/>
        <v>2499.0180000000055</v>
      </c>
      <c r="IX74">
        <f t="shared" si="62"/>
        <v>2106.433</v>
      </c>
      <c r="IY74">
        <f t="shared" si="63"/>
        <v>376.49400000000196</v>
      </c>
      <c r="IZ74">
        <f t="shared" si="63"/>
        <v>2121.8799999999983</v>
      </c>
      <c r="JB74" s="9">
        <f t="shared" si="66"/>
        <v>1543.4499999999989</v>
      </c>
      <c r="JC74" s="9">
        <f t="shared" si="66"/>
        <v>1557.653</v>
      </c>
      <c r="JD74" s="9">
        <f t="shared" si="66"/>
        <v>1561.7890000000009</v>
      </c>
      <c r="JE74" s="9">
        <f t="shared" si="66"/>
        <v>1592.4939999999999</v>
      </c>
      <c r="JF74" s="9">
        <f t="shared" si="66"/>
        <v>1593.93</v>
      </c>
      <c r="JG74" s="9">
        <f t="shared" si="66"/>
        <v>1612.471</v>
      </c>
      <c r="JH74" s="9">
        <f t="shared" si="66"/>
        <v>1615.852000000001</v>
      </c>
      <c r="JI74" s="9">
        <f t="shared" si="66"/>
        <v>1629.05</v>
      </c>
      <c r="JJ74" s="9">
        <f t="shared" si="66"/>
        <v>1642.412</v>
      </c>
      <c r="JK74" s="9">
        <f t="shared" si="66"/>
        <v>1644.4490000000001</v>
      </c>
      <c r="JL74" s="9">
        <f t="shared" si="66"/>
        <v>1649.506000000001</v>
      </c>
      <c r="JM74" s="9">
        <f t="shared" si="66"/>
        <v>1679.1240000000021</v>
      </c>
      <c r="JN74" s="9">
        <f t="shared" si="66"/>
        <v>1684.494999999999</v>
      </c>
      <c r="JO74" s="9">
        <f t="shared" si="66"/>
        <v>1721.9359999999999</v>
      </c>
      <c r="JP74" s="9">
        <f t="shared" si="66"/>
        <v>1730.36</v>
      </c>
      <c r="JQ74" s="9">
        <f t="shared" si="66"/>
        <v>1732.269</v>
      </c>
      <c r="JR74" s="9">
        <f t="shared" si="64"/>
        <v>1743.1659999999979</v>
      </c>
      <c r="JS74" s="9">
        <f t="shared" si="64"/>
        <v>1748.5229999999981</v>
      </c>
      <c r="JT74" s="9">
        <f t="shared" si="64"/>
        <v>1776.648000000001</v>
      </c>
      <c r="JU74" s="9">
        <f t="shared" si="64"/>
        <v>1780.145</v>
      </c>
      <c r="JV74" s="9">
        <f t="shared" si="64"/>
        <v>1783.9910000000009</v>
      </c>
      <c r="JW74" s="9">
        <f t="shared" si="64"/>
        <v>1785.7149999999981</v>
      </c>
      <c r="JX74" s="9">
        <f t="shared" si="64"/>
        <v>1788.796000000001</v>
      </c>
      <c r="JY74" s="9">
        <f t="shared" si="64"/>
        <v>1828.704999999999</v>
      </c>
      <c r="JZ74" s="9">
        <f t="shared" si="64"/>
        <v>1833.7579999999989</v>
      </c>
      <c r="KA74" s="9">
        <f t="shared" si="64"/>
        <v>1840.2879999999991</v>
      </c>
      <c r="KB74" s="9">
        <f t="shared" si="64"/>
        <v>1843.8549999999991</v>
      </c>
      <c r="KC74" s="9">
        <f t="shared" si="64"/>
        <v>1852.520999999997</v>
      </c>
      <c r="KD74" s="9">
        <f t="shared" si="64"/>
        <v>1859.0739999999989</v>
      </c>
      <c r="KE74" s="9">
        <f t="shared" si="64"/>
        <v>1867.3969999999979</v>
      </c>
      <c r="KF74" s="9">
        <f t="shared" si="64"/>
        <v>1867.57</v>
      </c>
      <c r="KG74" s="9">
        <f t="shared" si="64"/>
        <v>1870.975999999999</v>
      </c>
      <c r="KH74" s="9">
        <f t="shared" si="67"/>
        <v>1872.536999999998</v>
      </c>
      <c r="KI74" s="9">
        <f t="shared" si="67"/>
        <v>1873.523999999999</v>
      </c>
      <c r="KJ74" s="9">
        <f t="shared" si="67"/>
        <v>1888.5049999999981</v>
      </c>
      <c r="KK74" s="9">
        <f t="shared" si="67"/>
        <v>1904.146999999999</v>
      </c>
      <c r="KL74" s="9">
        <f t="shared" si="67"/>
        <v>1904.4299999999989</v>
      </c>
      <c r="KM74" s="9">
        <f t="shared" si="67"/>
        <v>1904.589999999999</v>
      </c>
      <c r="KN74" s="9">
        <f t="shared" si="67"/>
        <v>1906.0719999999999</v>
      </c>
      <c r="KO74" s="9">
        <f t="shared" si="67"/>
        <v>1925.883999999998</v>
      </c>
      <c r="KP74" s="9">
        <f t="shared" si="67"/>
        <v>1927.171999999998</v>
      </c>
      <c r="KQ74" s="9">
        <f t="shared" si="67"/>
        <v>1927.7919999999981</v>
      </c>
      <c r="KR74" s="9">
        <f t="shared" si="67"/>
        <v>1927.7919999999981</v>
      </c>
      <c r="KS74" s="9">
        <f t="shared" si="67"/>
        <v>1927.7919999999981</v>
      </c>
      <c r="KT74" s="9">
        <f t="shared" si="67"/>
        <v>1927.7919999999981</v>
      </c>
      <c r="KU74" s="9">
        <f t="shared" si="67"/>
        <v>1927.7919999999981</v>
      </c>
      <c r="KV74" s="9">
        <f t="shared" si="67"/>
        <v>1927.7919999999981</v>
      </c>
      <c r="KW74" s="9">
        <f t="shared" si="67"/>
        <v>1927.7919999999981</v>
      </c>
      <c r="KX74" s="9">
        <f t="shared" si="68"/>
        <v>1927.7919999999981</v>
      </c>
      <c r="KY74" s="9">
        <f t="shared" si="68"/>
        <v>1927.7919999999981</v>
      </c>
      <c r="LB74" s="4">
        <f t="shared" si="35"/>
        <v>4039.8709240000012</v>
      </c>
      <c r="LC74" s="4">
        <f t="shared" si="36"/>
        <v>1529.8147161869599</v>
      </c>
      <c r="LD74" s="4">
        <f t="shared" si="45"/>
        <v>2129.3225000000011</v>
      </c>
      <c r="LE74" s="4">
        <f t="shared" si="46"/>
        <v>7982.8007999999991</v>
      </c>
      <c r="LF74" s="4">
        <f t="shared" si="37"/>
        <v>258.25671255111695</v>
      </c>
      <c r="LG74" s="4">
        <f t="shared" si="38"/>
        <v>268.03308176994318</v>
      </c>
      <c r="LH74" s="4"/>
      <c r="LI74" s="4">
        <f t="shared" si="47"/>
        <v>1794.3871399999996</v>
      </c>
      <c r="LJ74" s="4">
        <f t="shared" si="48"/>
        <v>124.00258812769826</v>
      </c>
      <c r="LK74" s="4">
        <f t="shared" si="49"/>
        <v>1575.6062500000005</v>
      </c>
      <c r="LL74" s="4">
        <f t="shared" si="50"/>
        <v>1927.7919999999981</v>
      </c>
      <c r="LM74" s="4">
        <f t="shared" si="39"/>
        <v>29.682664837837219</v>
      </c>
      <c r="LN74" s="4">
        <f t="shared" si="40"/>
        <v>256.96123480796808</v>
      </c>
      <c r="LO74" s="7"/>
      <c r="LP74" s="7">
        <f t="shared" si="51"/>
        <v>9.3757656875042977E-2</v>
      </c>
      <c r="LR74" s="4">
        <f t="shared" si="41"/>
        <v>2245.4837840000018</v>
      </c>
      <c r="LS74" s="4">
        <f t="shared" si="69"/>
        <v>112274.1892000001</v>
      </c>
      <c r="LT74" s="4">
        <f t="shared" si="43"/>
        <v>6370.3297999999995</v>
      </c>
      <c r="LV74">
        <f t="shared" si="70"/>
        <v>50</v>
      </c>
      <c r="LW74">
        <f t="shared" si="70"/>
        <v>10000</v>
      </c>
      <c r="LX74">
        <f t="shared" si="70"/>
        <v>0.9</v>
      </c>
      <c r="LY74">
        <f t="shared" si="70"/>
        <v>25</v>
      </c>
      <c r="LZ74">
        <f t="shared" si="70"/>
        <v>0.1</v>
      </c>
    </row>
    <row r="75" spans="1:340" x14ac:dyDescent="0.2">
      <c r="A75">
        <v>50</v>
      </c>
      <c r="B75">
        <v>10000</v>
      </c>
      <c r="C75">
        <v>0.9</v>
      </c>
      <c r="D75">
        <v>25</v>
      </c>
      <c r="E75">
        <v>0.01</v>
      </c>
      <c r="G75">
        <v>2111.023999999999</v>
      </c>
      <c r="H75">
        <v>1554.367999999999</v>
      </c>
      <c r="I75">
        <v>1516.527</v>
      </c>
      <c r="J75">
        <v>1542.648000000001</v>
      </c>
      <c r="K75">
        <v>1858.249</v>
      </c>
      <c r="L75">
        <v>1796.059999999999</v>
      </c>
      <c r="M75">
        <v>1913.7030000000011</v>
      </c>
      <c r="N75">
        <v>2147.413</v>
      </c>
      <c r="O75">
        <v>2192.218000000003</v>
      </c>
      <c r="P75">
        <v>1659.8760000000011</v>
      </c>
      <c r="Q75">
        <v>2023.492</v>
      </c>
      <c r="R75">
        <v>2380.462000000005</v>
      </c>
      <c r="S75">
        <v>2056.9160000000002</v>
      </c>
      <c r="T75">
        <v>1534.796</v>
      </c>
      <c r="U75">
        <v>1867.858999999999</v>
      </c>
      <c r="V75">
        <v>1635.752999999999</v>
      </c>
      <c r="W75">
        <v>1903.2299999999991</v>
      </c>
      <c r="X75">
        <v>1696.203999999999</v>
      </c>
      <c r="Y75">
        <v>1836.0359999999989</v>
      </c>
      <c r="Z75">
        <v>1539.563000000001</v>
      </c>
      <c r="AA75">
        <v>1819.6150000000009</v>
      </c>
      <c r="AB75">
        <v>2209.924</v>
      </c>
      <c r="AC75">
        <v>2080.992999999999</v>
      </c>
      <c r="AD75">
        <v>2015.777000000001</v>
      </c>
      <c r="AE75">
        <v>1782.915</v>
      </c>
      <c r="AF75">
        <v>1878.5760000000009</v>
      </c>
      <c r="AG75">
        <v>1788.204999999999</v>
      </c>
      <c r="AH75">
        <v>1968.6330000000009</v>
      </c>
      <c r="AI75">
        <v>1711.007000000001</v>
      </c>
      <c r="AJ75">
        <v>1585.2530000000011</v>
      </c>
      <c r="AK75">
        <v>1938.5569999999991</v>
      </c>
      <c r="AL75">
        <v>1778.4570000000001</v>
      </c>
      <c r="AM75">
        <v>1704.6189999999999</v>
      </c>
      <c r="AN75">
        <v>1875.073000000003</v>
      </c>
      <c r="AO75">
        <v>1370.8360000000009</v>
      </c>
      <c r="AP75">
        <v>1525.6539999999991</v>
      </c>
      <c r="AQ75">
        <v>2110.4330000000009</v>
      </c>
      <c r="AR75">
        <v>1858.483999999999</v>
      </c>
      <c r="AS75">
        <v>1439.1440000000021</v>
      </c>
      <c r="AT75">
        <v>1608.475000000001</v>
      </c>
      <c r="AU75">
        <v>1918.086</v>
      </c>
      <c r="AV75">
        <v>2294.9270000000001</v>
      </c>
      <c r="AW75">
        <v>1842.228999999998</v>
      </c>
      <c r="AX75">
        <v>1662.9160000000011</v>
      </c>
      <c r="AY75">
        <v>1787.0449999999989</v>
      </c>
      <c r="AZ75">
        <v>1644.5110000000011</v>
      </c>
      <c r="BA75">
        <v>1863.347999999999</v>
      </c>
      <c r="BB75">
        <v>1847.4</v>
      </c>
      <c r="BC75">
        <v>2007.0390000000041</v>
      </c>
      <c r="BD75">
        <v>1823.463000000002</v>
      </c>
      <c r="BF75">
        <v>500.45760774612432</v>
      </c>
      <c r="BG75">
        <v>501.98908424377441</v>
      </c>
      <c r="BH75">
        <v>507.55455136299128</v>
      </c>
      <c r="BI75">
        <v>520.8638334274292</v>
      </c>
      <c r="BJ75">
        <v>505.96191477775568</v>
      </c>
      <c r="BK75">
        <v>503.85264182090759</v>
      </c>
      <c r="BL75">
        <v>518.08081817626953</v>
      </c>
      <c r="BM75">
        <v>519.84225344657898</v>
      </c>
      <c r="BN75">
        <v>502.46091389656073</v>
      </c>
      <c r="BO75">
        <v>506.49397039413452</v>
      </c>
      <c r="BP75">
        <v>496.32643437385559</v>
      </c>
      <c r="BQ75">
        <v>500.07901573181152</v>
      </c>
      <c r="BR75">
        <v>502.13307619094849</v>
      </c>
      <c r="BS75">
        <v>496.79551649093628</v>
      </c>
      <c r="BT75">
        <v>492.45918774604797</v>
      </c>
      <c r="BU75">
        <v>509.38025617599487</v>
      </c>
      <c r="BV75">
        <v>505.40139555931091</v>
      </c>
      <c r="BW75">
        <v>509.56489229202271</v>
      </c>
      <c r="BX75">
        <v>521.18090987205505</v>
      </c>
      <c r="BY75">
        <v>490.59141445159912</v>
      </c>
      <c r="BZ75">
        <v>497.02271771430969</v>
      </c>
      <c r="CA75">
        <v>512.63013887405396</v>
      </c>
      <c r="CB75">
        <v>500.66980862617493</v>
      </c>
      <c r="CC75">
        <v>503.04448533058172</v>
      </c>
      <c r="CD75">
        <v>511.79238748550421</v>
      </c>
      <c r="CE75">
        <v>508.24222683906561</v>
      </c>
      <c r="CF75">
        <v>507.63058567047119</v>
      </c>
      <c r="CG75">
        <v>501.0403618812561</v>
      </c>
      <c r="CH75">
        <v>513.11389708518982</v>
      </c>
      <c r="CI75">
        <v>494.67399883270258</v>
      </c>
      <c r="CJ75">
        <v>513.8407187461853</v>
      </c>
      <c r="CK75">
        <v>505.94049501419067</v>
      </c>
      <c r="CL75">
        <v>512.34934377670288</v>
      </c>
      <c r="CM75">
        <v>494.77648878097528</v>
      </c>
      <c r="CN75">
        <v>505.35193681716919</v>
      </c>
      <c r="CO75">
        <v>488.01954674720758</v>
      </c>
      <c r="CP75">
        <v>505.93990015983582</v>
      </c>
      <c r="CQ75">
        <v>502.25301384925842</v>
      </c>
      <c r="CR75">
        <v>511.93156671524048</v>
      </c>
      <c r="CS75">
        <v>483.11284351348883</v>
      </c>
      <c r="CT75">
        <v>511.53056764602661</v>
      </c>
      <c r="CU75">
        <v>492.64657664299011</v>
      </c>
      <c r="CV75">
        <v>512.61513924598694</v>
      </c>
      <c r="CW75">
        <v>499.61803007125849</v>
      </c>
      <c r="CX75">
        <v>503.8938729763031</v>
      </c>
      <c r="CY75">
        <v>499.94991517066961</v>
      </c>
      <c r="CZ75">
        <v>493.60817503929138</v>
      </c>
      <c r="DA75">
        <v>507.0308153629303</v>
      </c>
      <c r="DB75">
        <v>514.10561323165894</v>
      </c>
      <c r="DC75">
        <v>501.09898567199713</v>
      </c>
      <c r="DE75">
        <v>1651.0239999999999</v>
      </c>
      <c r="DF75">
        <v>1554.367999999999</v>
      </c>
      <c r="DG75">
        <v>1509.3889999999999</v>
      </c>
      <c r="DH75">
        <v>1483.2</v>
      </c>
      <c r="DI75">
        <v>1465.735000000001</v>
      </c>
      <c r="DJ75">
        <v>1692.5440000000001</v>
      </c>
      <c r="DK75">
        <v>1367.7580000000021</v>
      </c>
      <c r="DL75">
        <v>1437.228000000001</v>
      </c>
      <c r="DM75">
        <v>1532.8240000000001</v>
      </c>
      <c r="DN75">
        <v>1361.6140000000009</v>
      </c>
      <c r="DO75">
        <v>1541.658000000001</v>
      </c>
      <c r="DP75">
        <v>1670.5490000000009</v>
      </c>
      <c r="DQ75">
        <v>1554.1360000000011</v>
      </c>
      <c r="DR75">
        <v>1509.2449999999999</v>
      </c>
      <c r="DS75">
        <v>1652.6699999999989</v>
      </c>
      <c r="DT75">
        <v>1456.071000000001</v>
      </c>
      <c r="DU75">
        <v>1322.9230000000009</v>
      </c>
      <c r="DV75">
        <v>1475.4939999999999</v>
      </c>
      <c r="DW75">
        <v>1524.241</v>
      </c>
      <c r="DX75">
        <v>1505.509</v>
      </c>
      <c r="DY75">
        <v>1516.816</v>
      </c>
      <c r="DZ75">
        <v>1484.3440000000001</v>
      </c>
      <c r="EA75">
        <v>1491.8480000000011</v>
      </c>
      <c r="EB75">
        <v>1635.6159999999991</v>
      </c>
      <c r="EC75">
        <v>1568.184</v>
      </c>
      <c r="ED75">
        <v>1515.5480000000009</v>
      </c>
      <c r="EE75">
        <v>1419.0060000000001</v>
      </c>
      <c r="EF75">
        <v>1655.078</v>
      </c>
      <c r="EG75">
        <v>1389.6920000000009</v>
      </c>
      <c r="EH75">
        <v>1585.2530000000011</v>
      </c>
      <c r="EI75">
        <v>1422.657000000002</v>
      </c>
      <c r="EJ75">
        <v>1602.1190000000011</v>
      </c>
      <c r="EK75">
        <v>1592.5780000000011</v>
      </c>
      <c r="EL75">
        <v>1544.739</v>
      </c>
      <c r="EM75">
        <v>1343.237000000001</v>
      </c>
      <c r="EN75">
        <v>1442.744000000002</v>
      </c>
      <c r="EO75">
        <v>1601.545000000001</v>
      </c>
      <c r="EP75">
        <v>1520.7800000000011</v>
      </c>
      <c r="EQ75">
        <v>1439.1440000000021</v>
      </c>
      <c r="ER75">
        <v>1481.232000000002</v>
      </c>
      <c r="ES75">
        <v>1588.7380000000021</v>
      </c>
      <c r="ET75">
        <v>1737.851000000001</v>
      </c>
      <c r="EU75">
        <v>1493.9259999999999</v>
      </c>
      <c r="EV75">
        <v>1476.4910000000009</v>
      </c>
      <c r="EW75">
        <v>1516.3109999999999</v>
      </c>
      <c r="EX75">
        <v>1586.5119999999999</v>
      </c>
      <c r="EY75">
        <v>1635.271999999999</v>
      </c>
      <c r="EZ75">
        <v>1664.3770000000011</v>
      </c>
      <c r="FA75">
        <v>1478.113000000001</v>
      </c>
      <c r="FB75">
        <v>1473.9559999999999</v>
      </c>
      <c r="FD75">
        <v>366.82089853286737</v>
      </c>
      <c r="FE75">
        <v>496.46435737609858</v>
      </c>
      <c r="FF75">
        <v>503.98406171798712</v>
      </c>
      <c r="FG75">
        <v>171.19012141227719</v>
      </c>
      <c r="FH75">
        <v>478.21528029441828</v>
      </c>
      <c r="FI75">
        <v>402.29255127906799</v>
      </c>
      <c r="FJ75">
        <v>485.54750919342041</v>
      </c>
      <c r="FK75">
        <v>468.9272940158844</v>
      </c>
      <c r="FL75">
        <v>451.15285634994513</v>
      </c>
      <c r="FM75">
        <v>457.88782930374151</v>
      </c>
      <c r="FN75">
        <v>423.03314733505249</v>
      </c>
      <c r="FO75">
        <v>12.55086612701416</v>
      </c>
      <c r="FP75">
        <v>408.97768712043762</v>
      </c>
      <c r="FQ75">
        <v>472.12345814704901</v>
      </c>
      <c r="FR75">
        <v>3.134443044662476</v>
      </c>
      <c r="FS75">
        <v>432.40711140632629</v>
      </c>
      <c r="FT75">
        <v>466.21479558944702</v>
      </c>
      <c r="FU75">
        <v>492.27806186676031</v>
      </c>
      <c r="FV75">
        <v>240.87902426719671</v>
      </c>
      <c r="FW75">
        <v>485.13392615318298</v>
      </c>
      <c r="FX75">
        <v>441.71261668205261</v>
      </c>
      <c r="FY75">
        <v>456.88090944290161</v>
      </c>
      <c r="FZ75">
        <v>472.502032995224</v>
      </c>
      <c r="GA75">
        <v>408.37036490440369</v>
      </c>
      <c r="GB75">
        <v>425.6748628616333</v>
      </c>
      <c r="GC75">
        <v>14.444954395294189</v>
      </c>
      <c r="GD75">
        <v>473.69850325584412</v>
      </c>
      <c r="GE75">
        <v>395.48376893997192</v>
      </c>
      <c r="GF75">
        <v>449.60711193084722</v>
      </c>
      <c r="GG75">
        <v>494.4606032371521</v>
      </c>
      <c r="GH75">
        <v>492.9682674407959</v>
      </c>
      <c r="GI75">
        <v>431.85464882850653</v>
      </c>
      <c r="GJ75">
        <v>293.38881707191467</v>
      </c>
      <c r="GK75">
        <v>113.539909362793</v>
      </c>
      <c r="GL75">
        <v>500.51280283927917</v>
      </c>
      <c r="GM75">
        <v>452.18276715278631</v>
      </c>
      <c r="GN75">
        <v>377.48282217979431</v>
      </c>
      <c r="GO75">
        <v>402.70455479621887</v>
      </c>
      <c r="GP75">
        <v>511.41397094726562</v>
      </c>
      <c r="GQ75">
        <v>481.85994625091553</v>
      </c>
      <c r="GR75">
        <v>506.36651873588562</v>
      </c>
      <c r="GS75">
        <v>374.82932662963867</v>
      </c>
      <c r="GT75">
        <v>497.47124481201172</v>
      </c>
      <c r="GU75">
        <v>486.47659492492681</v>
      </c>
      <c r="GV75">
        <v>488.88774156570429</v>
      </c>
      <c r="GW75">
        <v>455.95751357078552</v>
      </c>
      <c r="GX75">
        <v>345.86742281913757</v>
      </c>
      <c r="GY75">
        <v>497.47030448913569</v>
      </c>
      <c r="GZ75">
        <v>440.64749932289118</v>
      </c>
      <c r="HA75">
        <v>467.70002007484442</v>
      </c>
      <c r="HC75">
        <f t="shared" si="65"/>
        <v>459.99999999999909</v>
      </c>
      <c r="HD75">
        <f t="shared" si="65"/>
        <v>0</v>
      </c>
      <c r="HE75">
        <f t="shared" si="65"/>
        <v>7.1380000000001473</v>
      </c>
      <c r="HF75">
        <f t="shared" si="65"/>
        <v>59.448000000001002</v>
      </c>
      <c r="HG75">
        <f t="shared" si="65"/>
        <v>392.51399999999899</v>
      </c>
      <c r="HH75">
        <f t="shared" si="65"/>
        <v>103.51599999999894</v>
      </c>
      <c r="HI75">
        <f t="shared" si="65"/>
        <v>545.94499999999903</v>
      </c>
      <c r="HJ75">
        <f t="shared" si="65"/>
        <v>710.18499999999904</v>
      </c>
      <c r="HK75">
        <f t="shared" si="65"/>
        <v>659.39400000000296</v>
      </c>
      <c r="HL75">
        <f t="shared" si="65"/>
        <v>298.26200000000017</v>
      </c>
      <c r="HM75">
        <f t="shared" si="65"/>
        <v>481.83399999999892</v>
      </c>
      <c r="HN75">
        <f t="shared" si="65"/>
        <v>709.9130000000041</v>
      </c>
      <c r="HO75">
        <f t="shared" si="65"/>
        <v>502.77999999999906</v>
      </c>
      <c r="HP75">
        <f t="shared" si="65"/>
        <v>25.551000000000158</v>
      </c>
      <c r="HQ75">
        <f t="shared" si="65"/>
        <v>215.18900000000008</v>
      </c>
      <c r="HR75">
        <f t="shared" si="65"/>
        <v>179.68199999999797</v>
      </c>
      <c r="HS75">
        <f t="shared" si="61"/>
        <v>580.3069999999982</v>
      </c>
      <c r="HT75">
        <f t="shared" si="61"/>
        <v>220.70999999999913</v>
      </c>
      <c r="HU75">
        <f t="shared" si="61"/>
        <v>311.79499999999894</v>
      </c>
      <c r="HV75">
        <f t="shared" si="61"/>
        <v>34.054000000000997</v>
      </c>
      <c r="HW75">
        <f t="shared" si="61"/>
        <v>302.79900000000089</v>
      </c>
      <c r="HX75">
        <f t="shared" si="61"/>
        <v>725.57999999999993</v>
      </c>
      <c r="HY75">
        <f t="shared" si="61"/>
        <v>589.14499999999794</v>
      </c>
      <c r="HZ75">
        <f t="shared" si="61"/>
        <v>380.16100000000188</v>
      </c>
      <c r="IA75">
        <f t="shared" si="61"/>
        <v>214.73099999999999</v>
      </c>
      <c r="IB75">
        <f t="shared" si="61"/>
        <v>363.02800000000002</v>
      </c>
      <c r="IC75">
        <f t="shared" si="61"/>
        <v>369.19899999999893</v>
      </c>
      <c r="ID75">
        <f t="shared" si="61"/>
        <v>313.55500000000097</v>
      </c>
      <c r="IE75">
        <f t="shared" si="61"/>
        <v>321.31500000000005</v>
      </c>
      <c r="IF75">
        <f t="shared" si="61"/>
        <v>0</v>
      </c>
      <c r="IG75">
        <f t="shared" si="61"/>
        <v>515.89999999999714</v>
      </c>
      <c r="IH75">
        <f t="shared" si="61"/>
        <v>176.33799999999906</v>
      </c>
      <c r="II75">
        <f t="shared" si="62"/>
        <v>112.0409999999988</v>
      </c>
      <c r="IJ75">
        <f t="shared" si="62"/>
        <v>330.33400000000302</v>
      </c>
      <c r="IK75">
        <f t="shared" si="62"/>
        <v>27.598999999999933</v>
      </c>
      <c r="IL75">
        <f t="shared" si="62"/>
        <v>82.909999999997126</v>
      </c>
      <c r="IM75">
        <f t="shared" si="62"/>
        <v>508.88799999999992</v>
      </c>
      <c r="IN75">
        <f t="shared" si="62"/>
        <v>337.7039999999979</v>
      </c>
      <c r="IO75">
        <f t="shared" si="62"/>
        <v>0</v>
      </c>
      <c r="IP75">
        <f t="shared" si="62"/>
        <v>127.24299999999903</v>
      </c>
      <c r="IQ75">
        <f t="shared" si="62"/>
        <v>329.34799999999791</v>
      </c>
      <c r="IR75">
        <f t="shared" si="62"/>
        <v>557.07599999999911</v>
      </c>
      <c r="IS75">
        <f t="shared" si="62"/>
        <v>348.30299999999806</v>
      </c>
      <c r="IT75">
        <f t="shared" si="62"/>
        <v>186.42500000000018</v>
      </c>
      <c r="IU75">
        <f t="shared" si="62"/>
        <v>270.73399999999901</v>
      </c>
      <c r="IV75">
        <f t="shared" si="62"/>
        <v>57.999000000001161</v>
      </c>
      <c r="IW75">
        <f t="shared" si="62"/>
        <v>228.07600000000002</v>
      </c>
      <c r="IX75">
        <f t="shared" si="62"/>
        <v>183.022999999999</v>
      </c>
      <c r="IY75">
        <f t="shared" si="63"/>
        <v>528.92600000000311</v>
      </c>
      <c r="IZ75">
        <f t="shared" si="63"/>
        <v>349.50700000000211</v>
      </c>
      <c r="JB75" s="9">
        <f t="shared" si="66"/>
        <v>1322.9230000000009</v>
      </c>
      <c r="JC75" s="9">
        <f t="shared" si="66"/>
        <v>1343.237000000001</v>
      </c>
      <c r="JD75" s="9">
        <f t="shared" si="66"/>
        <v>1361.6140000000009</v>
      </c>
      <c r="JE75" s="9">
        <f t="shared" si="66"/>
        <v>1367.7580000000021</v>
      </c>
      <c r="JF75" s="9">
        <f t="shared" si="66"/>
        <v>1389.6920000000009</v>
      </c>
      <c r="JG75" s="9">
        <f t="shared" si="66"/>
        <v>1419.0060000000001</v>
      </c>
      <c r="JH75" s="9">
        <f t="shared" si="66"/>
        <v>1422.657000000002</v>
      </c>
      <c r="JI75" s="9">
        <f t="shared" si="66"/>
        <v>1437.228000000001</v>
      </c>
      <c r="JJ75" s="9">
        <f t="shared" si="66"/>
        <v>1439.1440000000021</v>
      </c>
      <c r="JK75" s="9">
        <f t="shared" si="66"/>
        <v>1442.744000000002</v>
      </c>
      <c r="JL75" s="9">
        <f t="shared" si="66"/>
        <v>1456.071000000001</v>
      </c>
      <c r="JM75" s="9">
        <f t="shared" si="66"/>
        <v>1465.735000000001</v>
      </c>
      <c r="JN75" s="9">
        <f t="shared" si="66"/>
        <v>1473.9559999999999</v>
      </c>
      <c r="JO75" s="9">
        <f t="shared" si="66"/>
        <v>1475.4939999999999</v>
      </c>
      <c r="JP75" s="9">
        <f t="shared" si="66"/>
        <v>1476.4910000000009</v>
      </c>
      <c r="JQ75" s="9">
        <f t="shared" si="66"/>
        <v>1478.113000000001</v>
      </c>
      <c r="JR75" s="9">
        <f t="shared" si="64"/>
        <v>1481.232000000002</v>
      </c>
      <c r="JS75" s="9">
        <f t="shared" si="64"/>
        <v>1483.2</v>
      </c>
      <c r="JT75" s="9">
        <f t="shared" si="64"/>
        <v>1484.3440000000001</v>
      </c>
      <c r="JU75" s="9">
        <f t="shared" si="64"/>
        <v>1491.8480000000011</v>
      </c>
      <c r="JV75" s="9">
        <f t="shared" si="64"/>
        <v>1493.9259999999999</v>
      </c>
      <c r="JW75" s="9">
        <f t="shared" si="64"/>
        <v>1505.509</v>
      </c>
      <c r="JX75" s="9">
        <f t="shared" si="64"/>
        <v>1509.2449999999999</v>
      </c>
      <c r="JY75" s="9">
        <f t="shared" si="64"/>
        <v>1509.3889999999999</v>
      </c>
      <c r="JZ75" s="9">
        <f t="shared" si="64"/>
        <v>1515.5480000000009</v>
      </c>
      <c r="KA75" s="9">
        <f t="shared" si="64"/>
        <v>1516.3109999999999</v>
      </c>
      <c r="KB75" s="9">
        <f t="shared" si="64"/>
        <v>1516.816</v>
      </c>
      <c r="KC75" s="9">
        <f t="shared" si="64"/>
        <v>1520.7800000000011</v>
      </c>
      <c r="KD75" s="9">
        <f t="shared" si="64"/>
        <v>1524.241</v>
      </c>
      <c r="KE75" s="9">
        <f t="shared" si="64"/>
        <v>1532.8240000000001</v>
      </c>
      <c r="KF75" s="9">
        <f t="shared" si="64"/>
        <v>1541.658000000001</v>
      </c>
      <c r="KG75" s="9">
        <f t="shared" si="64"/>
        <v>1544.739</v>
      </c>
      <c r="KH75" s="9">
        <f t="shared" si="67"/>
        <v>1554.1360000000011</v>
      </c>
      <c r="KI75" s="9">
        <f t="shared" si="67"/>
        <v>1554.367999999999</v>
      </c>
      <c r="KJ75" s="9">
        <f t="shared" si="67"/>
        <v>1568.184</v>
      </c>
      <c r="KK75" s="9">
        <f t="shared" si="67"/>
        <v>1585.2530000000011</v>
      </c>
      <c r="KL75" s="9">
        <f t="shared" si="67"/>
        <v>1586.5119999999999</v>
      </c>
      <c r="KM75" s="9">
        <f t="shared" si="67"/>
        <v>1588.7380000000021</v>
      </c>
      <c r="KN75" s="9">
        <f t="shared" si="67"/>
        <v>1592.5780000000011</v>
      </c>
      <c r="KO75" s="9">
        <f t="shared" si="67"/>
        <v>1601.545000000001</v>
      </c>
      <c r="KP75" s="9">
        <f t="shared" si="67"/>
        <v>1602.1190000000011</v>
      </c>
      <c r="KQ75" s="9">
        <f t="shared" si="67"/>
        <v>1635.271999999999</v>
      </c>
      <c r="KR75" s="9">
        <f t="shared" si="67"/>
        <v>1635.6159999999991</v>
      </c>
      <c r="KS75" s="9">
        <f t="shared" si="67"/>
        <v>1651.0239999999999</v>
      </c>
      <c r="KT75" s="9">
        <f t="shared" si="67"/>
        <v>1652.6699999999989</v>
      </c>
      <c r="KU75" s="9">
        <f t="shared" si="67"/>
        <v>1655.078</v>
      </c>
      <c r="KV75" s="9">
        <f t="shared" si="67"/>
        <v>1664.3770000000011</v>
      </c>
      <c r="KW75" s="9">
        <f t="shared" si="67"/>
        <v>1670.5490000000009</v>
      </c>
      <c r="KX75" s="9">
        <f t="shared" si="68"/>
        <v>1692.5440000000001</v>
      </c>
      <c r="KY75" s="9">
        <f t="shared" si="68"/>
        <v>1737.851000000001</v>
      </c>
      <c r="LB75" s="4">
        <f t="shared" si="35"/>
        <v>1830.1598200000001</v>
      </c>
      <c r="LC75" s="4">
        <f t="shared" si="36"/>
        <v>226.37707047752909</v>
      </c>
      <c r="LD75" s="4">
        <f t="shared" si="45"/>
        <v>1520.6341499999996</v>
      </c>
      <c r="LE75" s="4">
        <f t="shared" si="46"/>
        <v>2380.462000000005</v>
      </c>
      <c r="LF75" s="4">
        <f t="shared" si="37"/>
        <v>504.4188768339157</v>
      </c>
      <c r="LG75" s="4">
        <f t="shared" si="38"/>
        <v>521.18090987205505</v>
      </c>
      <c r="LH75" s="4"/>
      <c r="LI75" s="4">
        <f t="shared" si="47"/>
        <v>1523.4377400000005</v>
      </c>
      <c r="LJ75" s="4">
        <f t="shared" si="48"/>
        <v>94.008505242184015</v>
      </c>
      <c r="LK75" s="4">
        <f t="shared" si="49"/>
        <v>1364.3788000000015</v>
      </c>
      <c r="LL75" s="4">
        <f t="shared" si="50"/>
        <v>1667.7716000000009</v>
      </c>
      <c r="LM75" s="4">
        <f t="shared" si="39"/>
        <v>407.43267405986785</v>
      </c>
      <c r="LN75" s="4">
        <f t="shared" si="40"/>
        <v>511.41397094726562</v>
      </c>
      <c r="LO75" s="7"/>
      <c r="LP75" s="7">
        <f t="shared" si="51"/>
        <v>0.38819999351742573</v>
      </c>
      <c r="LR75" s="4">
        <f t="shared" si="41"/>
        <v>306.72207999999955</v>
      </c>
      <c r="LS75" s="4">
        <f t="shared" si="69"/>
        <v>15336.103999999978</v>
      </c>
      <c r="LT75" s="4">
        <f t="shared" si="43"/>
        <v>725.57999999999993</v>
      </c>
      <c r="LV75">
        <f t="shared" si="70"/>
        <v>50</v>
      </c>
      <c r="LW75">
        <f t="shared" si="70"/>
        <v>10000</v>
      </c>
      <c r="LX75">
        <f t="shared" si="70"/>
        <v>0.9</v>
      </c>
      <c r="LY75">
        <f t="shared" si="70"/>
        <v>25</v>
      </c>
      <c r="LZ75">
        <f t="shared" si="70"/>
        <v>0.01</v>
      </c>
    </row>
    <row r="76" spans="1:340" x14ac:dyDescent="0.2">
      <c r="A76">
        <v>50</v>
      </c>
      <c r="B76">
        <v>10000</v>
      </c>
      <c r="C76">
        <v>0.9</v>
      </c>
      <c r="D76">
        <v>50</v>
      </c>
      <c r="E76">
        <v>0.1</v>
      </c>
      <c r="G76">
        <v>4662.3700000000044</v>
      </c>
      <c r="H76">
        <v>3693.6429999999991</v>
      </c>
      <c r="I76">
        <v>3970.3450000000012</v>
      </c>
      <c r="J76">
        <v>3599.8590000000008</v>
      </c>
      <c r="K76">
        <v>3594.946999999996</v>
      </c>
      <c r="L76">
        <v>3374.969000000001</v>
      </c>
      <c r="M76">
        <v>6071.6560000000036</v>
      </c>
      <c r="N76">
        <v>2917.2910000000011</v>
      </c>
      <c r="O76">
        <v>2362.5620000000008</v>
      </c>
      <c r="P76">
        <v>5078.4679999999962</v>
      </c>
      <c r="Q76">
        <v>1961.7409999999991</v>
      </c>
      <c r="R76">
        <v>2388.2380000000021</v>
      </c>
      <c r="S76">
        <v>4961.0779999999941</v>
      </c>
      <c r="T76">
        <v>2880.3140000000049</v>
      </c>
      <c r="U76">
        <v>2845.5870000000032</v>
      </c>
      <c r="V76">
        <v>2752.5820000000022</v>
      </c>
      <c r="W76">
        <v>2262.3989999999999</v>
      </c>
      <c r="X76">
        <v>2928.0390000000002</v>
      </c>
      <c r="Y76">
        <v>3583.181</v>
      </c>
      <c r="Z76">
        <v>2258.0220000000008</v>
      </c>
      <c r="AA76">
        <v>4207.4149999999972</v>
      </c>
      <c r="AB76">
        <v>4328.5419999999986</v>
      </c>
      <c r="AC76">
        <v>4392.0410000000011</v>
      </c>
      <c r="AD76">
        <v>5332.4179999999988</v>
      </c>
      <c r="AE76">
        <v>3480.9710000000041</v>
      </c>
      <c r="AF76">
        <v>2218</v>
      </c>
      <c r="AG76">
        <v>2700.8969999999999</v>
      </c>
      <c r="AH76">
        <v>2431.951</v>
      </c>
      <c r="AI76">
        <v>3526.5710000000031</v>
      </c>
      <c r="AJ76">
        <v>2679.895000000005</v>
      </c>
      <c r="AK76">
        <v>2254.8510000000019</v>
      </c>
      <c r="AL76">
        <v>4612.5890000000018</v>
      </c>
      <c r="AM76">
        <v>4209.6190000000061</v>
      </c>
      <c r="AN76">
        <v>4306.2980000000034</v>
      </c>
      <c r="AO76">
        <v>5213.2439999999988</v>
      </c>
      <c r="AP76">
        <v>5126.0889999999972</v>
      </c>
      <c r="AQ76">
        <v>2242.2199999999989</v>
      </c>
      <c r="AR76">
        <v>2308.4719999999988</v>
      </c>
      <c r="AS76">
        <v>2723.403000000003</v>
      </c>
      <c r="AT76">
        <v>4793.0109999999959</v>
      </c>
      <c r="AU76">
        <v>2632.1010000000028</v>
      </c>
      <c r="AV76">
        <v>5913.3449999999939</v>
      </c>
      <c r="AW76">
        <v>4810.3600000000024</v>
      </c>
      <c r="AX76">
        <v>5042.7559999999976</v>
      </c>
      <c r="AY76">
        <v>2249.8330000000028</v>
      </c>
      <c r="AZ76">
        <v>3374.0569999999998</v>
      </c>
      <c r="BA76">
        <v>3790.4250000000029</v>
      </c>
      <c r="BB76">
        <v>3761.1350000000039</v>
      </c>
      <c r="BC76">
        <v>3803.1410000000028</v>
      </c>
      <c r="BD76">
        <v>2374.8280000000032</v>
      </c>
      <c r="BF76">
        <v>508.63409948348999</v>
      </c>
      <c r="BG76">
        <v>514.27406549453735</v>
      </c>
      <c r="BH76">
        <v>504.71698784828192</v>
      </c>
      <c r="BI76">
        <v>497.48454093933111</v>
      </c>
      <c r="BJ76">
        <v>518.08651494979858</v>
      </c>
      <c r="BK76">
        <v>522.90389442443848</v>
      </c>
      <c r="BL76">
        <v>525.1625292301178</v>
      </c>
      <c r="BM76">
        <v>509.58504128456121</v>
      </c>
      <c r="BN76">
        <v>513.94896817207336</v>
      </c>
      <c r="BO76">
        <v>514.91957306861877</v>
      </c>
      <c r="BP76">
        <v>523.45176243782043</v>
      </c>
      <c r="BQ76">
        <v>507.81285214424128</v>
      </c>
      <c r="BR76">
        <v>519.63681435585022</v>
      </c>
      <c r="BS76">
        <v>510.05203580856318</v>
      </c>
      <c r="BT76">
        <v>524.85267281532288</v>
      </c>
      <c r="BU76">
        <v>508.06003975868231</v>
      </c>
      <c r="BV76">
        <v>517.79718637466431</v>
      </c>
      <c r="BW76">
        <v>506.91468095779419</v>
      </c>
      <c r="BX76">
        <v>528.86346125602722</v>
      </c>
      <c r="BY76">
        <v>524.09272336959839</v>
      </c>
      <c r="BZ76">
        <v>506.18421077728271</v>
      </c>
      <c r="CA76">
        <v>526.43424701690674</v>
      </c>
      <c r="CB76">
        <v>523.58343362808228</v>
      </c>
      <c r="CC76">
        <v>519.86510467529297</v>
      </c>
      <c r="CD76">
        <v>511.40119981765753</v>
      </c>
      <c r="CE76">
        <v>513.14804792404175</v>
      </c>
      <c r="CF76">
        <v>503.95917177200317</v>
      </c>
      <c r="CG76">
        <v>517.11033535003662</v>
      </c>
      <c r="CH76">
        <v>529.33597230911255</v>
      </c>
      <c r="CI76">
        <v>503.98555874824518</v>
      </c>
      <c r="CJ76">
        <v>519.47501611709595</v>
      </c>
      <c r="CK76">
        <v>498.47672438621521</v>
      </c>
      <c r="CL76">
        <v>520.70485019683838</v>
      </c>
      <c r="CM76">
        <v>509.457603931427</v>
      </c>
      <c r="CN76">
        <v>511.15437722206121</v>
      </c>
      <c r="CO76">
        <v>493.01972460746771</v>
      </c>
      <c r="CP76">
        <v>524.59601712226868</v>
      </c>
      <c r="CQ76">
        <v>518.33703804016113</v>
      </c>
      <c r="CR76">
        <v>510.57365989685059</v>
      </c>
      <c r="CS76">
        <v>519.39790415763855</v>
      </c>
      <c r="CT76">
        <v>500.46367716789251</v>
      </c>
      <c r="CU76">
        <v>500.44353032112122</v>
      </c>
      <c r="CV76">
        <v>512.40639853477478</v>
      </c>
      <c r="CW76">
        <v>512.34967160224915</v>
      </c>
      <c r="CX76">
        <v>510.760582447052</v>
      </c>
      <c r="CY76">
        <v>510.00954246521002</v>
      </c>
      <c r="CZ76">
        <v>507.02881240844732</v>
      </c>
      <c r="DA76">
        <v>505.62186503410339</v>
      </c>
      <c r="DB76">
        <v>521.2171413898468</v>
      </c>
      <c r="DC76">
        <v>505.20954608917242</v>
      </c>
      <c r="DE76">
        <v>1785.635000000002</v>
      </c>
      <c r="DF76">
        <v>1829.895999999999</v>
      </c>
      <c r="DG76">
        <v>1919.700000000003</v>
      </c>
      <c r="DH76">
        <v>1760.952</v>
      </c>
      <c r="DI76">
        <v>1697.62</v>
      </c>
      <c r="DJ76">
        <v>1587.277</v>
      </c>
      <c r="DK76">
        <v>1688.097000000002</v>
      </c>
      <c r="DL76">
        <v>1728.6389999999999</v>
      </c>
      <c r="DM76">
        <v>1793.652</v>
      </c>
      <c r="DN76">
        <v>1747.444999999999</v>
      </c>
      <c r="DO76">
        <v>1702.615</v>
      </c>
      <c r="DP76">
        <v>1595.703</v>
      </c>
      <c r="DQ76">
        <v>1649.0969999999991</v>
      </c>
      <c r="DR76">
        <v>1927.7919999999981</v>
      </c>
      <c r="DS76">
        <v>1927.7919999999981</v>
      </c>
      <c r="DT76">
        <v>1593.7070000000001</v>
      </c>
      <c r="DU76">
        <v>1673.921000000001</v>
      </c>
      <c r="DV76">
        <v>1927.7919999999981</v>
      </c>
      <c r="DW76">
        <v>1637.7840000000001</v>
      </c>
      <c r="DX76">
        <v>1705.987000000001</v>
      </c>
      <c r="DY76">
        <v>1927.7919999999981</v>
      </c>
      <c r="DZ76">
        <v>1585.111000000001</v>
      </c>
      <c r="EA76">
        <v>1927.7919999999981</v>
      </c>
      <c r="EB76">
        <v>1635.940000000001</v>
      </c>
      <c r="EC76">
        <v>1666.332000000001</v>
      </c>
      <c r="ED76">
        <v>1698.366</v>
      </c>
      <c r="EE76">
        <v>1927.7919999999981</v>
      </c>
      <c r="EF76">
        <v>1927.7919999999981</v>
      </c>
      <c r="EG76">
        <v>1530.8260000000021</v>
      </c>
      <c r="EH76">
        <v>1769.38</v>
      </c>
      <c r="EI76">
        <v>1688.7980000000009</v>
      </c>
      <c r="EJ76">
        <v>1684.1859999999999</v>
      </c>
      <c r="EK76">
        <v>1854.181</v>
      </c>
      <c r="EL76">
        <v>1927.7919999999981</v>
      </c>
      <c r="EM76">
        <v>1833.622999999998</v>
      </c>
      <c r="EN76">
        <v>1927.7919999999981</v>
      </c>
      <c r="EO76">
        <v>1491.4829999999999</v>
      </c>
      <c r="EP76">
        <v>1761.644</v>
      </c>
      <c r="EQ76">
        <v>1753.7090000000021</v>
      </c>
      <c r="ER76">
        <v>1740.8769999999979</v>
      </c>
      <c r="ES76">
        <v>1796.1999999999989</v>
      </c>
      <c r="ET76">
        <v>1927.7919999999981</v>
      </c>
      <c r="EU76">
        <v>1896.1449999999979</v>
      </c>
      <c r="EV76">
        <v>1799.0039999999999</v>
      </c>
      <c r="EW76">
        <v>1927.7919999999981</v>
      </c>
      <c r="EX76">
        <v>1615.5809999999999</v>
      </c>
      <c r="EY76">
        <v>1783.402</v>
      </c>
      <c r="EZ76">
        <v>1852.641999999998</v>
      </c>
      <c r="FA76">
        <v>1595.323000000001</v>
      </c>
      <c r="FB76">
        <v>1922.5229999999981</v>
      </c>
      <c r="FD76">
        <v>50.818682909011841</v>
      </c>
      <c r="FE76">
        <v>4.0432183742523193</v>
      </c>
      <c r="FF76">
        <v>377.64342617988592</v>
      </c>
      <c r="FG76">
        <v>1.6552631855010991</v>
      </c>
      <c r="FH76">
        <v>11.209718227386469</v>
      </c>
      <c r="FI76">
        <v>98.143159627914429</v>
      </c>
      <c r="FJ76">
        <v>272.68127393722528</v>
      </c>
      <c r="FK76">
        <v>2.112683773040771</v>
      </c>
      <c r="FL76">
        <v>496.02928566932678</v>
      </c>
      <c r="FM76">
        <v>14.530901193618771</v>
      </c>
      <c r="FN76">
        <v>517.77355217933655</v>
      </c>
      <c r="FO76">
        <v>502.52693343162542</v>
      </c>
      <c r="FP76">
        <v>34.689342498779297</v>
      </c>
      <c r="FQ76">
        <v>5.7847976684570312E-2</v>
      </c>
      <c r="FR76">
        <v>5.7847976684570312E-2</v>
      </c>
      <c r="FS76">
        <v>39.792068958282471</v>
      </c>
      <c r="FT76">
        <v>509.3587486743927</v>
      </c>
      <c r="FU76">
        <v>5.7847976684570312E-2</v>
      </c>
      <c r="FV76">
        <v>66.69497013092041</v>
      </c>
      <c r="FW76">
        <v>279.01614761352539</v>
      </c>
      <c r="FX76">
        <v>5.7847976684570312E-2</v>
      </c>
      <c r="FY76">
        <v>208.66801619529721</v>
      </c>
      <c r="FZ76">
        <v>5.7847976684570312E-2</v>
      </c>
      <c r="GA76">
        <v>403.52860522270203</v>
      </c>
      <c r="GB76">
        <v>418.16249942779541</v>
      </c>
      <c r="GC76">
        <v>511.40518283843988</v>
      </c>
      <c r="GD76">
        <v>5.7847976684570312E-2</v>
      </c>
      <c r="GE76">
        <v>5.7847976684570312E-2</v>
      </c>
      <c r="GF76">
        <v>504.92427229881292</v>
      </c>
      <c r="GG76">
        <v>26.611859321594238</v>
      </c>
      <c r="GH76">
        <v>319.01769399642939</v>
      </c>
      <c r="GI76">
        <v>65.644122123718262</v>
      </c>
      <c r="GJ76">
        <v>294.89323663711548</v>
      </c>
      <c r="GK76">
        <v>5.7847976684570312E-2</v>
      </c>
      <c r="GL76">
        <v>1.362233638763428</v>
      </c>
      <c r="GM76">
        <v>5.7847976684570312E-2</v>
      </c>
      <c r="GN76">
        <v>10.29549503326416</v>
      </c>
      <c r="GO76">
        <v>1.3358433246612551</v>
      </c>
      <c r="GP76">
        <v>456.82719755172729</v>
      </c>
      <c r="GQ76">
        <v>329.91839551925659</v>
      </c>
      <c r="GR76">
        <v>2.1038029193878169</v>
      </c>
      <c r="GS76">
        <v>5.7847976684570312E-2</v>
      </c>
      <c r="GT76">
        <v>2.3829329013824458</v>
      </c>
      <c r="GU76">
        <v>1.8641664981842041</v>
      </c>
      <c r="GV76">
        <v>5.7847976684570312E-2</v>
      </c>
      <c r="GW76">
        <v>3.1285774707794189</v>
      </c>
      <c r="GX76">
        <v>377.32915902137762</v>
      </c>
      <c r="GY76">
        <v>2.0826606750488281</v>
      </c>
      <c r="GZ76">
        <v>349.47433423995972</v>
      </c>
      <c r="HA76">
        <v>1.874154806137085</v>
      </c>
      <c r="HC76">
        <f t="shared" si="65"/>
        <v>2876.7350000000024</v>
      </c>
      <c r="HD76">
        <f t="shared" si="65"/>
        <v>1863.7470000000001</v>
      </c>
      <c r="HE76">
        <f t="shared" si="65"/>
        <v>2050.6449999999982</v>
      </c>
      <c r="HF76">
        <f t="shared" si="65"/>
        <v>1838.9070000000008</v>
      </c>
      <c r="HG76">
        <f t="shared" si="65"/>
        <v>1897.3269999999961</v>
      </c>
      <c r="HH76">
        <f t="shared" si="65"/>
        <v>1787.6920000000009</v>
      </c>
      <c r="HI76">
        <f t="shared" si="65"/>
        <v>4383.5590000000011</v>
      </c>
      <c r="HJ76">
        <f t="shared" si="65"/>
        <v>1188.6520000000012</v>
      </c>
      <c r="HK76">
        <f t="shared" si="65"/>
        <v>568.91000000000076</v>
      </c>
      <c r="HL76">
        <f t="shared" si="65"/>
        <v>3331.0229999999974</v>
      </c>
      <c r="HM76">
        <f t="shared" si="65"/>
        <v>259.12599999999907</v>
      </c>
      <c r="HN76">
        <f t="shared" si="65"/>
        <v>792.53500000000213</v>
      </c>
      <c r="HO76">
        <f t="shared" si="65"/>
        <v>3311.9809999999952</v>
      </c>
      <c r="HP76">
        <f t="shared" si="65"/>
        <v>952.52200000000676</v>
      </c>
      <c r="HQ76">
        <f t="shared" si="65"/>
        <v>917.79500000000507</v>
      </c>
      <c r="HR76">
        <f t="shared" si="65"/>
        <v>1158.875000000002</v>
      </c>
      <c r="HS76">
        <f t="shared" si="61"/>
        <v>588.47799999999893</v>
      </c>
      <c r="HT76">
        <f t="shared" si="61"/>
        <v>1000.2470000000021</v>
      </c>
      <c r="HU76">
        <f t="shared" si="61"/>
        <v>1945.3969999999999</v>
      </c>
      <c r="HV76">
        <f t="shared" si="61"/>
        <v>552.03499999999985</v>
      </c>
      <c r="HW76">
        <f t="shared" si="61"/>
        <v>2279.6229999999991</v>
      </c>
      <c r="HX76">
        <f t="shared" si="61"/>
        <v>2743.4309999999978</v>
      </c>
      <c r="HY76">
        <f t="shared" si="61"/>
        <v>2464.249000000003</v>
      </c>
      <c r="HZ76">
        <f t="shared" si="61"/>
        <v>3696.4779999999978</v>
      </c>
      <c r="IA76">
        <f t="shared" si="61"/>
        <v>1814.6390000000031</v>
      </c>
      <c r="IB76">
        <f t="shared" si="61"/>
        <v>519.63400000000001</v>
      </c>
      <c r="IC76">
        <f t="shared" si="61"/>
        <v>773.10500000000184</v>
      </c>
      <c r="ID76">
        <f t="shared" si="61"/>
        <v>504.15900000000192</v>
      </c>
      <c r="IE76">
        <f t="shared" si="61"/>
        <v>1995.745000000001</v>
      </c>
      <c r="IF76">
        <f t="shared" si="61"/>
        <v>910.51500000000487</v>
      </c>
      <c r="IG76">
        <f t="shared" si="61"/>
        <v>566.05300000000102</v>
      </c>
      <c r="IH76">
        <f t="shared" ref="IH76:IW86" si="71">ABS(EJ76-AL76)</f>
        <v>2928.4030000000021</v>
      </c>
      <c r="II76">
        <f t="shared" si="62"/>
        <v>2355.438000000006</v>
      </c>
      <c r="IJ76">
        <f t="shared" si="62"/>
        <v>2378.5060000000053</v>
      </c>
      <c r="IK76">
        <f t="shared" si="62"/>
        <v>3379.621000000001</v>
      </c>
      <c r="IL76">
        <f t="shared" si="62"/>
        <v>3198.2969999999991</v>
      </c>
      <c r="IM76">
        <f t="shared" si="62"/>
        <v>750.73699999999894</v>
      </c>
      <c r="IN76">
        <f t="shared" si="62"/>
        <v>546.82799999999884</v>
      </c>
      <c r="IO76">
        <f t="shared" si="62"/>
        <v>969.69400000000087</v>
      </c>
      <c r="IP76">
        <f t="shared" si="62"/>
        <v>3052.1339999999982</v>
      </c>
      <c r="IQ76">
        <f t="shared" si="62"/>
        <v>835.90100000000393</v>
      </c>
      <c r="IR76">
        <f t="shared" si="62"/>
        <v>3985.5529999999958</v>
      </c>
      <c r="IS76">
        <f t="shared" si="62"/>
        <v>2914.2150000000047</v>
      </c>
      <c r="IT76">
        <f t="shared" si="62"/>
        <v>3243.7519999999977</v>
      </c>
      <c r="IU76">
        <f t="shared" si="62"/>
        <v>322.04100000000471</v>
      </c>
      <c r="IV76">
        <f t="shared" si="62"/>
        <v>1758.4759999999999</v>
      </c>
      <c r="IW76">
        <f t="shared" si="62"/>
        <v>2007.0230000000029</v>
      </c>
      <c r="IX76">
        <f t="shared" ref="IX76:IZ86" si="72">ABS(EZ76-BB76)</f>
        <v>1908.4930000000058</v>
      </c>
      <c r="IY76">
        <f t="shared" si="63"/>
        <v>2207.818000000002</v>
      </c>
      <c r="IZ76">
        <f t="shared" si="63"/>
        <v>452.30500000000507</v>
      </c>
      <c r="JB76" s="9">
        <f t="shared" si="66"/>
        <v>1491.4829999999999</v>
      </c>
      <c r="JC76" s="9">
        <f t="shared" si="66"/>
        <v>1530.8260000000021</v>
      </c>
      <c r="JD76" s="9">
        <f t="shared" si="66"/>
        <v>1585.111000000001</v>
      </c>
      <c r="JE76" s="9">
        <f t="shared" si="66"/>
        <v>1587.277</v>
      </c>
      <c r="JF76" s="9">
        <f t="shared" si="66"/>
        <v>1593.7070000000001</v>
      </c>
      <c r="JG76" s="9">
        <f t="shared" si="66"/>
        <v>1595.323000000001</v>
      </c>
      <c r="JH76" s="9">
        <f t="shared" si="66"/>
        <v>1595.703</v>
      </c>
      <c r="JI76" s="9">
        <f t="shared" si="66"/>
        <v>1615.5809999999999</v>
      </c>
      <c r="JJ76" s="9">
        <f t="shared" si="66"/>
        <v>1635.940000000001</v>
      </c>
      <c r="JK76" s="9">
        <f t="shared" si="66"/>
        <v>1637.7840000000001</v>
      </c>
      <c r="JL76" s="9">
        <f t="shared" si="66"/>
        <v>1649.0969999999991</v>
      </c>
      <c r="JM76" s="9">
        <f t="shared" si="66"/>
        <v>1666.332000000001</v>
      </c>
      <c r="JN76" s="9">
        <f t="shared" si="66"/>
        <v>1673.921000000001</v>
      </c>
      <c r="JO76" s="9">
        <f t="shared" si="66"/>
        <v>1684.1859999999999</v>
      </c>
      <c r="JP76" s="9">
        <f t="shared" si="66"/>
        <v>1688.097000000002</v>
      </c>
      <c r="JQ76" s="9">
        <f t="shared" si="66"/>
        <v>1688.7980000000009</v>
      </c>
      <c r="JR76" s="9">
        <f t="shared" si="64"/>
        <v>1697.62</v>
      </c>
      <c r="JS76" s="9">
        <f t="shared" si="64"/>
        <v>1698.366</v>
      </c>
      <c r="JT76" s="9">
        <f t="shared" si="64"/>
        <v>1702.615</v>
      </c>
      <c r="JU76" s="9">
        <f t="shared" si="64"/>
        <v>1705.987000000001</v>
      </c>
      <c r="JV76" s="9">
        <f t="shared" si="64"/>
        <v>1728.6389999999999</v>
      </c>
      <c r="JW76" s="9">
        <f t="shared" si="64"/>
        <v>1740.8769999999979</v>
      </c>
      <c r="JX76" s="9">
        <f t="shared" si="64"/>
        <v>1747.444999999999</v>
      </c>
      <c r="JY76" s="9">
        <f t="shared" si="64"/>
        <v>1753.7090000000021</v>
      </c>
      <c r="JZ76" s="9">
        <f t="shared" si="64"/>
        <v>1760.952</v>
      </c>
      <c r="KA76" s="9">
        <f t="shared" si="64"/>
        <v>1761.644</v>
      </c>
      <c r="KB76" s="9">
        <f t="shared" si="64"/>
        <v>1769.38</v>
      </c>
      <c r="KC76" s="9">
        <f t="shared" si="64"/>
        <v>1783.402</v>
      </c>
      <c r="KD76" s="9">
        <f t="shared" si="64"/>
        <v>1785.635000000002</v>
      </c>
      <c r="KE76" s="9">
        <f t="shared" si="64"/>
        <v>1793.652</v>
      </c>
      <c r="KF76" s="9">
        <f t="shared" si="64"/>
        <v>1796.1999999999989</v>
      </c>
      <c r="KG76" s="9">
        <f t="shared" si="64"/>
        <v>1799.0039999999999</v>
      </c>
      <c r="KH76" s="9">
        <f t="shared" si="67"/>
        <v>1829.895999999999</v>
      </c>
      <c r="KI76" s="9">
        <f t="shared" si="67"/>
        <v>1833.622999999998</v>
      </c>
      <c r="KJ76" s="9">
        <f t="shared" si="67"/>
        <v>1852.641999999998</v>
      </c>
      <c r="KK76" s="9">
        <f t="shared" si="67"/>
        <v>1854.181</v>
      </c>
      <c r="KL76" s="9">
        <f t="shared" si="67"/>
        <v>1896.1449999999979</v>
      </c>
      <c r="KM76" s="9">
        <f t="shared" si="67"/>
        <v>1919.700000000003</v>
      </c>
      <c r="KN76" s="9">
        <f t="shared" si="67"/>
        <v>1922.5229999999981</v>
      </c>
      <c r="KO76" s="9">
        <f t="shared" si="67"/>
        <v>1927.7919999999981</v>
      </c>
      <c r="KP76" s="9">
        <f t="shared" si="67"/>
        <v>1927.7919999999981</v>
      </c>
      <c r="KQ76" s="9">
        <f t="shared" si="67"/>
        <v>1927.7919999999981</v>
      </c>
      <c r="KR76" s="9">
        <f t="shared" si="67"/>
        <v>1927.7919999999981</v>
      </c>
      <c r="KS76" s="9">
        <f t="shared" si="67"/>
        <v>1927.7919999999981</v>
      </c>
      <c r="KT76" s="9">
        <f t="shared" si="67"/>
        <v>1927.7919999999981</v>
      </c>
      <c r="KU76" s="9">
        <f t="shared" si="67"/>
        <v>1927.7919999999981</v>
      </c>
      <c r="KV76" s="9">
        <f t="shared" si="67"/>
        <v>1927.7919999999981</v>
      </c>
      <c r="KW76" s="9">
        <f t="shared" si="67"/>
        <v>1927.7919999999981</v>
      </c>
      <c r="KX76" s="9">
        <f t="shared" si="68"/>
        <v>1927.7919999999981</v>
      </c>
      <c r="KY76" s="9">
        <f t="shared" si="68"/>
        <v>1927.7919999999981</v>
      </c>
      <c r="LB76" s="4">
        <f t="shared" si="35"/>
        <v>3579.755380000001</v>
      </c>
      <c r="LC76" s="4">
        <f t="shared" si="36"/>
        <v>1111.8981844631639</v>
      </c>
      <c r="LD76" s="4">
        <f t="shared" si="45"/>
        <v>2245.6458500000008</v>
      </c>
      <c r="LE76" s="4">
        <f t="shared" si="46"/>
        <v>6071.6560000000036</v>
      </c>
      <c r="LF76" s="4">
        <f t="shared" si="37"/>
        <v>513.33922818660733</v>
      </c>
      <c r="LG76" s="4">
        <f t="shared" si="38"/>
        <v>529.33597230911255</v>
      </c>
      <c r="LH76" s="4"/>
      <c r="LI76" s="4">
        <f t="shared" si="47"/>
        <v>1765.1743000000006</v>
      </c>
      <c r="LJ76" s="4">
        <f t="shared" si="48"/>
        <v>126.95313606663228</v>
      </c>
      <c r="LK76" s="4">
        <f t="shared" si="49"/>
        <v>1586.0857000000005</v>
      </c>
      <c r="LL76" s="4">
        <f t="shared" si="50"/>
        <v>1927.7919999999981</v>
      </c>
      <c r="LM76" s="4">
        <f t="shared" si="39"/>
        <v>151.44380291938782</v>
      </c>
      <c r="LN76" s="4">
        <f t="shared" si="40"/>
        <v>517.77355217933655</v>
      </c>
      <c r="LO76" s="7"/>
      <c r="LP76" s="7">
        <f t="shared" si="51"/>
        <v>0.11069535842231742</v>
      </c>
      <c r="LR76" s="4">
        <f t="shared" si="41"/>
        <v>1814.5810800000006</v>
      </c>
      <c r="LS76" s="4">
        <f t="shared" si="69"/>
        <v>90729.054000000033</v>
      </c>
      <c r="LT76" s="4">
        <f t="shared" si="43"/>
        <v>4383.5590000000011</v>
      </c>
      <c r="LV76">
        <f t="shared" si="70"/>
        <v>50</v>
      </c>
      <c r="LW76">
        <f t="shared" si="70"/>
        <v>10000</v>
      </c>
      <c r="LX76">
        <f t="shared" si="70"/>
        <v>0.9</v>
      </c>
      <c r="LY76">
        <f t="shared" si="70"/>
        <v>50</v>
      </c>
      <c r="LZ76">
        <f t="shared" si="70"/>
        <v>0.1</v>
      </c>
    </row>
    <row r="77" spans="1:340" x14ac:dyDescent="0.2">
      <c r="A77">
        <v>50</v>
      </c>
      <c r="B77">
        <v>10000</v>
      </c>
      <c r="C77">
        <v>0.9</v>
      </c>
      <c r="D77">
        <v>50</v>
      </c>
      <c r="E77">
        <v>0.01</v>
      </c>
      <c r="G77">
        <v>1850.6569999999999</v>
      </c>
      <c r="H77">
        <v>1591.9720000000009</v>
      </c>
      <c r="I77">
        <v>1817.3019999999999</v>
      </c>
      <c r="J77">
        <v>2293.174</v>
      </c>
      <c r="K77">
        <v>1967.983999999999</v>
      </c>
      <c r="L77">
        <v>1770.417999999999</v>
      </c>
      <c r="M77">
        <v>2082.636</v>
      </c>
      <c r="N77">
        <v>1589.6490000000019</v>
      </c>
      <c r="O77">
        <v>1741.467000000001</v>
      </c>
      <c r="P77">
        <v>1891.5940000000001</v>
      </c>
      <c r="Q77">
        <v>1976.407999999999</v>
      </c>
      <c r="R77">
        <v>1485.395</v>
      </c>
      <c r="S77">
        <v>1746.854</v>
      </c>
      <c r="T77">
        <v>1589.686999999999</v>
      </c>
      <c r="U77">
        <v>1702.4340000000011</v>
      </c>
      <c r="V77">
        <v>1772.265000000001</v>
      </c>
      <c r="W77">
        <v>1927.4719999999979</v>
      </c>
      <c r="X77">
        <v>1514.165000000002</v>
      </c>
      <c r="Y77">
        <v>1746.1320000000001</v>
      </c>
      <c r="Z77">
        <v>1764.4580000000001</v>
      </c>
      <c r="AA77">
        <v>2006.381000000003</v>
      </c>
      <c r="AB77">
        <v>1617.726000000001</v>
      </c>
      <c r="AC77">
        <v>1517.438000000001</v>
      </c>
      <c r="AD77">
        <v>2013.1619999999989</v>
      </c>
      <c r="AE77">
        <v>1797.925999999999</v>
      </c>
      <c r="AF77">
        <v>2084.5619999999999</v>
      </c>
      <c r="AG77">
        <v>1876.378999999999</v>
      </c>
      <c r="AH77">
        <v>1926.5489999999979</v>
      </c>
      <c r="AI77">
        <v>1862.8640000000009</v>
      </c>
      <c r="AJ77">
        <v>1737.885</v>
      </c>
      <c r="AK77">
        <v>1451.029</v>
      </c>
      <c r="AL77">
        <v>1909.2550000000001</v>
      </c>
      <c r="AM77">
        <v>1679.856</v>
      </c>
      <c r="AN77">
        <v>1599.9130000000009</v>
      </c>
      <c r="AO77">
        <v>2723.9760000000028</v>
      </c>
      <c r="AP77">
        <v>2063.5220000000008</v>
      </c>
      <c r="AQ77">
        <v>1838.552999999999</v>
      </c>
      <c r="AR77">
        <v>2123.4050000000002</v>
      </c>
      <c r="AS77">
        <v>1706.4860000000001</v>
      </c>
      <c r="AT77">
        <v>1724.6559999999999</v>
      </c>
      <c r="AU77">
        <v>1778.3989999999999</v>
      </c>
      <c r="AV77">
        <v>1868.165</v>
      </c>
      <c r="AW77">
        <v>2983.515000000004</v>
      </c>
      <c r="AX77">
        <v>1653.156999999999</v>
      </c>
      <c r="AY77">
        <v>1506.2120000000009</v>
      </c>
      <c r="AZ77">
        <v>1779.322000000001</v>
      </c>
      <c r="BA77">
        <v>1805.175999999999</v>
      </c>
      <c r="BB77">
        <v>1934.9799999999991</v>
      </c>
      <c r="BC77">
        <v>1862.5639999999989</v>
      </c>
      <c r="BD77">
        <v>1488.950000000001</v>
      </c>
      <c r="BF77">
        <v>1002.606852769852</v>
      </c>
      <c r="BG77">
        <v>987.24720096588135</v>
      </c>
      <c r="BH77">
        <v>999.39313673973083</v>
      </c>
      <c r="BI77">
        <v>979.29554724693298</v>
      </c>
      <c r="BJ77">
        <v>1001.465526819229</v>
      </c>
      <c r="BK77">
        <v>990.97632074356079</v>
      </c>
      <c r="BL77">
        <v>1011.0803127288819</v>
      </c>
      <c r="BM77">
        <v>984.30729866027832</v>
      </c>
      <c r="BN77">
        <v>1015.611339092255</v>
      </c>
      <c r="BO77">
        <v>981.47330403327942</v>
      </c>
      <c r="BP77">
        <v>982.20232248306274</v>
      </c>
      <c r="BQ77">
        <v>1003.129200935364</v>
      </c>
      <c r="BR77">
        <v>994.00061631202698</v>
      </c>
      <c r="BS77">
        <v>980.23027396202087</v>
      </c>
      <c r="BT77">
        <v>1006.0683734416961</v>
      </c>
      <c r="BU77">
        <v>974.22418451309204</v>
      </c>
      <c r="BV77">
        <v>1005.099604606628</v>
      </c>
      <c r="BW77">
        <v>1006.86031627655</v>
      </c>
      <c r="BX77">
        <v>983.58109498023987</v>
      </c>
      <c r="BY77">
        <v>1019.192064762115</v>
      </c>
      <c r="BZ77">
        <v>1004.55588722229</v>
      </c>
      <c r="CA77">
        <v>979.93931150436401</v>
      </c>
      <c r="CB77">
        <v>999.06483840942383</v>
      </c>
      <c r="CC77">
        <v>988.09308743476868</v>
      </c>
      <c r="CD77">
        <v>998.05542755126953</v>
      </c>
      <c r="CE77">
        <v>984.47644782066345</v>
      </c>
      <c r="CF77">
        <v>1001.359971761703</v>
      </c>
      <c r="CG77">
        <v>986.66868185997009</v>
      </c>
      <c r="CH77">
        <v>974.57523941993713</v>
      </c>
      <c r="CI77">
        <v>972.4713761806488</v>
      </c>
      <c r="CJ77">
        <v>1002.280863046646</v>
      </c>
      <c r="CK77">
        <v>995.5537543296814</v>
      </c>
      <c r="CL77">
        <v>1013.95339512825</v>
      </c>
      <c r="CM77">
        <v>972.82100391387939</v>
      </c>
      <c r="CN77">
        <v>993.28484606742859</v>
      </c>
      <c r="CO77">
        <v>994.22452974319458</v>
      </c>
      <c r="CP77">
        <v>998.47953152656555</v>
      </c>
      <c r="CQ77">
        <v>993.58664178848267</v>
      </c>
      <c r="CR77">
        <v>967.95450377464294</v>
      </c>
      <c r="CS77">
        <v>1013.2445125579829</v>
      </c>
      <c r="CT77">
        <v>996.80289101600647</v>
      </c>
      <c r="CU77">
        <v>987.39684987068176</v>
      </c>
      <c r="CV77">
        <v>983.07632923126221</v>
      </c>
      <c r="CW77">
        <v>968.9101984500885</v>
      </c>
      <c r="CX77">
        <v>997.95069098472595</v>
      </c>
      <c r="CY77">
        <v>993.59815979003906</v>
      </c>
      <c r="CZ77">
        <v>994.59919929504395</v>
      </c>
      <c r="DA77">
        <v>995.11352753639221</v>
      </c>
      <c r="DB77">
        <v>1003.657443761826</v>
      </c>
      <c r="DC77">
        <v>989.15872192382812</v>
      </c>
      <c r="DE77">
        <v>1376.605</v>
      </c>
      <c r="DF77">
        <v>1584.2260000000001</v>
      </c>
      <c r="DG77">
        <v>1422.148000000001</v>
      </c>
      <c r="DH77">
        <v>1566.479</v>
      </c>
      <c r="DI77">
        <v>1388.0760000000009</v>
      </c>
      <c r="DJ77">
        <v>1486.5470000000009</v>
      </c>
      <c r="DK77">
        <v>1510.6850000000011</v>
      </c>
      <c r="DL77">
        <v>1418.952000000002</v>
      </c>
      <c r="DM77">
        <v>1439.873</v>
      </c>
      <c r="DN77">
        <v>1455.534000000001</v>
      </c>
      <c r="DO77">
        <v>1546.4350000000011</v>
      </c>
      <c r="DP77">
        <v>1383.644</v>
      </c>
      <c r="DQ77">
        <v>1584.1549999999991</v>
      </c>
      <c r="DR77">
        <v>1439.825</v>
      </c>
      <c r="DS77">
        <v>1431.8970000000011</v>
      </c>
      <c r="DT77">
        <v>1499.9369999999999</v>
      </c>
      <c r="DU77">
        <v>1636.9360000000011</v>
      </c>
      <c r="DV77">
        <v>1459.171000000001</v>
      </c>
      <c r="DW77">
        <v>1676.1740000000009</v>
      </c>
      <c r="DX77">
        <v>1419.3490000000011</v>
      </c>
      <c r="DY77">
        <v>1489.7280000000001</v>
      </c>
      <c r="DZ77">
        <v>1511.98</v>
      </c>
      <c r="EA77">
        <v>1451.2010000000009</v>
      </c>
      <c r="EB77">
        <v>1324.9390000000001</v>
      </c>
      <c r="EC77">
        <v>1613.829</v>
      </c>
      <c r="ED77">
        <v>1458.912</v>
      </c>
      <c r="EE77">
        <v>1403.6340000000021</v>
      </c>
      <c r="EF77">
        <v>1448.1280000000011</v>
      </c>
      <c r="EG77">
        <v>1594.59</v>
      </c>
      <c r="EH77">
        <v>1352.354000000001</v>
      </c>
      <c r="EI77">
        <v>1440.678000000001</v>
      </c>
      <c r="EJ77">
        <v>1488.1920000000009</v>
      </c>
      <c r="EK77">
        <v>1426.948000000001</v>
      </c>
      <c r="EL77">
        <v>1571.3170000000009</v>
      </c>
      <c r="EM77">
        <v>1576.7490000000009</v>
      </c>
      <c r="EN77">
        <v>1551.593999999998</v>
      </c>
      <c r="EO77">
        <v>1503.547</v>
      </c>
      <c r="EP77">
        <v>1307.2840000000019</v>
      </c>
      <c r="EQ77">
        <v>1540.117</v>
      </c>
      <c r="ER77">
        <v>1525.225000000002</v>
      </c>
      <c r="ES77">
        <v>1483.5880000000011</v>
      </c>
      <c r="ET77">
        <v>1684.294000000001</v>
      </c>
      <c r="EU77">
        <v>1375.3840000000009</v>
      </c>
      <c r="EV77">
        <v>1644.543000000001</v>
      </c>
      <c r="EW77">
        <v>1314.281000000002</v>
      </c>
      <c r="EX77">
        <v>1473.018000000003</v>
      </c>
      <c r="EY77">
        <v>1487.2439999999999</v>
      </c>
      <c r="EZ77">
        <v>1676.150999999998</v>
      </c>
      <c r="FA77">
        <v>1495.941</v>
      </c>
      <c r="FB77">
        <v>1488.950000000001</v>
      </c>
      <c r="FD77">
        <v>919.20060563087463</v>
      </c>
      <c r="FE77">
        <v>923.03279423713684</v>
      </c>
      <c r="FF77">
        <v>916.70810103416443</v>
      </c>
      <c r="FG77">
        <v>844.9169135093689</v>
      </c>
      <c r="FH77">
        <v>856.19624257087708</v>
      </c>
      <c r="FI77">
        <v>962.59763503074646</v>
      </c>
      <c r="FJ77">
        <v>919.69823670387268</v>
      </c>
      <c r="FK77">
        <v>935.84112644195557</v>
      </c>
      <c r="FL77">
        <v>992.53603339195251</v>
      </c>
      <c r="FM77">
        <v>4.7444453239440918</v>
      </c>
      <c r="FN77">
        <v>912.54740810394287</v>
      </c>
      <c r="FO77">
        <v>884.93924951553345</v>
      </c>
      <c r="FP77">
        <v>734.92597246170044</v>
      </c>
      <c r="FQ77">
        <v>855.43792986869812</v>
      </c>
      <c r="FR77">
        <v>881.44691467285156</v>
      </c>
      <c r="FS77">
        <v>911.57055640220642</v>
      </c>
      <c r="FT77">
        <v>407.96566486358643</v>
      </c>
      <c r="FU77">
        <v>261.16710710525513</v>
      </c>
      <c r="FV77">
        <v>894.47552037239075</v>
      </c>
      <c r="FW77">
        <v>1003.631133794785</v>
      </c>
      <c r="FX77">
        <v>475.28188848495478</v>
      </c>
      <c r="FY77">
        <v>964.56392526626587</v>
      </c>
      <c r="FZ77">
        <v>758.54064154624939</v>
      </c>
      <c r="GA77">
        <v>919.80118250846863</v>
      </c>
      <c r="GB77">
        <v>643.49029493331909</v>
      </c>
      <c r="GC77">
        <v>764.38521075248718</v>
      </c>
      <c r="GD77">
        <v>951.46654582023621</v>
      </c>
      <c r="GE77">
        <v>940.92478895187378</v>
      </c>
      <c r="GF77">
        <v>5.5951292514801034</v>
      </c>
      <c r="GG77">
        <v>817.11495137214661</v>
      </c>
      <c r="GH77">
        <v>994.58364224433899</v>
      </c>
      <c r="GI77">
        <v>907.84607410430908</v>
      </c>
      <c r="GJ77">
        <v>862.09824395179749</v>
      </c>
      <c r="GK77">
        <v>907.86913442611694</v>
      </c>
      <c r="GL77">
        <v>920.04076290130615</v>
      </c>
      <c r="GM77">
        <v>955.49462699890137</v>
      </c>
      <c r="GN77">
        <v>961.93765497207642</v>
      </c>
      <c r="GO77">
        <v>906.82507658004761</v>
      </c>
      <c r="GP77">
        <v>661.3830189704895</v>
      </c>
      <c r="GQ77">
        <v>998.0003354549408</v>
      </c>
      <c r="GR77">
        <v>985.01865720748901</v>
      </c>
      <c r="GS77">
        <v>894.21969103813171</v>
      </c>
      <c r="GT77">
        <v>910.45487546920776</v>
      </c>
      <c r="GU77">
        <v>968.19703817367554</v>
      </c>
      <c r="GV77">
        <v>883.11645889282227</v>
      </c>
      <c r="GW77">
        <v>884.11962819099426</v>
      </c>
      <c r="GX77">
        <v>918.99918699264526</v>
      </c>
      <c r="GY77">
        <v>625.61766576766968</v>
      </c>
      <c r="GZ77">
        <v>808.66681098937988</v>
      </c>
      <c r="HA77">
        <v>988.03836989402771</v>
      </c>
      <c r="HC77">
        <f t="shared" si="65"/>
        <v>474.05199999999991</v>
      </c>
      <c r="HD77">
        <f t="shared" si="65"/>
        <v>7.7460000000007767</v>
      </c>
      <c r="HE77">
        <f t="shared" si="65"/>
        <v>395.15399999999886</v>
      </c>
      <c r="HF77">
        <f t="shared" si="65"/>
        <v>726.69499999999994</v>
      </c>
      <c r="HG77">
        <f t="shared" si="65"/>
        <v>579.90799999999808</v>
      </c>
      <c r="HH77">
        <f t="shared" si="65"/>
        <v>283.87099999999805</v>
      </c>
      <c r="HI77">
        <f t="shared" si="65"/>
        <v>571.95099999999888</v>
      </c>
      <c r="HJ77">
        <f t="shared" si="65"/>
        <v>170.69699999999989</v>
      </c>
      <c r="HK77">
        <f t="shared" si="65"/>
        <v>301.59400000000096</v>
      </c>
      <c r="HL77">
        <f t="shared" si="65"/>
        <v>436.05999999999904</v>
      </c>
      <c r="HM77">
        <f t="shared" si="65"/>
        <v>429.97299999999791</v>
      </c>
      <c r="HN77">
        <f t="shared" si="65"/>
        <v>101.75099999999998</v>
      </c>
      <c r="HO77">
        <f t="shared" si="65"/>
        <v>162.69900000000098</v>
      </c>
      <c r="HP77">
        <f t="shared" si="65"/>
        <v>149.86199999999894</v>
      </c>
      <c r="HQ77">
        <f t="shared" si="65"/>
        <v>270.53700000000003</v>
      </c>
      <c r="HR77">
        <f t="shared" ref="HR77:IG77" si="73">ABS(DT77-V77)</f>
        <v>272.32800000000111</v>
      </c>
      <c r="HS77">
        <f t="shared" si="73"/>
        <v>290.53599999999687</v>
      </c>
      <c r="HT77">
        <f t="shared" si="73"/>
        <v>54.994000000001051</v>
      </c>
      <c r="HU77">
        <f t="shared" si="73"/>
        <v>69.957999999999174</v>
      </c>
      <c r="HV77">
        <f t="shared" si="73"/>
        <v>345.10899999999901</v>
      </c>
      <c r="HW77">
        <f t="shared" si="73"/>
        <v>516.65300000000298</v>
      </c>
      <c r="HX77">
        <f t="shared" si="73"/>
        <v>105.746000000001</v>
      </c>
      <c r="HY77">
        <f t="shared" si="73"/>
        <v>66.23700000000008</v>
      </c>
      <c r="HZ77">
        <f t="shared" si="73"/>
        <v>688.22299999999882</v>
      </c>
      <c r="IA77">
        <f t="shared" si="73"/>
        <v>184.09699999999907</v>
      </c>
      <c r="IB77">
        <f t="shared" si="73"/>
        <v>625.64999999999986</v>
      </c>
      <c r="IC77">
        <f t="shared" si="73"/>
        <v>472.74499999999694</v>
      </c>
      <c r="ID77">
        <f t="shared" si="73"/>
        <v>478.42099999999687</v>
      </c>
      <c r="IE77">
        <f t="shared" si="73"/>
        <v>268.27400000000102</v>
      </c>
      <c r="IF77">
        <f t="shared" si="73"/>
        <v>385.53099999999904</v>
      </c>
      <c r="IG77">
        <f t="shared" si="73"/>
        <v>10.350999999998976</v>
      </c>
      <c r="IH77">
        <f t="shared" si="71"/>
        <v>421.06299999999919</v>
      </c>
      <c r="II77">
        <f t="shared" si="71"/>
        <v>252.90799999999899</v>
      </c>
      <c r="IJ77">
        <f t="shared" si="71"/>
        <v>28.596000000000004</v>
      </c>
      <c r="IK77">
        <f t="shared" si="71"/>
        <v>1147.2270000000019</v>
      </c>
      <c r="IL77">
        <f t="shared" si="71"/>
        <v>511.92800000000284</v>
      </c>
      <c r="IM77">
        <f t="shared" si="71"/>
        <v>335.00599999999895</v>
      </c>
      <c r="IN77">
        <f t="shared" si="71"/>
        <v>816.12099999999828</v>
      </c>
      <c r="IO77">
        <f t="shared" si="71"/>
        <v>166.36900000000014</v>
      </c>
      <c r="IP77">
        <f t="shared" si="71"/>
        <v>199.43099999999799</v>
      </c>
      <c r="IQ77">
        <f t="shared" si="71"/>
        <v>294.81099999999878</v>
      </c>
      <c r="IR77">
        <f t="shared" si="71"/>
        <v>183.87099999999896</v>
      </c>
      <c r="IS77">
        <f t="shared" si="71"/>
        <v>1608.131000000003</v>
      </c>
      <c r="IT77">
        <f t="shared" si="71"/>
        <v>8.6139999999979864</v>
      </c>
      <c r="IU77">
        <f t="shared" si="71"/>
        <v>191.9309999999989</v>
      </c>
      <c r="IV77">
        <f t="shared" si="71"/>
        <v>306.30399999999804</v>
      </c>
      <c r="IW77">
        <f t="shared" si="71"/>
        <v>317.93199999999911</v>
      </c>
      <c r="IX77">
        <f t="shared" si="72"/>
        <v>258.82900000000109</v>
      </c>
      <c r="IY77">
        <f t="shared" si="72"/>
        <v>366.62299999999891</v>
      </c>
      <c r="IZ77">
        <f t="shared" si="72"/>
        <v>0</v>
      </c>
      <c r="JB77" s="9">
        <f t="shared" si="66"/>
        <v>1307.2840000000019</v>
      </c>
      <c r="JC77" s="9">
        <f t="shared" si="66"/>
        <v>1314.281000000002</v>
      </c>
      <c r="JD77" s="9">
        <f t="shared" si="66"/>
        <v>1324.9390000000001</v>
      </c>
      <c r="JE77" s="9">
        <f t="shared" si="66"/>
        <v>1352.354000000001</v>
      </c>
      <c r="JF77" s="9">
        <f t="shared" si="66"/>
        <v>1375.3840000000009</v>
      </c>
      <c r="JG77" s="9">
        <f t="shared" si="66"/>
        <v>1376.605</v>
      </c>
      <c r="JH77" s="9">
        <f t="shared" si="66"/>
        <v>1383.644</v>
      </c>
      <c r="JI77" s="9">
        <f t="shared" si="66"/>
        <v>1388.0760000000009</v>
      </c>
      <c r="JJ77" s="9">
        <f t="shared" si="66"/>
        <v>1403.6340000000021</v>
      </c>
      <c r="JK77" s="9">
        <f t="shared" si="66"/>
        <v>1418.952000000002</v>
      </c>
      <c r="JL77" s="9">
        <f t="shared" si="66"/>
        <v>1419.3490000000011</v>
      </c>
      <c r="JM77" s="9">
        <f t="shared" si="66"/>
        <v>1422.148000000001</v>
      </c>
      <c r="JN77" s="9">
        <f t="shared" si="66"/>
        <v>1426.948000000001</v>
      </c>
      <c r="JO77" s="9">
        <f t="shared" si="66"/>
        <v>1431.8970000000011</v>
      </c>
      <c r="JP77" s="9">
        <f t="shared" si="66"/>
        <v>1439.825</v>
      </c>
      <c r="JQ77" s="9">
        <f t="shared" ref="JQ77:KF89" si="74">SMALL($DE77:$FB77,JQ$29)</f>
        <v>1439.873</v>
      </c>
      <c r="JR77" s="9">
        <f t="shared" si="74"/>
        <v>1440.678000000001</v>
      </c>
      <c r="JS77" s="9">
        <f t="shared" si="74"/>
        <v>1448.1280000000011</v>
      </c>
      <c r="JT77" s="9">
        <f t="shared" si="74"/>
        <v>1451.2010000000009</v>
      </c>
      <c r="JU77" s="9">
        <f t="shared" si="74"/>
        <v>1455.534000000001</v>
      </c>
      <c r="JV77" s="9">
        <f t="shared" si="74"/>
        <v>1458.912</v>
      </c>
      <c r="JW77" s="9">
        <f t="shared" si="74"/>
        <v>1459.171000000001</v>
      </c>
      <c r="JX77" s="9">
        <f t="shared" si="74"/>
        <v>1473.018000000003</v>
      </c>
      <c r="JY77" s="9">
        <f t="shared" si="74"/>
        <v>1483.5880000000011</v>
      </c>
      <c r="JZ77" s="9">
        <f t="shared" si="74"/>
        <v>1486.5470000000009</v>
      </c>
      <c r="KA77" s="9">
        <f t="shared" si="74"/>
        <v>1487.2439999999999</v>
      </c>
      <c r="KB77" s="9">
        <f t="shared" si="74"/>
        <v>1488.1920000000009</v>
      </c>
      <c r="KC77" s="9">
        <f t="shared" si="74"/>
        <v>1488.950000000001</v>
      </c>
      <c r="KD77" s="9">
        <f t="shared" si="74"/>
        <v>1489.7280000000001</v>
      </c>
      <c r="KE77" s="9">
        <f t="shared" si="74"/>
        <v>1495.941</v>
      </c>
      <c r="KF77" s="9">
        <f t="shared" si="74"/>
        <v>1499.9369999999999</v>
      </c>
      <c r="KG77" s="9">
        <f t="shared" ref="KG77:KV89" si="75">SMALL($DE77:$FB77,KG$29)</f>
        <v>1503.547</v>
      </c>
      <c r="KH77" s="9">
        <f t="shared" si="67"/>
        <v>1510.6850000000011</v>
      </c>
      <c r="KI77" s="9">
        <f t="shared" si="67"/>
        <v>1511.98</v>
      </c>
      <c r="KJ77" s="9">
        <f t="shared" si="67"/>
        <v>1525.225000000002</v>
      </c>
      <c r="KK77" s="9">
        <f t="shared" si="67"/>
        <v>1540.117</v>
      </c>
      <c r="KL77" s="9">
        <f t="shared" si="67"/>
        <v>1546.4350000000011</v>
      </c>
      <c r="KM77" s="9">
        <f t="shared" si="67"/>
        <v>1551.593999999998</v>
      </c>
      <c r="KN77" s="9">
        <f t="shared" si="67"/>
        <v>1566.479</v>
      </c>
      <c r="KO77" s="9">
        <f t="shared" si="67"/>
        <v>1571.3170000000009</v>
      </c>
      <c r="KP77" s="9">
        <f t="shared" si="67"/>
        <v>1576.7490000000009</v>
      </c>
      <c r="KQ77" s="9">
        <f t="shared" si="67"/>
        <v>1584.1549999999991</v>
      </c>
      <c r="KR77" s="9">
        <f t="shared" si="67"/>
        <v>1584.2260000000001</v>
      </c>
      <c r="KS77" s="9">
        <f t="shared" si="67"/>
        <v>1594.59</v>
      </c>
      <c r="KT77" s="9">
        <f t="shared" si="67"/>
        <v>1613.829</v>
      </c>
      <c r="KU77" s="9">
        <f t="shared" si="67"/>
        <v>1636.9360000000011</v>
      </c>
      <c r="KV77" s="9">
        <f t="shared" si="67"/>
        <v>1644.543000000001</v>
      </c>
      <c r="KW77" s="9">
        <f t="shared" ref="KW77:LL89" si="76">SMALL($DE77:$FB77,KW$29)</f>
        <v>1676.150999999998</v>
      </c>
      <c r="KX77" s="9">
        <f t="shared" si="68"/>
        <v>1676.1740000000009</v>
      </c>
      <c r="KY77" s="9">
        <f t="shared" si="68"/>
        <v>1684.294000000001</v>
      </c>
      <c r="LB77" s="4">
        <f t="shared" si="35"/>
        <v>1834.8817199999996</v>
      </c>
      <c r="LC77" s="4">
        <f t="shared" si="36"/>
        <v>280.66074620162544</v>
      </c>
      <c r="LD77" s="4">
        <f t="shared" si="45"/>
        <v>1496.717900000001</v>
      </c>
      <c r="LE77" s="4">
        <f t="shared" si="46"/>
        <v>2983.515000000004</v>
      </c>
      <c r="LF77" s="4">
        <f t="shared" si="37"/>
        <v>993.0590550994873</v>
      </c>
      <c r="LG77" s="4">
        <f t="shared" si="38"/>
        <v>1019.192064762115</v>
      </c>
      <c r="LH77" s="4"/>
      <c r="LI77" s="4">
        <f t="shared" si="47"/>
        <v>1488.6197600000005</v>
      </c>
      <c r="LJ77" s="4">
        <f t="shared" si="48"/>
        <v>93.698118903549044</v>
      </c>
      <c r="LK77" s="4">
        <f t="shared" si="49"/>
        <v>1337.2757500000005</v>
      </c>
      <c r="LL77" s="4">
        <f t="shared" si="50"/>
        <v>1661.9273999999994</v>
      </c>
      <c r="LM77" s="4">
        <f t="shared" si="39"/>
        <v>824.14542206287388</v>
      </c>
      <c r="LN77" s="4">
        <f t="shared" si="40"/>
        <v>1003.631133794785</v>
      </c>
      <c r="LO77" s="7"/>
      <c r="LP77" s="7">
        <f t="shared" si="51"/>
        <v>2.2504091303706855E-2</v>
      </c>
      <c r="LR77" s="4">
        <f t="shared" si="41"/>
        <v>346.26195999999908</v>
      </c>
      <c r="LS77" s="4">
        <f t="shared" si="69"/>
        <v>17313.097999999954</v>
      </c>
      <c r="LT77" s="4">
        <f t="shared" si="43"/>
        <v>1608.131000000003</v>
      </c>
      <c r="LV77">
        <f t="shared" si="70"/>
        <v>50</v>
      </c>
      <c r="LW77">
        <f t="shared" si="70"/>
        <v>10000</v>
      </c>
      <c r="LX77">
        <f t="shared" si="70"/>
        <v>0.9</v>
      </c>
      <c r="LY77">
        <f t="shared" si="70"/>
        <v>50</v>
      </c>
      <c r="LZ77">
        <f t="shared" si="70"/>
        <v>0.01</v>
      </c>
    </row>
    <row r="80" spans="1:340" ht="16" thickBot="1" x14ac:dyDescent="0.25"/>
    <row r="81" spans="262:338" ht="16" thickBot="1" x14ac:dyDescent="0.25">
      <c r="JB81" t="s">
        <v>227</v>
      </c>
      <c r="LB81" s="26" t="s">
        <v>215</v>
      </c>
      <c r="LC81" s="27"/>
      <c r="LD81" s="27"/>
      <c r="LE81" s="27"/>
      <c r="LF81" s="27"/>
      <c r="LG81" s="28"/>
      <c r="LI81" s="26" t="s">
        <v>221</v>
      </c>
      <c r="LJ81" s="27"/>
      <c r="LK81" s="27"/>
      <c r="LL81" s="27"/>
      <c r="LM81" s="27"/>
      <c r="LN81" s="28"/>
      <c r="LR81" s="23" t="s">
        <v>220</v>
      </c>
      <c r="LS81" s="24"/>
      <c r="LT81" s="25"/>
    </row>
    <row r="82" spans="262:338" x14ac:dyDescent="0.2">
      <c r="JB82">
        <v>1</v>
      </c>
      <c r="JC82">
        <v>2</v>
      </c>
      <c r="JD82">
        <v>3</v>
      </c>
      <c r="JE82">
        <v>4</v>
      </c>
      <c r="JF82">
        <v>5</v>
      </c>
      <c r="JG82">
        <v>6</v>
      </c>
      <c r="JH82">
        <v>7</v>
      </c>
      <c r="JI82">
        <v>8</v>
      </c>
      <c r="JJ82">
        <v>9</v>
      </c>
      <c r="JK82">
        <v>10</v>
      </c>
      <c r="JL82">
        <v>11</v>
      </c>
      <c r="JM82">
        <v>12</v>
      </c>
      <c r="JN82">
        <v>13</v>
      </c>
      <c r="JO82">
        <v>14</v>
      </c>
      <c r="JP82">
        <v>15</v>
      </c>
      <c r="JQ82">
        <v>16</v>
      </c>
      <c r="JR82">
        <v>17</v>
      </c>
      <c r="JS82">
        <v>18</v>
      </c>
      <c r="JT82">
        <v>19</v>
      </c>
      <c r="JU82">
        <v>20</v>
      </c>
      <c r="JV82">
        <v>21</v>
      </c>
      <c r="JW82">
        <v>22</v>
      </c>
      <c r="JX82">
        <v>23</v>
      </c>
      <c r="JY82">
        <v>24</v>
      </c>
      <c r="JZ82">
        <v>25</v>
      </c>
      <c r="KA82">
        <v>26</v>
      </c>
      <c r="KB82">
        <v>27</v>
      </c>
      <c r="KC82">
        <v>28</v>
      </c>
      <c r="KD82">
        <v>29</v>
      </c>
      <c r="KE82">
        <v>30</v>
      </c>
      <c r="KF82">
        <v>31</v>
      </c>
      <c r="KG82">
        <v>32</v>
      </c>
      <c r="KH82">
        <v>33</v>
      </c>
      <c r="KI82">
        <v>34</v>
      </c>
      <c r="KJ82">
        <v>35</v>
      </c>
      <c r="KK82">
        <v>36</v>
      </c>
      <c r="KL82">
        <v>37</v>
      </c>
      <c r="KM82">
        <v>38</v>
      </c>
      <c r="KN82">
        <v>39</v>
      </c>
      <c r="KO82">
        <v>40</v>
      </c>
      <c r="KP82">
        <v>41</v>
      </c>
      <c r="KQ82">
        <v>42</v>
      </c>
      <c r="KR82">
        <v>43</v>
      </c>
      <c r="KS82">
        <v>44</v>
      </c>
      <c r="KT82">
        <v>45</v>
      </c>
      <c r="KU82">
        <v>46</v>
      </c>
      <c r="KV82">
        <v>47</v>
      </c>
      <c r="KW82">
        <v>48</v>
      </c>
      <c r="KX82">
        <v>49</v>
      </c>
      <c r="KY82">
        <v>50</v>
      </c>
      <c r="LB82" s="3" t="s">
        <v>208</v>
      </c>
      <c r="LC82" s="3" t="s">
        <v>206</v>
      </c>
      <c r="LD82" s="30">
        <v>0.05</v>
      </c>
      <c r="LE82" s="30">
        <v>0.95</v>
      </c>
      <c r="LF82" s="3" t="s">
        <v>207</v>
      </c>
      <c r="LG82" s="3" t="s">
        <v>223</v>
      </c>
      <c r="LI82" s="3" t="s">
        <v>209</v>
      </c>
      <c r="LJ82" s="3" t="s">
        <v>210</v>
      </c>
      <c r="LK82" s="30">
        <v>0.05</v>
      </c>
      <c r="LL82" s="30">
        <v>0.95</v>
      </c>
      <c r="LM82" s="3" t="s">
        <v>211</v>
      </c>
      <c r="LN82" s="2" t="s">
        <v>224</v>
      </c>
      <c r="LO82" s="6"/>
      <c r="LP82" s="6" t="s">
        <v>228</v>
      </c>
      <c r="LR82" s="5" t="s">
        <v>212</v>
      </c>
      <c r="LS82" s="5" t="s">
        <v>218</v>
      </c>
      <c r="LT82" s="5" t="s">
        <v>219</v>
      </c>
    </row>
    <row r="83" spans="262:338" x14ac:dyDescent="0.2">
      <c r="JB83" s="9">
        <f t="shared" ref="JB83:KY88" si="77">SMALL($G30:$BD30,JB$82)</f>
        <v>1463.604</v>
      </c>
      <c r="JC83" s="9">
        <f t="shared" si="77"/>
        <v>1498.825000000001</v>
      </c>
      <c r="JD83" s="9">
        <f t="shared" si="77"/>
        <v>1527.370999999999</v>
      </c>
      <c r="JE83" s="9">
        <f t="shared" si="77"/>
        <v>1543.476000000001</v>
      </c>
      <c r="JF83" s="9">
        <f t="shared" si="77"/>
        <v>1552.065999999998</v>
      </c>
      <c r="JG83" s="9">
        <f t="shared" si="77"/>
        <v>1569.9529999999991</v>
      </c>
      <c r="JH83" s="9">
        <f t="shared" si="77"/>
        <v>1604.3340000000001</v>
      </c>
      <c r="JI83" s="9">
        <f t="shared" si="77"/>
        <v>1614.412</v>
      </c>
      <c r="JJ83" s="9">
        <f t="shared" si="77"/>
        <v>1644.937999999999</v>
      </c>
      <c r="JK83" s="9">
        <f t="shared" si="77"/>
        <v>1654.696999999999</v>
      </c>
      <c r="JL83" s="9">
        <f t="shared" si="77"/>
        <v>1664.3569999999991</v>
      </c>
      <c r="JM83" s="9">
        <f t="shared" si="77"/>
        <v>1665.6620000000021</v>
      </c>
      <c r="JN83" s="9">
        <f t="shared" si="77"/>
        <v>1668.7940000000001</v>
      </c>
      <c r="JO83" s="9">
        <f t="shared" si="77"/>
        <v>1672.232</v>
      </c>
      <c r="JP83" s="9">
        <f t="shared" si="77"/>
        <v>1686.970999999998</v>
      </c>
      <c r="JQ83" s="9">
        <f t="shared" si="77"/>
        <v>1696.075</v>
      </c>
      <c r="JR83" s="9">
        <f t="shared" si="77"/>
        <v>1700.437999999999</v>
      </c>
      <c r="JS83" s="9">
        <f t="shared" si="77"/>
        <v>1701.983999999999</v>
      </c>
      <c r="JT83" s="9">
        <f t="shared" si="77"/>
        <v>1717.147999999999</v>
      </c>
      <c r="JU83" s="9">
        <f t="shared" si="77"/>
        <v>1720.881999999998</v>
      </c>
      <c r="JV83" s="9">
        <f t="shared" si="77"/>
        <v>1728.6389999999999</v>
      </c>
      <c r="JW83" s="9">
        <f t="shared" si="77"/>
        <v>1728.826</v>
      </c>
      <c r="JX83" s="9">
        <f t="shared" si="77"/>
        <v>1735.463999999999</v>
      </c>
      <c r="JY83" s="9">
        <f t="shared" si="77"/>
        <v>1784.879999999999</v>
      </c>
      <c r="JZ83" s="9">
        <f t="shared" si="77"/>
        <v>1795.781999999999</v>
      </c>
      <c r="KA83" s="9">
        <f t="shared" si="77"/>
        <v>1806.2639999999999</v>
      </c>
      <c r="KB83" s="9">
        <f t="shared" si="77"/>
        <v>1856.7529999999981</v>
      </c>
      <c r="KC83" s="9">
        <f t="shared" si="77"/>
        <v>1861.3169999999991</v>
      </c>
      <c r="KD83" s="9">
        <f t="shared" si="77"/>
        <v>1862.4719999999991</v>
      </c>
      <c r="KE83" s="9">
        <f t="shared" si="77"/>
        <v>1888.5049999999981</v>
      </c>
      <c r="KF83" s="9">
        <f t="shared" si="77"/>
        <v>1901.2799999999979</v>
      </c>
      <c r="KG83" s="9">
        <f t="shared" si="77"/>
        <v>1901.899999999998</v>
      </c>
      <c r="KH83" s="9">
        <f t="shared" si="77"/>
        <v>1904.5819999999981</v>
      </c>
      <c r="KI83" s="9">
        <f t="shared" si="77"/>
        <v>1906.7139999999979</v>
      </c>
      <c r="KJ83" s="9">
        <f t="shared" si="77"/>
        <v>1907.333999999998</v>
      </c>
      <c r="KK83" s="9">
        <f t="shared" si="77"/>
        <v>1911.133999999998</v>
      </c>
      <c r="KL83" s="9">
        <f t="shared" si="77"/>
        <v>1924.374999999998</v>
      </c>
      <c r="KM83" s="9">
        <f t="shared" si="77"/>
        <v>1927.5999999999981</v>
      </c>
      <c r="KN83" s="9">
        <f t="shared" si="77"/>
        <v>1927.7919999999981</v>
      </c>
      <c r="KO83" s="9">
        <f t="shared" si="77"/>
        <v>1927.7919999999981</v>
      </c>
      <c r="KP83" s="9">
        <f t="shared" si="77"/>
        <v>1927.7919999999981</v>
      </c>
      <c r="KQ83" s="9">
        <f t="shared" si="77"/>
        <v>1927.7919999999981</v>
      </c>
      <c r="KR83" s="9">
        <f t="shared" si="77"/>
        <v>1927.7919999999981</v>
      </c>
      <c r="KS83" s="9">
        <f t="shared" si="77"/>
        <v>1927.7919999999981</v>
      </c>
      <c r="KT83" s="9">
        <f t="shared" si="77"/>
        <v>1927.7919999999981</v>
      </c>
      <c r="KU83" s="9">
        <f t="shared" si="77"/>
        <v>1927.7919999999981</v>
      </c>
      <c r="KV83" s="9">
        <f t="shared" si="77"/>
        <v>1927.7919999999981</v>
      </c>
      <c r="KW83" s="9">
        <f t="shared" si="77"/>
        <v>1927.7919999999981</v>
      </c>
      <c r="KX83" s="9">
        <f t="shared" si="77"/>
        <v>1927.7919999999981</v>
      </c>
      <c r="KY83" s="9">
        <f t="shared" si="77"/>
        <v>1938.650999999998</v>
      </c>
      <c r="LB83" s="4">
        <f>LB30</f>
        <v>1780.9280599999993</v>
      </c>
      <c r="LC83" s="4">
        <f t="shared" ref="LC83:LY94" si="78">LC30</f>
        <v>143.92976308168934</v>
      </c>
      <c r="LD83" s="4">
        <f t="shared" si="78"/>
        <v>1534.61825</v>
      </c>
      <c r="LE83" s="4">
        <f t="shared" si="78"/>
        <v>1927.7919999999981</v>
      </c>
      <c r="LF83" s="4">
        <f t="shared" si="78"/>
        <v>16.831628861427308</v>
      </c>
      <c r="LG83" s="4">
        <f t="shared" si="78"/>
        <v>21.73140811920166</v>
      </c>
      <c r="LH83" s="4"/>
      <c r="LI83" s="4">
        <f t="shared" si="78"/>
        <v>1780.5436599999991</v>
      </c>
      <c r="LJ83" s="4">
        <f t="shared" si="78"/>
        <v>143.80748607442212</v>
      </c>
      <c r="LK83" s="4">
        <f t="shared" si="78"/>
        <v>1532.40615</v>
      </c>
      <c r="LL83" s="4">
        <f t="shared" si="78"/>
        <v>1927.7919999999981</v>
      </c>
      <c r="LM83" s="4">
        <f t="shared" si="78"/>
        <v>4.4317126893997196</v>
      </c>
      <c r="LN83" s="4">
        <f t="shared" si="78"/>
        <v>19.46730470657349</v>
      </c>
      <c r="LO83" s="7"/>
      <c r="LP83" s="7">
        <f t="shared" si="78"/>
        <v>0.99993361009930015</v>
      </c>
      <c r="LR83" s="4">
        <f t="shared" si="78"/>
        <v>0.38440000000002328</v>
      </c>
      <c r="LS83" s="4">
        <f t="shared" si="78"/>
        <v>19.220000000001164</v>
      </c>
      <c r="LT83" s="4">
        <f t="shared" si="78"/>
        <v>10.858999999999924</v>
      </c>
      <c r="LV83" s="4">
        <f t="shared" si="78"/>
        <v>50</v>
      </c>
      <c r="LW83" s="4">
        <f t="shared" si="78"/>
        <v>10</v>
      </c>
      <c r="LX83" s="4">
        <f t="shared" si="78"/>
        <v>0.3</v>
      </c>
      <c r="LY83" s="4">
        <f t="shared" si="78"/>
        <v>25</v>
      </c>
      <c r="LZ83" s="4">
        <f>LZ30</f>
        <v>0.1</v>
      </c>
    </row>
    <row r="84" spans="262:338" x14ac:dyDescent="0.2">
      <c r="JB84" s="9">
        <f t="shared" si="77"/>
        <v>1396.31</v>
      </c>
      <c r="JC84" s="9">
        <f t="shared" si="77"/>
        <v>1437.650000000001</v>
      </c>
      <c r="JD84" s="9">
        <f t="shared" si="77"/>
        <v>1486.9060000000011</v>
      </c>
      <c r="JE84" s="9">
        <f t="shared" si="77"/>
        <v>1498.7490000000009</v>
      </c>
      <c r="JF84" s="9">
        <f t="shared" si="77"/>
        <v>1508.550000000002</v>
      </c>
      <c r="JG84" s="9">
        <f t="shared" si="77"/>
        <v>1548.1860000000011</v>
      </c>
      <c r="JH84" s="9">
        <f t="shared" si="77"/>
        <v>1575.296000000001</v>
      </c>
      <c r="JI84" s="9">
        <f t="shared" si="77"/>
        <v>1579.2429999999999</v>
      </c>
      <c r="JJ84" s="9">
        <f t="shared" si="77"/>
        <v>1613.831999999999</v>
      </c>
      <c r="JK84" s="9">
        <f t="shared" si="77"/>
        <v>1628.1190000000011</v>
      </c>
      <c r="JL84" s="9">
        <f t="shared" si="77"/>
        <v>1646.4709999999991</v>
      </c>
      <c r="JM84" s="9">
        <f t="shared" si="77"/>
        <v>1653.496000000001</v>
      </c>
      <c r="JN84" s="9">
        <f t="shared" si="77"/>
        <v>1655.2760000000021</v>
      </c>
      <c r="JO84" s="9">
        <f t="shared" si="77"/>
        <v>1655.407999999999</v>
      </c>
      <c r="JP84" s="9">
        <f t="shared" si="77"/>
        <v>1674.575</v>
      </c>
      <c r="JQ84" s="9">
        <f t="shared" si="77"/>
        <v>1675.3869999999999</v>
      </c>
      <c r="JR84" s="9">
        <f t="shared" si="77"/>
        <v>1679.05</v>
      </c>
      <c r="JS84" s="9">
        <f t="shared" si="77"/>
        <v>1686.012999999999</v>
      </c>
      <c r="JT84" s="9">
        <f t="shared" si="77"/>
        <v>1689.1149999999991</v>
      </c>
      <c r="JU84" s="9">
        <f t="shared" si="77"/>
        <v>1695.469999999998</v>
      </c>
      <c r="JV84" s="9">
        <f t="shared" si="77"/>
        <v>1712.9529999999991</v>
      </c>
      <c r="JW84" s="9">
        <f t="shared" si="77"/>
        <v>1721.9359999999999</v>
      </c>
      <c r="JX84" s="9">
        <f t="shared" si="77"/>
        <v>1724.777</v>
      </c>
      <c r="JY84" s="9">
        <f t="shared" si="77"/>
        <v>1740.2109999999991</v>
      </c>
      <c r="JZ84" s="9">
        <f t="shared" si="77"/>
        <v>1744.273999999999</v>
      </c>
      <c r="KA84" s="9">
        <f t="shared" si="77"/>
        <v>1761.098</v>
      </c>
      <c r="KB84" s="9">
        <f t="shared" si="77"/>
        <v>1761.508</v>
      </c>
      <c r="KC84" s="9">
        <f t="shared" si="77"/>
        <v>1768.7779999999991</v>
      </c>
      <c r="KD84" s="9">
        <f t="shared" si="77"/>
        <v>1778.1330000000009</v>
      </c>
      <c r="KE84" s="9">
        <f t="shared" si="77"/>
        <v>1789.675999999999</v>
      </c>
      <c r="KF84" s="9">
        <f t="shared" si="77"/>
        <v>1791.4629999999991</v>
      </c>
      <c r="KG84" s="9">
        <f t="shared" si="77"/>
        <v>1834.495999999999</v>
      </c>
      <c r="KH84" s="9">
        <f t="shared" si="77"/>
        <v>1835.105</v>
      </c>
      <c r="KI84" s="9">
        <f t="shared" si="77"/>
        <v>1838.0189999999991</v>
      </c>
      <c r="KJ84" s="9">
        <f t="shared" si="77"/>
        <v>1859.0739999999989</v>
      </c>
      <c r="KK84" s="9">
        <f t="shared" si="77"/>
        <v>1861.340999999999</v>
      </c>
      <c r="KL84" s="9">
        <f t="shared" si="77"/>
        <v>1872.536999999998</v>
      </c>
      <c r="KM84" s="9">
        <f t="shared" si="77"/>
        <v>1884.556999999998</v>
      </c>
      <c r="KN84" s="9">
        <f t="shared" si="77"/>
        <v>1898.2229999999979</v>
      </c>
      <c r="KO84" s="9">
        <f t="shared" si="77"/>
        <v>1913.8779999999981</v>
      </c>
      <c r="KP84" s="9">
        <f t="shared" si="77"/>
        <v>1927.5999999999981</v>
      </c>
      <c r="KQ84" s="9">
        <f t="shared" si="77"/>
        <v>1927.7919999999981</v>
      </c>
      <c r="KR84" s="9">
        <f t="shared" si="77"/>
        <v>1927.7919999999981</v>
      </c>
      <c r="KS84" s="9">
        <f t="shared" si="77"/>
        <v>1927.7919999999981</v>
      </c>
      <c r="KT84" s="9">
        <f t="shared" si="77"/>
        <v>1927.7919999999981</v>
      </c>
      <c r="KU84" s="9">
        <f t="shared" si="77"/>
        <v>1927.7919999999981</v>
      </c>
      <c r="KV84" s="9">
        <f t="shared" si="77"/>
        <v>1927.7919999999981</v>
      </c>
      <c r="KW84" s="9">
        <f t="shared" si="77"/>
        <v>1927.7919999999981</v>
      </c>
      <c r="KX84" s="9">
        <f t="shared" si="77"/>
        <v>1927.7919999999981</v>
      </c>
      <c r="KY84" s="9">
        <f t="shared" si="77"/>
        <v>1929.7349999999999</v>
      </c>
      <c r="LB84" s="4">
        <f t="shared" ref="LB84:LQ130" si="79">LB31</f>
        <v>1747.0961999999993</v>
      </c>
      <c r="LC84" s="4">
        <f t="shared" si="79"/>
        <v>147.38658952993336</v>
      </c>
      <c r="LD84" s="4">
        <f t="shared" si="79"/>
        <v>1492.2353500000011</v>
      </c>
      <c r="LE84" s="4">
        <f t="shared" si="79"/>
        <v>1929.7349999999999</v>
      </c>
      <c r="LF84" s="4">
        <f t="shared" si="79"/>
        <v>31.370553731918335</v>
      </c>
      <c r="LG84" s="4">
        <f t="shared" si="79"/>
        <v>37.098267316818237</v>
      </c>
      <c r="LH84" s="4"/>
      <c r="LI84" s="4">
        <f t="shared" si="79"/>
        <v>1745.1535599999991</v>
      </c>
      <c r="LJ84" s="4">
        <f t="shared" si="79"/>
        <v>148.05970495111197</v>
      </c>
      <c r="LK84" s="4">
        <f t="shared" si="79"/>
        <v>1491.1481500000011</v>
      </c>
      <c r="LL84" s="4">
        <f t="shared" si="79"/>
        <v>1927.7919999999981</v>
      </c>
      <c r="LM84" s="4">
        <f t="shared" si="79"/>
        <v>4.672925591468811</v>
      </c>
      <c r="LN84" s="4">
        <f t="shared" si="79"/>
        <v>18.740185499191281</v>
      </c>
      <c r="LO84" s="7"/>
      <c r="LP84" s="7">
        <f t="shared" si="79"/>
        <v>0.99928340591089215</v>
      </c>
      <c r="LR84" s="4">
        <f t="shared" si="78"/>
        <v>1.9426400000002468</v>
      </c>
      <c r="LS84" s="4">
        <f t="shared" si="78"/>
        <v>97.13200000001234</v>
      </c>
      <c r="LT84" s="4">
        <f t="shared" si="78"/>
        <v>26.634000000000015</v>
      </c>
      <c r="LV84" s="4">
        <f t="shared" si="78"/>
        <v>50</v>
      </c>
      <c r="LW84" s="4">
        <f t="shared" si="78"/>
        <v>10</v>
      </c>
      <c r="LX84" s="4">
        <f t="shared" si="78"/>
        <v>0.3</v>
      </c>
      <c r="LY84" s="4">
        <f t="shared" si="78"/>
        <v>25</v>
      </c>
      <c r="LZ84" s="4">
        <f t="shared" ref="LZ84" si="80">LZ31</f>
        <v>0.01</v>
      </c>
    </row>
    <row r="85" spans="262:338" x14ac:dyDescent="0.2">
      <c r="JB85" s="9">
        <f t="shared" si="77"/>
        <v>1358.0610000000011</v>
      </c>
      <c r="JC85" s="9">
        <f t="shared" si="77"/>
        <v>1447.54</v>
      </c>
      <c r="JD85" s="9">
        <f t="shared" si="77"/>
        <v>1464.423</v>
      </c>
      <c r="JE85" s="9">
        <f t="shared" si="77"/>
        <v>1470.749</v>
      </c>
      <c r="JF85" s="9">
        <f t="shared" si="77"/>
        <v>1503.232999999999</v>
      </c>
      <c r="JG85" s="9">
        <f t="shared" si="77"/>
        <v>1547.8279999999991</v>
      </c>
      <c r="JH85" s="9">
        <f t="shared" si="77"/>
        <v>1554.2629999999999</v>
      </c>
      <c r="JI85" s="9">
        <f t="shared" si="77"/>
        <v>1555.4439999999991</v>
      </c>
      <c r="JJ85" s="9">
        <f t="shared" si="77"/>
        <v>1586.2209999999991</v>
      </c>
      <c r="JK85" s="9">
        <f t="shared" si="77"/>
        <v>1592.053000000001</v>
      </c>
      <c r="JL85" s="9">
        <f t="shared" si="77"/>
        <v>1598.5989999999979</v>
      </c>
      <c r="JM85" s="9">
        <f t="shared" si="77"/>
        <v>1616.8139999999989</v>
      </c>
      <c r="JN85" s="9">
        <f t="shared" si="77"/>
        <v>1617.6849999999999</v>
      </c>
      <c r="JO85" s="9">
        <f t="shared" si="77"/>
        <v>1619.6350000000009</v>
      </c>
      <c r="JP85" s="9">
        <f t="shared" si="77"/>
        <v>1630.0960000000009</v>
      </c>
      <c r="JQ85" s="9">
        <f t="shared" si="77"/>
        <v>1632.718999999998</v>
      </c>
      <c r="JR85" s="9">
        <f t="shared" si="77"/>
        <v>1669.8119999999981</v>
      </c>
      <c r="JS85" s="9">
        <f t="shared" si="77"/>
        <v>1677.9779999999989</v>
      </c>
      <c r="JT85" s="9">
        <f t="shared" si="77"/>
        <v>1692.4060000000011</v>
      </c>
      <c r="JU85" s="9">
        <f t="shared" si="77"/>
        <v>1699.023999999999</v>
      </c>
      <c r="JV85" s="9">
        <f t="shared" si="77"/>
        <v>1704.722</v>
      </c>
      <c r="JW85" s="9">
        <f t="shared" si="77"/>
        <v>1715.360999999999</v>
      </c>
      <c r="JX85" s="9">
        <f t="shared" si="77"/>
        <v>1716.7550000000001</v>
      </c>
      <c r="JY85" s="9">
        <f t="shared" si="77"/>
        <v>1718.263999999999</v>
      </c>
      <c r="JZ85" s="9">
        <f t="shared" si="77"/>
        <v>1723.183</v>
      </c>
      <c r="KA85" s="9">
        <f t="shared" si="77"/>
        <v>1725.999</v>
      </c>
      <c r="KB85" s="9">
        <f t="shared" si="77"/>
        <v>1741.7399999999991</v>
      </c>
      <c r="KC85" s="9">
        <f t="shared" si="77"/>
        <v>1742.7049999999981</v>
      </c>
      <c r="KD85" s="9">
        <f t="shared" si="77"/>
        <v>1752.0619999999999</v>
      </c>
      <c r="KE85" s="9">
        <f t="shared" si="77"/>
        <v>1764.5139999999999</v>
      </c>
      <c r="KF85" s="9">
        <f t="shared" si="77"/>
        <v>1778.0350000000001</v>
      </c>
      <c r="KG85" s="9">
        <f t="shared" si="77"/>
        <v>1791.4629999999991</v>
      </c>
      <c r="KH85" s="9">
        <f t="shared" si="77"/>
        <v>1813.9590000000001</v>
      </c>
      <c r="KI85" s="9">
        <f t="shared" si="77"/>
        <v>1828.541999999999</v>
      </c>
      <c r="KJ85" s="9">
        <f t="shared" si="77"/>
        <v>1838.0459999999989</v>
      </c>
      <c r="KK85" s="9">
        <f t="shared" si="77"/>
        <v>1853.2619999999979</v>
      </c>
      <c r="KL85" s="9">
        <f t="shared" si="77"/>
        <v>1854.6289999999981</v>
      </c>
      <c r="KM85" s="9">
        <f t="shared" si="77"/>
        <v>1856.4599999999989</v>
      </c>
      <c r="KN85" s="9">
        <f t="shared" si="77"/>
        <v>1872.2529999999981</v>
      </c>
      <c r="KO85" s="9">
        <f t="shared" si="77"/>
        <v>1888.5049999999981</v>
      </c>
      <c r="KP85" s="9">
        <f t="shared" si="77"/>
        <v>1889.553999999998</v>
      </c>
      <c r="KQ85" s="9">
        <f t="shared" si="77"/>
        <v>1905.4819999999979</v>
      </c>
      <c r="KR85" s="9">
        <f t="shared" si="77"/>
        <v>1927.5999999999981</v>
      </c>
      <c r="KS85" s="9">
        <f t="shared" si="77"/>
        <v>1927.7919999999981</v>
      </c>
      <c r="KT85" s="9">
        <f t="shared" si="77"/>
        <v>1927.7919999999981</v>
      </c>
      <c r="KU85" s="9">
        <f t="shared" si="77"/>
        <v>1927.7919999999981</v>
      </c>
      <c r="KV85" s="9">
        <f t="shared" si="77"/>
        <v>1927.7919999999981</v>
      </c>
      <c r="KW85" s="9">
        <f t="shared" si="77"/>
        <v>1927.7919999999981</v>
      </c>
      <c r="KX85" s="9">
        <f t="shared" si="77"/>
        <v>1927.7919999999981</v>
      </c>
      <c r="KY85" s="9">
        <f t="shared" si="77"/>
        <v>1929.7039999999979</v>
      </c>
      <c r="LB85" s="4">
        <f t="shared" si="79"/>
        <v>1728.682679999999</v>
      </c>
      <c r="LC85" s="4">
        <f t="shared" si="78"/>
        <v>151.46715490521041</v>
      </c>
      <c r="LD85" s="4">
        <f t="shared" si="78"/>
        <v>1467.2697000000001</v>
      </c>
      <c r="LE85" s="4">
        <f t="shared" si="78"/>
        <v>1929.7039999999979</v>
      </c>
      <c r="LF85" s="4">
        <f t="shared" si="78"/>
        <v>31.508871917724608</v>
      </c>
      <c r="LG85" s="4">
        <f t="shared" si="78"/>
        <v>35.638490200042718</v>
      </c>
      <c r="LH85" s="4"/>
      <c r="LI85" s="4">
        <f t="shared" si="78"/>
        <v>1727.5580599999987</v>
      </c>
      <c r="LJ85" s="4">
        <f t="shared" si="78"/>
        <v>150.99890969202329</v>
      </c>
      <c r="LK85" s="4">
        <f t="shared" si="78"/>
        <v>1467.2697000000001</v>
      </c>
      <c r="LL85" s="4">
        <f t="shared" si="78"/>
        <v>1927.7919999999981</v>
      </c>
      <c r="LM85" s="4">
        <f t="shared" si="78"/>
        <v>5.8937567567825315</v>
      </c>
      <c r="LN85" s="4">
        <f t="shared" si="78"/>
        <v>27.614511251449581</v>
      </c>
      <c r="LO85" s="7"/>
      <c r="LP85" s="7">
        <f t="shared" si="78"/>
        <v>0.99961526613232943</v>
      </c>
      <c r="LR85" s="4">
        <f t="shared" si="78"/>
        <v>1.1246200000002864</v>
      </c>
      <c r="LS85" s="4">
        <f t="shared" si="78"/>
        <v>56.231000000014319</v>
      </c>
      <c r="LT85" s="4">
        <f t="shared" si="78"/>
        <v>25.335999999999785</v>
      </c>
      <c r="LV85" s="4">
        <f t="shared" si="78"/>
        <v>50</v>
      </c>
      <c r="LW85" s="4">
        <f t="shared" si="78"/>
        <v>10</v>
      </c>
      <c r="LX85" s="4">
        <f t="shared" si="78"/>
        <v>0.3</v>
      </c>
      <c r="LY85" s="4">
        <f t="shared" si="78"/>
        <v>50</v>
      </c>
      <c r="LZ85" s="4">
        <f t="shared" ref="LZ85" si="81">LZ32</f>
        <v>0.1</v>
      </c>
    </row>
    <row r="86" spans="262:338" x14ac:dyDescent="0.2">
      <c r="JB86" s="9">
        <f t="shared" si="77"/>
        <v>1369.432</v>
      </c>
      <c r="JC86" s="9">
        <f t="shared" si="77"/>
        <v>1486.200000000001</v>
      </c>
      <c r="JD86" s="9">
        <f t="shared" si="77"/>
        <v>1487.3619999999989</v>
      </c>
      <c r="JE86" s="9">
        <f t="shared" si="77"/>
        <v>1507.367999999999</v>
      </c>
      <c r="JF86" s="9">
        <f t="shared" si="77"/>
        <v>1527.876</v>
      </c>
      <c r="JG86" s="9">
        <f t="shared" si="77"/>
        <v>1548.9449999999999</v>
      </c>
      <c r="JH86" s="9">
        <f t="shared" si="77"/>
        <v>1582.639999999999</v>
      </c>
      <c r="JI86" s="9">
        <f t="shared" si="77"/>
        <v>1597.742999999999</v>
      </c>
      <c r="JJ86" s="9">
        <f t="shared" si="77"/>
        <v>1601.3379999999991</v>
      </c>
      <c r="JK86" s="9">
        <f t="shared" si="77"/>
        <v>1605.803999999999</v>
      </c>
      <c r="JL86" s="9">
        <f t="shared" si="77"/>
        <v>1614.39</v>
      </c>
      <c r="JM86" s="9">
        <f t="shared" si="77"/>
        <v>1620.507999999998</v>
      </c>
      <c r="JN86" s="9">
        <f t="shared" si="77"/>
        <v>1651.097999999999</v>
      </c>
      <c r="JO86" s="9">
        <f t="shared" si="77"/>
        <v>1654.8869999999999</v>
      </c>
      <c r="JP86" s="9">
        <f t="shared" si="77"/>
        <v>1656.0279999999991</v>
      </c>
      <c r="JQ86" s="9">
        <f t="shared" si="77"/>
        <v>1662.3909999999989</v>
      </c>
      <c r="JR86" s="9">
        <f t="shared" si="77"/>
        <v>1670.2130000000011</v>
      </c>
      <c r="JS86" s="9">
        <f t="shared" si="77"/>
        <v>1672.280999999999</v>
      </c>
      <c r="JT86" s="9">
        <f t="shared" si="77"/>
        <v>1677.4349999999999</v>
      </c>
      <c r="JU86" s="9">
        <f t="shared" si="77"/>
        <v>1689.793999999999</v>
      </c>
      <c r="JV86" s="9">
        <f t="shared" si="77"/>
        <v>1696.42</v>
      </c>
      <c r="JW86" s="9">
        <f t="shared" si="77"/>
        <v>1700.706999999999</v>
      </c>
      <c r="JX86" s="9">
        <f t="shared" si="77"/>
        <v>1704.484999999999</v>
      </c>
      <c r="JY86" s="9">
        <f t="shared" si="77"/>
        <v>1719.9770000000001</v>
      </c>
      <c r="JZ86" s="9">
        <f t="shared" si="77"/>
        <v>1725.876999999999</v>
      </c>
      <c r="KA86" s="9">
        <f t="shared" si="77"/>
        <v>1726.221</v>
      </c>
      <c r="KB86" s="9">
        <f t="shared" si="77"/>
        <v>1751.915999999999</v>
      </c>
      <c r="KC86" s="9">
        <f t="shared" si="77"/>
        <v>1752.627999999999</v>
      </c>
      <c r="KD86" s="9">
        <f t="shared" si="77"/>
        <v>1754.8879999999999</v>
      </c>
      <c r="KE86" s="9">
        <f t="shared" si="77"/>
        <v>1765.9339999999991</v>
      </c>
      <c r="KF86" s="9">
        <f t="shared" si="77"/>
        <v>1791.4629999999991</v>
      </c>
      <c r="KG86" s="9">
        <f t="shared" si="77"/>
        <v>1796.108999999999</v>
      </c>
      <c r="KH86" s="9">
        <f t="shared" si="77"/>
        <v>1799.0930000000001</v>
      </c>
      <c r="KI86" s="9">
        <f t="shared" si="77"/>
        <v>1814.928999999999</v>
      </c>
      <c r="KJ86" s="9">
        <f t="shared" si="77"/>
        <v>1856.3079999999979</v>
      </c>
      <c r="KK86" s="9">
        <f t="shared" si="77"/>
        <v>1862.2799999999979</v>
      </c>
      <c r="KL86" s="9">
        <f t="shared" si="77"/>
        <v>1863.3929999999989</v>
      </c>
      <c r="KM86" s="9">
        <f t="shared" si="77"/>
        <v>1885.483999999999</v>
      </c>
      <c r="KN86" s="9">
        <f t="shared" si="77"/>
        <v>1907.333999999998</v>
      </c>
      <c r="KO86" s="9">
        <f t="shared" si="77"/>
        <v>1907.333999999998</v>
      </c>
      <c r="KP86" s="9">
        <f t="shared" si="77"/>
        <v>1912.236999999998</v>
      </c>
      <c r="KQ86" s="9">
        <f t="shared" si="77"/>
        <v>1914.6839999999991</v>
      </c>
      <c r="KR86" s="9">
        <f t="shared" si="77"/>
        <v>1927.7919999999981</v>
      </c>
      <c r="KS86" s="9">
        <f t="shared" si="77"/>
        <v>1927.7919999999981</v>
      </c>
      <c r="KT86" s="9">
        <f t="shared" si="77"/>
        <v>1927.7919999999981</v>
      </c>
      <c r="KU86" s="9">
        <f t="shared" si="77"/>
        <v>1927.7919999999981</v>
      </c>
      <c r="KV86" s="9">
        <f t="shared" si="77"/>
        <v>1927.7919999999981</v>
      </c>
      <c r="KW86" s="9">
        <f t="shared" si="77"/>
        <v>1927.7919999999981</v>
      </c>
      <c r="KX86" s="9">
        <f t="shared" si="77"/>
        <v>1927.7919999999981</v>
      </c>
      <c r="KY86" s="9">
        <f t="shared" si="77"/>
        <v>1930.5439999999981</v>
      </c>
      <c r="LB86" s="4">
        <f t="shared" si="79"/>
        <v>1738.370439999999</v>
      </c>
      <c r="LC86" s="4">
        <f t="shared" si="78"/>
        <v>145.91464326568914</v>
      </c>
      <c r="LD86" s="4">
        <f t="shared" si="78"/>
        <v>1496.3646999999989</v>
      </c>
      <c r="LE86" s="4">
        <f t="shared" si="78"/>
        <v>1930.5439999999981</v>
      </c>
      <c r="LF86" s="4">
        <f t="shared" si="78"/>
        <v>59.991505212783814</v>
      </c>
      <c r="LG86" s="4">
        <f t="shared" si="78"/>
        <v>65.010905742645264</v>
      </c>
      <c r="LH86" s="4"/>
      <c r="LI86" s="4">
        <f t="shared" si="78"/>
        <v>1736.6903999999993</v>
      </c>
      <c r="LJ86" s="4">
        <f t="shared" si="78"/>
        <v>146.1738507102732</v>
      </c>
      <c r="LK86" s="4">
        <f t="shared" si="78"/>
        <v>1496.3646999999989</v>
      </c>
      <c r="LL86" s="4">
        <f t="shared" si="78"/>
        <v>1927.7919999999981</v>
      </c>
      <c r="LM86" s="4">
        <f t="shared" si="78"/>
        <v>4.4884138679504391</v>
      </c>
      <c r="LN86" s="4">
        <f t="shared" si="78"/>
        <v>16.254278421401981</v>
      </c>
      <c r="LO86" s="7"/>
      <c r="LP86" s="7">
        <f t="shared" si="78"/>
        <v>0.99934417768895289</v>
      </c>
      <c r="LR86" s="4">
        <f t="shared" si="78"/>
        <v>1.6800399999998625</v>
      </c>
      <c r="LS86" s="4">
        <f t="shared" si="78"/>
        <v>84.001999999993131</v>
      </c>
      <c r="LT86" s="4">
        <f t="shared" si="78"/>
        <v>23.921000000000049</v>
      </c>
      <c r="LV86" s="4">
        <f t="shared" si="78"/>
        <v>50</v>
      </c>
      <c r="LW86" s="4">
        <f t="shared" si="78"/>
        <v>10</v>
      </c>
      <c r="LX86" s="4">
        <f t="shared" si="78"/>
        <v>0.3</v>
      </c>
      <c r="LY86" s="4">
        <f t="shared" si="78"/>
        <v>50</v>
      </c>
      <c r="LZ86" s="4">
        <f t="shared" ref="LZ86" si="82">LZ33</f>
        <v>0.01</v>
      </c>
    </row>
    <row r="87" spans="262:338" x14ac:dyDescent="0.2">
      <c r="JB87" s="9">
        <f t="shared" si="77"/>
        <v>1319.774000000001</v>
      </c>
      <c r="JC87" s="9">
        <f t="shared" si="77"/>
        <v>1347.591000000001</v>
      </c>
      <c r="JD87" s="9">
        <f t="shared" si="77"/>
        <v>1388.2989999999991</v>
      </c>
      <c r="JE87" s="9">
        <f t="shared" si="77"/>
        <v>1474.409000000001</v>
      </c>
      <c r="JF87" s="9">
        <f t="shared" si="77"/>
        <v>1506.9239999999991</v>
      </c>
      <c r="JG87" s="9">
        <f t="shared" si="77"/>
        <v>1538.2680000000009</v>
      </c>
      <c r="JH87" s="9">
        <f t="shared" si="77"/>
        <v>1554.860000000001</v>
      </c>
      <c r="JI87" s="9">
        <f t="shared" si="77"/>
        <v>1556.150000000001</v>
      </c>
      <c r="JJ87" s="9">
        <f t="shared" si="77"/>
        <v>1607.3820000000001</v>
      </c>
      <c r="JK87" s="9">
        <f t="shared" si="77"/>
        <v>1638.517999999998</v>
      </c>
      <c r="JL87" s="9">
        <f t="shared" si="77"/>
        <v>1640.0169999999989</v>
      </c>
      <c r="JM87" s="9">
        <f t="shared" si="77"/>
        <v>1679.8559999999991</v>
      </c>
      <c r="JN87" s="9">
        <f t="shared" si="77"/>
        <v>1684.144</v>
      </c>
      <c r="JO87" s="9">
        <f t="shared" si="77"/>
        <v>1694.071999999999</v>
      </c>
      <c r="JP87" s="9">
        <f t="shared" si="77"/>
        <v>1695.755999999998</v>
      </c>
      <c r="JQ87" s="9">
        <f t="shared" si="77"/>
        <v>1714.573999999998</v>
      </c>
      <c r="JR87" s="9">
        <f t="shared" si="77"/>
        <v>1719.407999999999</v>
      </c>
      <c r="JS87" s="9">
        <f t="shared" si="77"/>
        <v>1724.1559999999999</v>
      </c>
      <c r="JT87" s="9">
        <f t="shared" si="77"/>
        <v>1728.6389999999999</v>
      </c>
      <c r="JU87" s="9">
        <f t="shared" si="77"/>
        <v>1731.5940000000001</v>
      </c>
      <c r="JV87" s="9">
        <f t="shared" si="77"/>
        <v>1744.582000000001</v>
      </c>
      <c r="JW87" s="9">
        <f t="shared" si="77"/>
        <v>1752.8429999999989</v>
      </c>
      <c r="JX87" s="9">
        <f t="shared" si="77"/>
        <v>1754.668000000001</v>
      </c>
      <c r="JY87" s="9">
        <f t="shared" si="77"/>
        <v>1761.8240000000001</v>
      </c>
      <c r="JZ87" s="9">
        <f t="shared" si="77"/>
        <v>1764.8459999999991</v>
      </c>
      <c r="KA87" s="9">
        <f t="shared" si="77"/>
        <v>1772.3810000000001</v>
      </c>
      <c r="KB87" s="9">
        <f t="shared" si="77"/>
        <v>1789.277999999998</v>
      </c>
      <c r="KC87" s="9">
        <f t="shared" si="77"/>
        <v>1792.778</v>
      </c>
      <c r="KD87" s="9">
        <f t="shared" si="77"/>
        <v>1796.1999999999989</v>
      </c>
      <c r="KE87" s="9">
        <f t="shared" si="77"/>
        <v>1836.6849999999999</v>
      </c>
      <c r="KF87" s="9">
        <f t="shared" si="77"/>
        <v>1845.482999999997</v>
      </c>
      <c r="KG87" s="9">
        <f t="shared" si="77"/>
        <v>1858.343999999998</v>
      </c>
      <c r="KH87" s="9">
        <f t="shared" si="77"/>
        <v>1862.4719999999991</v>
      </c>
      <c r="KI87" s="9">
        <f t="shared" si="77"/>
        <v>1863.5419999999981</v>
      </c>
      <c r="KJ87" s="9">
        <f t="shared" si="77"/>
        <v>1870.546999999998</v>
      </c>
      <c r="KK87" s="9">
        <f t="shared" si="77"/>
        <v>1888.4349999999979</v>
      </c>
      <c r="KL87" s="9">
        <f t="shared" si="77"/>
        <v>1900.795999999998</v>
      </c>
      <c r="KM87" s="9">
        <f t="shared" si="77"/>
        <v>1907.333999999998</v>
      </c>
      <c r="KN87" s="9">
        <f t="shared" si="77"/>
        <v>1927.5999999999981</v>
      </c>
      <c r="KO87" s="9">
        <f t="shared" si="77"/>
        <v>1927.5999999999981</v>
      </c>
      <c r="KP87" s="9">
        <f t="shared" si="77"/>
        <v>1927.7919999999981</v>
      </c>
      <c r="KQ87" s="9">
        <f t="shared" si="77"/>
        <v>1927.7919999999981</v>
      </c>
      <c r="KR87" s="9">
        <f t="shared" si="77"/>
        <v>1927.7919999999981</v>
      </c>
      <c r="KS87" s="9">
        <f t="shared" si="77"/>
        <v>1927.7919999999981</v>
      </c>
      <c r="KT87" s="9">
        <f t="shared" si="77"/>
        <v>1927.7919999999981</v>
      </c>
      <c r="KU87" s="9">
        <f t="shared" si="77"/>
        <v>1927.7919999999981</v>
      </c>
      <c r="KV87" s="9">
        <f t="shared" si="77"/>
        <v>1927.7919999999981</v>
      </c>
      <c r="KW87" s="9">
        <f t="shared" si="77"/>
        <v>1927.7919999999981</v>
      </c>
      <c r="KX87" s="9">
        <f t="shared" si="77"/>
        <v>1927.7919999999981</v>
      </c>
      <c r="KY87" s="9">
        <f t="shared" si="77"/>
        <v>1927.7919999999981</v>
      </c>
      <c r="LB87" s="4">
        <f t="shared" si="79"/>
        <v>1756.8109799999993</v>
      </c>
      <c r="LC87" s="4">
        <f t="shared" si="78"/>
        <v>163.85765675190106</v>
      </c>
      <c r="LD87" s="4">
        <f t="shared" si="78"/>
        <v>1427.0484999999999</v>
      </c>
      <c r="LE87" s="4">
        <f t="shared" si="78"/>
        <v>1927.7919999999981</v>
      </c>
      <c r="LF87" s="4">
        <f t="shared" si="78"/>
        <v>38.223381805419919</v>
      </c>
      <c r="LG87" s="4">
        <f t="shared" si="78"/>
        <v>41.815169334411621</v>
      </c>
      <c r="LH87" s="4"/>
      <c r="LI87" s="4">
        <f t="shared" si="78"/>
        <v>1756.5010799999995</v>
      </c>
      <c r="LJ87" s="4">
        <f t="shared" si="78"/>
        <v>163.86765254598598</v>
      </c>
      <c r="LK87" s="4">
        <f t="shared" si="78"/>
        <v>1427.0484999999999</v>
      </c>
      <c r="LL87" s="4">
        <f t="shared" si="78"/>
        <v>1927.7919999999981</v>
      </c>
      <c r="LM87" s="4">
        <f t="shared" si="78"/>
        <v>4.0775222492218015</v>
      </c>
      <c r="LN87" s="4">
        <f t="shared" si="78"/>
        <v>18.23556733131409</v>
      </c>
      <c r="LO87" s="7"/>
      <c r="LP87" s="7">
        <f t="shared" si="78"/>
        <v>0.99997090488728591</v>
      </c>
      <c r="LR87" s="4">
        <f t="shared" si="78"/>
        <v>0.30989999999990686</v>
      </c>
      <c r="LS87" s="4">
        <f t="shared" si="78"/>
        <v>15.494999999995343</v>
      </c>
      <c r="LT87" s="4">
        <f t="shared" si="78"/>
        <v>7.4890000000000327</v>
      </c>
      <c r="LV87" s="4">
        <f t="shared" si="78"/>
        <v>50</v>
      </c>
      <c r="LW87" s="4">
        <f t="shared" si="78"/>
        <v>10</v>
      </c>
      <c r="LX87" s="4">
        <f t="shared" si="78"/>
        <v>0.6</v>
      </c>
      <c r="LY87" s="4">
        <f t="shared" si="78"/>
        <v>25</v>
      </c>
      <c r="LZ87" s="4">
        <f t="shared" ref="LZ87" si="83">LZ34</f>
        <v>0.1</v>
      </c>
    </row>
    <row r="88" spans="262:338" x14ac:dyDescent="0.2">
      <c r="JB88" s="9">
        <f t="shared" si="77"/>
        <v>1342.1280000000011</v>
      </c>
      <c r="JC88" s="9">
        <f t="shared" si="77"/>
        <v>1356.8109999999999</v>
      </c>
      <c r="JD88" s="9">
        <f t="shared" si="77"/>
        <v>1464.992</v>
      </c>
      <c r="JE88" s="9">
        <f t="shared" si="77"/>
        <v>1489.949000000001</v>
      </c>
      <c r="JF88" s="9">
        <f t="shared" si="77"/>
        <v>1502.1620000000009</v>
      </c>
      <c r="JG88" s="9">
        <f t="shared" ref="JG88:KY100" si="84">SMALL($G35:$BD35,JG$82)</f>
        <v>1507.7769999999989</v>
      </c>
      <c r="JH88" s="9">
        <f t="shared" si="84"/>
        <v>1533.3370000000009</v>
      </c>
      <c r="JI88" s="9">
        <f t="shared" si="84"/>
        <v>1544.805999999998</v>
      </c>
      <c r="JJ88" s="9">
        <f t="shared" si="84"/>
        <v>1575.997000000001</v>
      </c>
      <c r="JK88" s="9">
        <f t="shared" si="84"/>
        <v>1598.2860000000021</v>
      </c>
      <c r="JL88" s="9">
        <f t="shared" si="84"/>
        <v>1626.436999999999</v>
      </c>
      <c r="JM88" s="9">
        <f t="shared" si="84"/>
        <v>1635.416999999999</v>
      </c>
      <c r="JN88" s="9">
        <f t="shared" si="84"/>
        <v>1642.011999999999</v>
      </c>
      <c r="JO88" s="9">
        <f t="shared" si="84"/>
        <v>1642.5579999999979</v>
      </c>
      <c r="JP88" s="9">
        <f t="shared" si="84"/>
        <v>1653.099999999999</v>
      </c>
      <c r="JQ88" s="9">
        <f t="shared" si="84"/>
        <v>1659.656999999999</v>
      </c>
      <c r="JR88" s="9">
        <f t="shared" si="84"/>
        <v>1675.8579999999999</v>
      </c>
      <c r="JS88" s="9">
        <f t="shared" si="84"/>
        <v>1699.062999999999</v>
      </c>
      <c r="JT88" s="9">
        <f t="shared" si="84"/>
        <v>1706.588999999999</v>
      </c>
      <c r="JU88" s="9">
        <f t="shared" si="84"/>
        <v>1727.4169999999999</v>
      </c>
      <c r="JV88" s="9">
        <f t="shared" si="84"/>
        <v>1728.773999999999</v>
      </c>
      <c r="JW88" s="9">
        <f t="shared" si="84"/>
        <v>1731.779</v>
      </c>
      <c r="JX88" s="9">
        <f t="shared" si="84"/>
        <v>1749.9029999999991</v>
      </c>
      <c r="JY88" s="9">
        <f t="shared" si="84"/>
        <v>1760.952</v>
      </c>
      <c r="JZ88" s="9">
        <f t="shared" si="84"/>
        <v>1761.508</v>
      </c>
      <c r="KA88" s="9">
        <f t="shared" si="84"/>
        <v>1761.763999999999</v>
      </c>
      <c r="KB88" s="9">
        <f t="shared" si="84"/>
        <v>1762.2</v>
      </c>
      <c r="KC88" s="9">
        <f t="shared" si="84"/>
        <v>1772.72</v>
      </c>
      <c r="KD88" s="9">
        <f t="shared" si="84"/>
        <v>1791.237999999998</v>
      </c>
      <c r="KE88" s="9">
        <f t="shared" si="84"/>
        <v>1801.9039999999991</v>
      </c>
      <c r="KF88" s="9">
        <f t="shared" si="84"/>
        <v>1806.976999999999</v>
      </c>
      <c r="KG88" s="9">
        <f t="shared" si="84"/>
        <v>1812.5519999999999</v>
      </c>
      <c r="KH88" s="9">
        <f t="shared" si="84"/>
        <v>1816.3049999999989</v>
      </c>
      <c r="KI88" s="9">
        <f t="shared" si="84"/>
        <v>1830.5039999999981</v>
      </c>
      <c r="KJ88" s="9">
        <f t="shared" si="84"/>
        <v>1836.6849999999999</v>
      </c>
      <c r="KK88" s="9">
        <f t="shared" si="84"/>
        <v>1836.7179999999989</v>
      </c>
      <c r="KL88" s="9">
        <f t="shared" si="84"/>
        <v>1853.225999999999</v>
      </c>
      <c r="KM88" s="9">
        <f t="shared" si="84"/>
        <v>1867.304999999998</v>
      </c>
      <c r="KN88" s="9">
        <f t="shared" si="84"/>
        <v>1887.8849999999979</v>
      </c>
      <c r="KO88" s="9">
        <f t="shared" si="84"/>
        <v>1910.3179999999979</v>
      </c>
      <c r="KP88" s="9">
        <f t="shared" si="84"/>
        <v>1914.9339999999991</v>
      </c>
      <c r="KQ88" s="9">
        <f t="shared" si="84"/>
        <v>1927.7919999999981</v>
      </c>
      <c r="KR88" s="9">
        <f t="shared" si="84"/>
        <v>1927.7919999999981</v>
      </c>
      <c r="KS88" s="9">
        <f t="shared" si="84"/>
        <v>1927.7919999999981</v>
      </c>
      <c r="KT88" s="9">
        <f t="shared" si="84"/>
        <v>1927.7919999999981</v>
      </c>
      <c r="KU88" s="9">
        <f t="shared" si="84"/>
        <v>1927.7919999999981</v>
      </c>
      <c r="KV88" s="9">
        <f t="shared" si="84"/>
        <v>1927.7919999999981</v>
      </c>
      <c r="KW88" s="9">
        <f t="shared" si="84"/>
        <v>1927.7919999999981</v>
      </c>
      <c r="KX88" s="9">
        <f t="shared" si="84"/>
        <v>1927.7919999999981</v>
      </c>
      <c r="KY88" s="9">
        <f t="shared" si="84"/>
        <v>1936.8599999999981</v>
      </c>
      <c r="LB88" s="4">
        <f t="shared" si="79"/>
        <v>1738.7940000000003</v>
      </c>
      <c r="LC88" s="4">
        <f t="shared" si="78"/>
        <v>158.37473928280906</v>
      </c>
      <c r="LD88" s="4">
        <f t="shared" si="78"/>
        <v>1476.2226500000004</v>
      </c>
      <c r="LE88" s="4">
        <f t="shared" si="78"/>
        <v>1936.8599999999981</v>
      </c>
      <c r="LF88" s="4">
        <f t="shared" si="78"/>
        <v>74.188218150138852</v>
      </c>
      <c r="LG88" s="4">
        <f t="shared" si="78"/>
        <v>79.877161979675293</v>
      </c>
      <c r="LH88" s="4"/>
      <c r="LI88" s="4">
        <f t="shared" si="78"/>
        <v>1737.6710999999996</v>
      </c>
      <c r="LJ88" s="4">
        <f t="shared" si="78"/>
        <v>159.39508791579325</v>
      </c>
      <c r="LK88" s="4">
        <f t="shared" si="78"/>
        <v>1464.2874500000012</v>
      </c>
      <c r="LL88" s="4">
        <f t="shared" si="78"/>
        <v>1927.7919999999981</v>
      </c>
      <c r="LM88" s="4">
        <f t="shared" si="78"/>
        <v>4.6861957359313964</v>
      </c>
      <c r="LN88" s="4">
        <f t="shared" si="78"/>
        <v>18.106483697891239</v>
      </c>
      <c r="LO88" s="7"/>
      <c r="LP88" s="7">
        <f t="shared" si="78"/>
        <v>0.99967636831801843</v>
      </c>
      <c r="LR88" s="4">
        <f t="shared" si="78"/>
        <v>1.1229000000006635</v>
      </c>
      <c r="LS88" s="4">
        <f t="shared" si="78"/>
        <v>56.145000000033178</v>
      </c>
      <c r="LT88" s="4">
        <f t="shared" si="78"/>
        <v>26.23799999999892</v>
      </c>
      <c r="LV88" s="4">
        <f t="shared" si="78"/>
        <v>50</v>
      </c>
      <c r="LW88" s="4">
        <f t="shared" si="78"/>
        <v>10</v>
      </c>
      <c r="LX88" s="4">
        <f t="shared" si="78"/>
        <v>0.6</v>
      </c>
      <c r="LY88" s="4">
        <f t="shared" si="78"/>
        <v>25</v>
      </c>
      <c r="LZ88" s="4">
        <f t="shared" ref="LZ88" si="85">LZ35</f>
        <v>0.01</v>
      </c>
    </row>
    <row r="89" spans="262:338" x14ac:dyDescent="0.2">
      <c r="JB89" s="9">
        <f t="shared" ref="JB89:KG96" si="86">SMALL($G36:$BD36,JB$82)</f>
        <v>1259.023000000001</v>
      </c>
      <c r="JC89" s="9">
        <f t="shared" si="86"/>
        <v>1512.849000000002</v>
      </c>
      <c r="JD89" s="9">
        <f t="shared" si="86"/>
        <v>1516.533999999999</v>
      </c>
      <c r="JE89" s="9">
        <f t="shared" si="86"/>
        <v>1553.7599999999991</v>
      </c>
      <c r="JF89" s="9">
        <f t="shared" si="86"/>
        <v>1559.130000000001</v>
      </c>
      <c r="JG89" s="9">
        <f t="shared" si="86"/>
        <v>1565.6540000000009</v>
      </c>
      <c r="JH89" s="9">
        <f t="shared" si="86"/>
        <v>1582.9250000000011</v>
      </c>
      <c r="JI89" s="9">
        <f t="shared" si="86"/>
        <v>1599.976999999999</v>
      </c>
      <c r="JJ89" s="9">
        <f t="shared" si="86"/>
        <v>1606.540999999999</v>
      </c>
      <c r="JK89" s="9">
        <f t="shared" si="86"/>
        <v>1654.4209999999989</v>
      </c>
      <c r="JL89" s="9">
        <f t="shared" si="86"/>
        <v>1655.348999999999</v>
      </c>
      <c r="JM89" s="9">
        <f t="shared" si="86"/>
        <v>1663.9380000000001</v>
      </c>
      <c r="JN89" s="9">
        <f t="shared" si="86"/>
        <v>1674.14</v>
      </c>
      <c r="JO89" s="9">
        <f t="shared" si="86"/>
        <v>1676.7679999999989</v>
      </c>
      <c r="JP89" s="9">
        <f t="shared" si="86"/>
        <v>1681.7170000000001</v>
      </c>
      <c r="JQ89" s="9">
        <f t="shared" si="86"/>
        <v>1690.522999999999</v>
      </c>
      <c r="JR89" s="9">
        <f t="shared" si="86"/>
        <v>1694.0829999999989</v>
      </c>
      <c r="JS89" s="9">
        <f t="shared" si="86"/>
        <v>1704.887999999999</v>
      </c>
      <c r="JT89" s="9">
        <f t="shared" si="86"/>
        <v>1710.867</v>
      </c>
      <c r="JU89" s="9">
        <f t="shared" si="86"/>
        <v>1713.124</v>
      </c>
      <c r="JV89" s="9">
        <f t="shared" si="86"/>
        <v>1714.4229999999991</v>
      </c>
      <c r="JW89" s="9">
        <f t="shared" si="86"/>
        <v>1719.3439999999989</v>
      </c>
      <c r="JX89" s="9">
        <f t="shared" si="86"/>
        <v>1721.0930000000001</v>
      </c>
      <c r="JY89" s="9">
        <f t="shared" si="86"/>
        <v>1730.9169999999999</v>
      </c>
      <c r="JZ89" s="9">
        <f t="shared" si="86"/>
        <v>1739.855</v>
      </c>
      <c r="KA89" s="9">
        <f t="shared" si="86"/>
        <v>1747.5380000000009</v>
      </c>
      <c r="KB89" s="9">
        <f t="shared" si="86"/>
        <v>1748.676999999999</v>
      </c>
      <c r="KC89" s="9">
        <f t="shared" si="86"/>
        <v>1791.4629999999991</v>
      </c>
      <c r="KD89" s="9">
        <f t="shared" si="86"/>
        <v>1795.0079999999989</v>
      </c>
      <c r="KE89" s="9">
        <f t="shared" si="86"/>
        <v>1808.0459999999989</v>
      </c>
      <c r="KF89" s="9">
        <f t="shared" si="86"/>
        <v>1850.4099999999989</v>
      </c>
      <c r="KG89" s="9">
        <f t="shared" si="86"/>
        <v>1855.651999999998</v>
      </c>
      <c r="KH89" s="9">
        <f t="shared" si="84"/>
        <v>1857.1279999999981</v>
      </c>
      <c r="KI89" s="9">
        <f t="shared" si="84"/>
        <v>1867.155999999999</v>
      </c>
      <c r="KJ89" s="9">
        <f t="shared" si="84"/>
        <v>1897.430999999998</v>
      </c>
      <c r="KK89" s="9">
        <f t="shared" si="84"/>
        <v>1907.333999999998</v>
      </c>
      <c r="KL89" s="9">
        <f t="shared" si="84"/>
        <v>1909.1349999999979</v>
      </c>
      <c r="KM89" s="9">
        <f t="shared" si="84"/>
        <v>1921.9409999999989</v>
      </c>
      <c r="KN89" s="9">
        <f t="shared" si="84"/>
        <v>1925.795999999998</v>
      </c>
      <c r="KO89" s="9">
        <f t="shared" si="84"/>
        <v>1927.7919999999981</v>
      </c>
      <c r="KP89" s="9">
        <f t="shared" si="84"/>
        <v>1927.7919999999981</v>
      </c>
      <c r="KQ89" s="9">
        <f t="shared" si="84"/>
        <v>1927.7919999999981</v>
      </c>
      <c r="KR89" s="9">
        <f t="shared" si="84"/>
        <v>1927.7919999999981</v>
      </c>
      <c r="KS89" s="9">
        <f t="shared" si="84"/>
        <v>1927.7919999999981</v>
      </c>
      <c r="KT89" s="9">
        <f t="shared" si="84"/>
        <v>1927.7919999999981</v>
      </c>
      <c r="KU89" s="9">
        <f t="shared" si="84"/>
        <v>1927.7919999999981</v>
      </c>
      <c r="KV89" s="9">
        <f t="shared" si="84"/>
        <v>1927.7919999999981</v>
      </c>
      <c r="KW89" s="9">
        <f t="shared" si="84"/>
        <v>1927.7919999999981</v>
      </c>
      <c r="KX89" s="9">
        <f t="shared" si="84"/>
        <v>1928.3479999999979</v>
      </c>
      <c r="KY89" s="9">
        <f t="shared" si="84"/>
        <v>1938.650999999998</v>
      </c>
      <c r="LB89" s="4">
        <f t="shared" si="79"/>
        <v>1760.033699999999</v>
      </c>
      <c r="LC89" s="4">
        <f t="shared" si="78"/>
        <v>151.2408047582673</v>
      </c>
      <c r="LD89" s="4">
        <f t="shared" si="78"/>
        <v>1533.285699999999</v>
      </c>
      <c r="LE89" s="4">
        <f t="shared" si="78"/>
        <v>1938.650999999998</v>
      </c>
      <c r="LF89" s="4">
        <f t="shared" si="78"/>
        <v>74.250979728698724</v>
      </c>
      <c r="LG89" s="4">
        <f t="shared" si="78"/>
        <v>81.119146823883057</v>
      </c>
      <c r="LH89" s="4"/>
      <c r="LI89" s="4">
        <f t="shared" si="78"/>
        <v>1757.9270599999995</v>
      </c>
      <c r="LJ89" s="4">
        <f t="shared" si="78"/>
        <v>151.93712595641017</v>
      </c>
      <c r="LK89" s="4">
        <f t="shared" si="78"/>
        <v>1520.3268</v>
      </c>
      <c r="LL89" s="4">
        <f t="shared" si="78"/>
        <v>1927.7919999999981</v>
      </c>
      <c r="LM89" s="4">
        <f t="shared" si="78"/>
        <v>4.7194836997985838</v>
      </c>
      <c r="LN89" s="4">
        <f t="shared" si="78"/>
        <v>26.204986810684201</v>
      </c>
      <c r="LO89" s="7"/>
      <c r="LP89" s="7">
        <f t="shared" si="78"/>
        <v>0.99892868344790275</v>
      </c>
      <c r="LR89" s="4">
        <f t="shared" si="78"/>
        <v>2.1066399999996066</v>
      </c>
      <c r="LS89" s="4">
        <f t="shared" si="78"/>
        <v>105.33199999998033</v>
      </c>
      <c r="LT89" s="4">
        <f t="shared" si="78"/>
        <v>38.736000000001013</v>
      </c>
      <c r="LV89" s="4">
        <f t="shared" si="78"/>
        <v>50</v>
      </c>
      <c r="LW89" s="4">
        <f t="shared" si="78"/>
        <v>10</v>
      </c>
      <c r="LX89" s="4">
        <f t="shared" si="78"/>
        <v>0.6</v>
      </c>
      <c r="LY89" s="4">
        <f t="shared" si="78"/>
        <v>50</v>
      </c>
      <c r="LZ89" s="4">
        <f t="shared" ref="LZ89" si="87">LZ36</f>
        <v>0.1</v>
      </c>
    </row>
    <row r="90" spans="262:338" x14ac:dyDescent="0.2">
      <c r="JB90" s="9">
        <f t="shared" si="86"/>
        <v>1461.515000000001</v>
      </c>
      <c r="JC90" s="9">
        <f t="shared" si="86"/>
        <v>1463.941</v>
      </c>
      <c r="JD90" s="9">
        <f t="shared" si="86"/>
        <v>1561.579999999999</v>
      </c>
      <c r="JE90" s="9">
        <f t="shared" si="86"/>
        <v>1569.218000000001</v>
      </c>
      <c r="JF90" s="9">
        <f t="shared" si="86"/>
        <v>1588.9849999999981</v>
      </c>
      <c r="JG90" s="9">
        <f t="shared" si="86"/>
        <v>1595.9760000000001</v>
      </c>
      <c r="JH90" s="9">
        <f t="shared" si="86"/>
        <v>1608.0629999999981</v>
      </c>
      <c r="JI90" s="9">
        <f t="shared" si="86"/>
        <v>1651.6469999999999</v>
      </c>
      <c r="JJ90" s="9">
        <f t="shared" si="86"/>
        <v>1666.375</v>
      </c>
      <c r="JK90" s="9">
        <f t="shared" si="86"/>
        <v>1680.0350000000001</v>
      </c>
      <c r="JL90" s="9">
        <f t="shared" si="86"/>
        <v>1682.8239999999989</v>
      </c>
      <c r="JM90" s="9">
        <f t="shared" si="86"/>
        <v>1685.6229999999989</v>
      </c>
      <c r="JN90" s="9">
        <f t="shared" si="86"/>
        <v>1695.992999999999</v>
      </c>
      <c r="JO90" s="9">
        <f t="shared" si="86"/>
        <v>1696.129000000001</v>
      </c>
      <c r="JP90" s="9">
        <f t="shared" si="86"/>
        <v>1712.5549999999989</v>
      </c>
      <c r="JQ90" s="9">
        <f t="shared" si="86"/>
        <v>1716.2560000000001</v>
      </c>
      <c r="JR90" s="9">
        <f t="shared" si="86"/>
        <v>1720.133999999998</v>
      </c>
      <c r="JS90" s="9">
        <f t="shared" si="86"/>
        <v>1722.7769999999989</v>
      </c>
      <c r="JT90" s="9">
        <f t="shared" si="86"/>
        <v>1725.2629999999999</v>
      </c>
      <c r="JU90" s="9">
        <f t="shared" si="86"/>
        <v>1729.4480000000001</v>
      </c>
      <c r="JV90" s="9">
        <f t="shared" si="86"/>
        <v>1732.79</v>
      </c>
      <c r="JW90" s="9">
        <f t="shared" si="86"/>
        <v>1742.6020000000001</v>
      </c>
      <c r="JX90" s="9">
        <f t="shared" si="86"/>
        <v>1742.6020000000001</v>
      </c>
      <c r="JY90" s="9">
        <f t="shared" si="86"/>
        <v>1746.3780000000011</v>
      </c>
      <c r="JZ90" s="9">
        <f t="shared" si="86"/>
        <v>1755.047</v>
      </c>
      <c r="KA90" s="9">
        <f t="shared" si="86"/>
        <v>1761.644</v>
      </c>
      <c r="KB90" s="9">
        <f t="shared" si="86"/>
        <v>1761.828</v>
      </c>
      <c r="KC90" s="9">
        <f t="shared" si="86"/>
        <v>1771.4760000000001</v>
      </c>
      <c r="KD90" s="9">
        <f t="shared" si="86"/>
        <v>1781.9970000000001</v>
      </c>
      <c r="KE90" s="9">
        <f t="shared" si="86"/>
        <v>1784.925999999999</v>
      </c>
      <c r="KF90" s="9">
        <f t="shared" si="86"/>
        <v>1791.2550000000001</v>
      </c>
      <c r="KG90" s="9">
        <f t="shared" si="86"/>
        <v>1816.2419999999991</v>
      </c>
      <c r="KH90" s="9">
        <f t="shared" si="84"/>
        <v>1817.492999999999</v>
      </c>
      <c r="KI90" s="9">
        <f t="shared" si="84"/>
        <v>1820.1409999999989</v>
      </c>
      <c r="KJ90" s="9">
        <f t="shared" si="84"/>
        <v>1839.8089999999979</v>
      </c>
      <c r="KK90" s="9">
        <f t="shared" si="84"/>
        <v>1842.3259999999991</v>
      </c>
      <c r="KL90" s="9">
        <f t="shared" si="84"/>
        <v>1862.4719999999991</v>
      </c>
      <c r="KM90" s="9">
        <f t="shared" si="84"/>
        <v>1880.0189999999991</v>
      </c>
      <c r="KN90" s="9">
        <f t="shared" si="84"/>
        <v>1881.678999999998</v>
      </c>
      <c r="KO90" s="9">
        <f t="shared" si="84"/>
        <v>1927.7919999999981</v>
      </c>
      <c r="KP90" s="9">
        <f t="shared" si="84"/>
        <v>1927.7919999999981</v>
      </c>
      <c r="KQ90" s="9">
        <f t="shared" si="84"/>
        <v>1927.7919999999981</v>
      </c>
      <c r="KR90" s="9">
        <f t="shared" si="84"/>
        <v>1927.7919999999981</v>
      </c>
      <c r="KS90" s="9">
        <f t="shared" si="84"/>
        <v>1927.7919999999981</v>
      </c>
      <c r="KT90" s="9">
        <f t="shared" si="84"/>
        <v>1927.7919999999981</v>
      </c>
      <c r="KU90" s="9">
        <f t="shared" si="84"/>
        <v>1927.7919999999981</v>
      </c>
      <c r="KV90" s="9">
        <f t="shared" si="84"/>
        <v>1927.7919999999981</v>
      </c>
      <c r="KW90" s="9">
        <f t="shared" si="84"/>
        <v>1927.7919999999981</v>
      </c>
      <c r="KX90" s="9">
        <f t="shared" si="84"/>
        <v>1927.7919999999981</v>
      </c>
      <c r="KY90" s="9">
        <f t="shared" si="84"/>
        <v>1927.7919999999981</v>
      </c>
      <c r="LB90" s="4">
        <f t="shared" si="79"/>
        <v>1765.4554999999998</v>
      </c>
      <c r="LC90" s="4">
        <f t="shared" si="78"/>
        <v>124.74614324809953</v>
      </c>
      <c r="LD90" s="4">
        <f t="shared" si="78"/>
        <v>1565.0170999999998</v>
      </c>
      <c r="LE90" s="4">
        <f t="shared" si="78"/>
        <v>1927.7919999999981</v>
      </c>
      <c r="LF90" s="4">
        <f t="shared" si="78"/>
        <v>145.06674432754514</v>
      </c>
      <c r="LG90" s="4">
        <f t="shared" si="78"/>
        <v>148.72248959541321</v>
      </c>
      <c r="LH90" s="4"/>
      <c r="LI90" s="4">
        <f t="shared" si="78"/>
        <v>1764.5535599999994</v>
      </c>
      <c r="LJ90" s="4">
        <f t="shared" si="78"/>
        <v>125.07575577945671</v>
      </c>
      <c r="LK90" s="4">
        <f t="shared" si="78"/>
        <v>1565.0170999999998</v>
      </c>
      <c r="LL90" s="4">
        <f t="shared" si="78"/>
        <v>1927.7919999999981</v>
      </c>
      <c r="LM90" s="4">
        <f t="shared" si="78"/>
        <v>3.6277702808380128</v>
      </c>
      <c r="LN90" s="4">
        <f t="shared" si="78"/>
        <v>16.340466260910031</v>
      </c>
      <c r="LO90" s="7"/>
      <c r="LP90" s="7">
        <f t="shared" si="78"/>
        <v>0.99977977257563944</v>
      </c>
      <c r="LR90" s="4">
        <f t="shared" si="78"/>
        <v>0.90194000000046803</v>
      </c>
      <c r="LS90" s="4">
        <f t="shared" si="78"/>
        <v>45.097000000023399</v>
      </c>
      <c r="LT90" s="4">
        <f t="shared" si="78"/>
        <v>13.963000000000193</v>
      </c>
      <c r="LV90" s="4">
        <f t="shared" si="78"/>
        <v>50</v>
      </c>
      <c r="LW90" s="4">
        <f t="shared" si="78"/>
        <v>10</v>
      </c>
      <c r="LX90" s="4">
        <f t="shared" si="78"/>
        <v>0.6</v>
      </c>
      <c r="LY90" s="4">
        <f t="shared" si="78"/>
        <v>50</v>
      </c>
      <c r="LZ90" s="4">
        <f t="shared" ref="LZ90" si="88">LZ37</f>
        <v>0.01</v>
      </c>
    </row>
    <row r="91" spans="262:338" x14ac:dyDescent="0.2">
      <c r="JB91" s="9">
        <f t="shared" si="86"/>
        <v>1441.822000000001</v>
      </c>
      <c r="JC91" s="9">
        <f t="shared" si="86"/>
        <v>1450.203999999999</v>
      </c>
      <c r="JD91" s="9">
        <f t="shared" si="86"/>
        <v>1481.6559999999999</v>
      </c>
      <c r="JE91" s="9">
        <f t="shared" si="86"/>
        <v>1534.148999999999</v>
      </c>
      <c r="JF91" s="9">
        <f t="shared" si="86"/>
        <v>1541.982999999999</v>
      </c>
      <c r="JG91" s="9">
        <f t="shared" si="86"/>
        <v>1590.522999999999</v>
      </c>
      <c r="JH91" s="9">
        <f t="shared" si="86"/>
        <v>1607.6610000000001</v>
      </c>
      <c r="JI91" s="9">
        <f t="shared" si="86"/>
        <v>1617.812999999999</v>
      </c>
      <c r="JJ91" s="9">
        <f t="shared" si="86"/>
        <v>1634.8619999999989</v>
      </c>
      <c r="JK91" s="9">
        <f t="shared" si="86"/>
        <v>1637.0670000000009</v>
      </c>
      <c r="JL91" s="9">
        <f t="shared" si="86"/>
        <v>1644.6309999999989</v>
      </c>
      <c r="JM91" s="9">
        <f t="shared" si="86"/>
        <v>1665.880000000001</v>
      </c>
      <c r="JN91" s="9">
        <f t="shared" si="86"/>
        <v>1677.0369999999989</v>
      </c>
      <c r="JO91" s="9">
        <f t="shared" si="86"/>
        <v>1677.5369999999989</v>
      </c>
      <c r="JP91" s="9">
        <f t="shared" si="86"/>
        <v>1695.2710000000011</v>
      </c>
      <c r="JQ91" s="9">
        <f t="shared" si="86"/>
        <v>1701.624</v>
      </c>
      <c r="JR91" s="9">
        <f t="shared" si="86"/>
        <v>1707.3639999999989</v>
      </c>
      <c r="JS91" s="9">
        <f t="shared" si="86"/>
        <v>1714.252999999999</v>
      </c>
      <c r="JT91" s="9">
        <f t="shared" si="86"/>
        <v>1716.0759999999991</v>
      </c>
      <c r="JU91" s="9">
        <f t="shared" si="86"/>
        <v>1718.3979999999999</v>
      </c>
      <c r="JV91" s="9">
        <f t="shared" si="86"/>
        <v>1720.56</v>
      </c>
      <c r="JW91" s="9">
        <f t="shared" si="86"/>
        <v>1721.9359999999999</v>
      </c>
      <c r="JX91" s="9">
        <f t="shared" si="86"/>
        <v>1721.9359999999999</v>
      </c>
      <c r="JY91" s="9">
        <f t="shared" si="86"/>
        <v>1721.9359999999999</v>
      </c>
      <c r="JZ91" s="9">
        <f t="shared" si="86"/>
        <v>1722.0719999999999</v>
      </c>
      <c r="KA91" s="9">
        <f t="shared" si="86"/>
        <v>1726.492</v>
      </c>
      <c r="KB91" s="9">
        <f t="shared" si="86"/>
        <v>1728.6389999999999</v>
      </c>
      <c r="KC91" s="9">
        <f t="shared" si="86"/>
        <v>1742.6020000000001</v>
      </c>
      <c r="KD91" s="9">
        <f t="shared" si="86"/>
        <v>1744.582000000001</v>
      </c>
      <c r="KE91" s="9">
        <f t="shared" si="86"/>
        <v>1754.511999999999</v>
      </c>
      <c r="KF91" s="9">
        <f t="shared" si="86"/>
        <v>1762.1010000000001</v>
      </c>
      <c r="KG91" s="9">
        <f t="shared" si="86"/>
        <v>1762.329999999999</v>
      </c>
      <c r="KH91" s="9">
        <f t="shared" si="84"/>
        <v>1773.8339999999989</v>
      </c>
      <c r="KI91" s="9">
        <f t="shared" si="84"/>
        <v>1786.2109999999991</v>
      </c>
      <c r="KJ91" s="9">
        <f t="shared" si="84"/>
        <v>1790.4069999999999</v>
      </c>
      <c r="KK91" s="9">
        <f t="shared" si="84"/>
        <v>1791.4629999999991</v>
      </c>
      <c r="KL91" s="9">
        <f t="shared" si="84"/>
        <v>1803.386999999999</v>
      </c>
      <c r="KM91" s="9">
        <f t="shared" si="84"/>
        <v>1807.3420000000001</v>
      </c>
      <c r="KN91" s="9">
        <f t="shared" si="84"/>
        <v>1847.9539999999979</v>
      </c>
      <c r="KO91" s="9">
        <f t="shared" si="84"/>
        <v>1866.599999999999</v>
      </c>
      <c r="KP91" s="9">
        <f t="shared" si="84"/>
        <v>1886.810999999999</v>
      </c>
      <c r="KQ91" s="9">
        <f t="shared" si="84"/>
        <v>1888.4349999999979</v>
      </c>
      <c r="KR91" s="9">
        <f t="shared" si="84"/>
        <v>1901.7699999999979</v>
      </c>
      <c r="KS91" s="9">
        <f t="shared" si="84"/>
        <v>1907.2319999999979</v>
      </c>
      <c r="KT91" s="9">
        <f t="shared" si="84"/>
        <v>1907.2319999999979</v>
      </c>
      <c r="KU91" s="9">
        <f t="shared" si="84"/>
        <v>1927.171999999998</v>
      </c>
      <c r="KV91" s="9">
        <f t="shared" si="84"/>
        <v>1927.5999999999981</v>
      </c>
      <c r="KW91" s="9">
        <f t="shared" si="84"/>
        <v>1927.7919999999981</v>
      </c>
      <c r="KX91" s="9">
        <f t="shared" si="84"/>
        <v>1927.7919999999981</v>
      </c>
      <c r="KY91" s="9">
        <f t="shared" si="84"/>
        <v>1934.3989999999981</v>
      </c>
      <c r="LB91" s="4">
        <f t="shared" si="79"/>
        <v>1737.7788399999999</v>
      </c>
      <c r="LC91" s="4">
        <f t="shared" si="78"/>
        <v>126.02732331479599</v>
      </c>
      <c r="LD91" s="4">
        <f t="shared" si="78"/>
        <v>1505.2778499999995</v>
      </c>
      <c r="LE91" s="4">
        <f t="shared" si="78"/>
        <v>1934.3989999999981</v>
      </c>
      <c r="LF91" s="4">
        <f t="shared" si="78"/>
        <v>158.99172682762145</v>
      </c>
      <c r="LG91" s="4">
        <f t="shared" si="78"/>
        <v>163.55568075180051</v>
      </c>
      <c r="LH91" s="4"/>
      <c r="LI91" s="4">
        <f t="shared" si="78"/>
        <v>1735.7206599999997</v>
      </c>
      <c r="LJ91" s="4">
        <f t="shared" si="78"/>
        <v>127.03742412835523</v>
      </c>
      <c r="LK91" s="4">
        <f t="shared" si="78"/>
        <v>1504.1925499999995</v>
      </c>
      <c r="LL91" s="4">
        <f t="shared" si="78"/>
        <v>1927.407399999998</v>
      </c>
      <c r="LM91" s="4">
        <f t="shared" si="78"/>
        <v>4.4474257373809811</v>
      </c>
      <c r="LN91" s="4">
        <f t="shared" si="78"/>
        <v>17.370326519012451</v>
      </c>
      <c r="LO91" s="7"/>
      <c r="LP91" s="7">
        <f t="shared" si="78"/>
        <v>0.99884307210767664</v>
      </c>
      <c r="LR91" s="4">
        <f t="shared" si="78"/>
        <v>2.0581800000002839</v>
      </c>
      <c r="LS91" s="4">
        <f t="shared" si="78"/>
        <v>102.9090000000142</v>
      </c>
      <c r="LT91" s="4">
        <f t="shared" si="78"/>
        <v>36.172000000000025</v>
      </c>
      <c r="LV91" s="4">
        <f t="shared" si="78"/>
        <v>50</v>
      </c>
      <c r="LW91" s="4">
        <f t="shared" si="78"/>
        <v>10</v>
      </c>
      <c r="LX91" s="4">
        <f t="shared" si="78"/>
        <v>0.9</v>
      </c>
      <c r="LY91" s="4">
        <f t="shared" si="78"/>
        <v>25</v>
      </c>
      <c r="LZ91" s="4">
        <f t="shared" ref="LZ91" si="89">LZ38</f>
        <v>0.1</v>
      </c>
    </row>
    <row r="92" spans="262:338" x14ac:dyDescent="0.2">
      <c r="JB92" s="9">
        <f t="shared" si="86"/>
        <v>1352.975000000001</v>
      </c>
      <c r="JC92" s="9">
        <f t="shared" si="86"/>
        <v>1452.977000000001</v>
      </c>
      <c r="JD92" s="9">
        <f t="shared" si="86"/>
        <v>1457.473999999999</v>
      </c>
      <c r="JE92" s="9">
        <f t="shared" si="86"/>
        <v>1470.111000000001</v>
      </c>
      <c r="JF92" s="9">
        <f t="shared" si="86"/>
        <v>1531.973999999999</v>
      </c>
      <c r="JG92" s="9">
        <f t="shared" si="86"/>
        <v>1538.3180000000009</v>
      </c>
      <c r="JH92" s="9">
        <f t="shared" si="86"/>
        <v>1568.071000000002</v>
      </c>
      <c r="JI92" s="9">
        <f t="shared" si="86"/>
        <v>1571.42</v>
      </c>
      <c r="JJ92" s="9">
        <f t="shared" si="86"/>
        <v>1593.455999999999</v>
      </c>
      <c r="JK92" s="9">
        <f t="shared" si="86"/>
        <v>1609.2300000000021</v>
      </c>
      <c r="JL92" s="9">
        <f t="shared" si="86"/>
        <v>1619.1630000000009</v>
      </c>
      <c r="JM92" s="9">
        <f t="shared" si="86"/>
        <v>1648.570999999999</v>
      </c>
      <c r="JN92" s="9">
        <f t="shared" si="86"/>
        <v>1658.058</v>
      </c>
      <c r="JO92" s="9">
        <f t="shared" si="86"/>
        <v>1664.336</v>
      </c>
      <c r="JP92" s="9">
        <f t="shared" si="86"/>
        <v>1678.415999999999</v>
      </c>
      <c r="JQ92" s="9">
        <f t="shared" si="86"/>
        <v>1700.801999999999</v>
      </c>
      <c r="JR92" s="9">
        <f t="shared" si="86"/>
        <v>1705.5469999999989</v>
      </c>
      <c r="JS92" s="9">
        <f t="shared" si="86"/>
        <v>1710.637999999999</v>
      </c>
      <c r="JT92" s="9">
        <f t="shared" si="86"/>
        <v>1716.0149999999981</v>
      </c>
      <c r="JU92" s="9">
        <f t="shared" si="86"/>
        <v>1723.183</v>
      </c>
      <c r="JV92" s="9">
        <f t="shared" si="86"/>
        <v>1723.3119999999999</v>
      </c>
      <c r="JW92" s="9">
        <f t="shared" si="86"/>
        <v>1728.6389999999999</v>
      </c>
      <c r="JX92" s="9">
        <f t="shared" si="86"/>
        <v>1728.6389999999999</v>
      </c>
      <c r="JY92" s="9">
        <f t="shared" si="86"/>
        <v>1732.953999999999</v>
      </c>
      <c r="JZ92" s="9">
        <f t="shared" si="86"/>
        <v>1749.2040000000011</v>
      </c>
      <c r="KA92" s="9">
        <f t="shared" si="86"/>
        <v>1758.262999999999</v>
      </c>
      <c r="KB92" s="9">
        <f t="shared" si="86"/>
        <v>1763.175999999999</v>
      </c>
      <c r="KC92" s="9">
        <f t="shared" si="86"/>
        <v>1792.635</v>
      </c>
      <c r="KD92" s="9">
        <f t="shared" si="86"/>
        <v>1827.563999999998</v>
      </c>
      <c r="KE92" s="9">
        <f t="shared" si="86"/>
        <v>1838.7629999999981</v>
      </c>
      <c r="KF92" s="9">
        <f t="shared" si="86"/>
        <v>1859.037999999998</v>
      </c>
      <c r="KG92" s="9">
        <f t="shared" si="86"/>
        <v>1861.974999999999</v>
      </c>
      <c r="KH92" s="9">
        <f t="shared" si="84"/>
        <v>1901.3209999999981</v>
      </c>
      <c r="KI92" s="9">
        <f t="shared" si="84"/>
        <v>1921.3089999999979</v>
      </c>
      <c r="KJ92" s="9">
        <f t="shared" si="84"/>
        <v>1927.7919999999981</v>
      </c>
      <c r="KK92" s="9">
        <f t="shared" si="84"/>
        <v>1927.7919999999981</v>
      </c>
      <c r="KL92" s="9">
        <f t="shared" si="84"/>
        <v>1927.7919999999981</v>
      </c>
      <c r="KM92" s="9">
        <f t="shared" si="84"/>
        <v>1927.7919999999981</v>
      </c>
      <c r="KN92" s="9">
        <f t="shared" si="84"/>
        <v>1927.7919999999981</v>
      </c>
      <c r="KO92" s="9">
        <f t="shared" si="84"/>
        <v>1927.7919999999981</v>
      </c>
      <c r="KP92" s="9">
        <f t="shared" si="84"/>
        <v>1927.7919999999981</v>
      </c>
      <c r="KQ92" s="9">
        <f t="shared" si="84"/>
        <v>1927.7919999999981</v>
      </c>
      <c r="KR92" s="9">
        <f t="shared" si="84"/>
        <v>1927.7919999999981</v>
      </c>
      <c r="KS92" s="9">
        <f t="shared" si="84"/>
        <v>1927.7919999999981</v>
      </c>
      <c r="KT92" s="9">
        <f t="shared" si="84"/>
        <v>1927.7919999999981</v>
      </c>
      <c r="KU92" s="9">
        <f t="shared" si="84"/>
        <v>1927.7919999999981</v>
      </c>
      <c r="KV92" s="9">
        <f t="shared" si="84"/>
        <v>1927.7919999999981</v>
      </c>
      <c r="KW92" s="9">
        <f t="shared" si="84"/>
        <v>1928.3479999999979</v>
      </c>
      <c r="KX92" s="9">
        <f t="shared" si="84"/>
        <v>1928.3479999999979</v>
      </c>
      <c r="KY92" s="9">
        <f t="shared" si="84"/>
        <v>1941.554999999998</v>
      </c>
      <c r="LB92" s="4">
        <f t="shared" si="79"/>
        <v>1760.3414799999996</v>
      </c>
      <c r="LC92" s="4">
        <f t="shared" si="78"/>
        <v>160.86462146434386</v>
      </c>
      <c r="LD92" s="4">
        <f t="shared" si="78"/>
        <v>1463.16065</v>
      </c>
      <c r="LE92" s="4">
        <f t="shared" si="78"/>
        <v>1941.554999999998</v>
      </c>
      <c r="LF92" s="4">
        <f t="shared" si="78"/>
        <v>314.36049839019773</v>
      </c>
      <c r="LG92" s="4">
        <f t="shared" si="78"/>
        <v>319.22037982940668</v>
      </c>
      <c r="LH92" s="4"/>
      <c r="LI92" s="4">
        <f t="shared" si="78"/>
        <v>1759.4532799999995</v>
      </c>
      <c r="LJ92" s="4">
        <f t="shared" si="78"/>
        <v>161.13638826061234</v>
      </c>
      <c r="LK92" s="4">
        <f t="shared" si="78"/>
        <v>1459.6911499999999</v>
      </c>
      <c r="LL92" s="4">
        <f t="shared" si="78"/>
        <v>1927.7919999999981</v>
      </c>
      <c r="LM92" s="4">
        <f t="shared" si="78"/>
        <v>9.6381019401550283</v>
      </c>
      <c r="LN92" s="4">
        <f t="shared" si="78"/>
        <v>287.01586294174189</v>
      </c>
      <c r="LO92" s="7"/>
      <c r="LP92" s="7">
        <f t="shared" si="78"/>
        <v>0.9998302684283763</v>
      </c>
      <c r="LR92" s="4">
        <f t="shared" si="78"/>
        <v>0.88820000000006982</v>
      </c>
      <c r="LS92" s="4">
        <f t="shared" si="78"/>
        <v>44.410000000003492</v>
      </c>
      <c r="LT92" s="4">
        <f t="shared" si="78"/>
        <v>14.573000000001002</v>
      </c>
      <c r="LV92" s="4">
        <f t="shared" si="78"/>
        <v>50</v>
      </c>
      <c r="LW92" s="4">
        <f t="shared" si="78"/>
        <v>10</v>
      </c>
      <c r="LX92" s="4">
        <f t="shared" si="78"/>
        <v>0.9</v>
      </c>
      <c r="LY92" s="4">
        <f t="shared" si="78"/>
        <v>25</v>
      </c>
      <c r="LZ92" s="4">
        <f t="shared" ref="LZ92" si="90">LZ39</f>
        <v>0.01</v>
      </c>
    </row>
    <row r="93" spans="262:338" x14ac:dyDescent="0.2">
      <c r="JB93" s="9">
        <f t="shared" si="86"/>
        <v>1344.150000000001</v>
      </c>
      <c r="JC93" s="9">
        <f t="shared" si="86"/>
        <v>1389.058</v>
      </c>
      <c r="JD93" s="9">
        <f t="shared" si="86"/>
        <v>1439.9320000000009</v>
      </c>
      <c r="JE93" s="9">
        <f t="shared" si="86"/>
        <v>1476.707000000001</v>
      </c>
      <c r="JF93" s="9">
        <f t="shared" si="86"/>
        <v>1506.6669999999999</v>
      </c>
      <c r="JG93" s="9">
        <f t="shared" si="86"/>
        <v>1511.342999999998</v>
      </c>
      <c r="JH93" s="9">
        <f t="shared" si="86"/>
        <v>1543.21</v>
      </c>
      <c r="JI93" s="9">
        <f t="shared" si="86"/>
        <v>1554.8389999999999</v>
      </c>
      <c r="JJ93" s="9">
        <f t="shared" si="86"/>
        <v>1603.100999999999</v>
      </c>
      <c r="JK93" s="9">
        <f t="shared" si="86"/>
        <v>1616.7899999999991</v>
      </c>
      <c r="JL93" s="9">
        <f t="shared" si="86"/>
        <v>1620.663</v>
      </c>
      <c r="JM93" s="9">
        <f t="shared" si="86"/>
        <v>1627.053999999999</v>
      </c>
      <c r="JN93" s="9">
        <f t="shared" si="86"/>
        <v>1642.889999999999</v>
      </c>
      <c r="JO93" s="9">
        <f t="shared" si="86"/>
        <v>1677.0559999999989</v>
      </c>
      <c r="JP93" s="9">
        <f t="shared" si="86"/>
        <v>1686.2979999999991</v>
      </c>
      <c r="JQ93" s="9">
        <f t="shared" si="86"/>
        <v>1696.533999999999</v>
      </c>
      <c r="JR93" s="9">
        <f t="shared" si="86"/>
        <v>1703.646</v>
      </c>
      <c r="JS93" s="9">
        <f t="shared" si="86"/>
        <v>1706.041999999999</v>
      </c>
      <c r="JT93" s="9">
        <f t="shared" si="86"/>
        <v>1710.89</v>
      </c>
      <c r="JU93" s="9">
        <f t="shared" si="86"/>
        <v>1721.9359999999999</v>
      </c>
      <c r="JV93" s="9">
        <f t="shared" si="86"/>
        <v>1728.6389999999999</v>
      </c>
      <c r="JW93" s="9">
        <f t="shared" si="86"/>
        <v>1759.935999999999</v>
      </c>
      <c r="JX93" s="9">
        <f t="shared" si="86"/>
        <v>1787.62</v>
      </c>
      <c r="JY93" s="9">
        <f t="shared" si="86"/>
        <v>1797.5079999999989</v>
      </c>
      <c r="JZ93" s="9">
        <f t="shared" si="86"/>
        <v>1808.841999999999</v>
      </c>
      <c r="KA93" s="9">
        <f t="shared" si="86"/>
        <v>1846.1419999999989</v>
      </c>
      <c r="KB93" s="9">
        <f t="shared" si="86"/>
        <v>1870.994999999999</v>
      </c>
      <c r="KC93" s="9">
        <f t="shared" si="86"/>
        <v>1879.206999999999</v>
      </c>
      <c r="KD93" s="9">
        <f t="shared" si="86"/>
        <v>1888.4349999999979</v>
      </c>
      <c r="KE93" s="9">
        <f t="shared" si="86"/>
        <v>1889.323999999998</v>
      </c>
      <c r="KF93" s="9">
        <f t="shared" si="86"/>
        <v>1891.2999999999979</v>
      </c>
      <c r="KG93" s="9">
        <f t="shared" si="86"/>
        <v>1902.0919999999981</v>
      </c>
      <c r="KH93" s="9">
        <f t="shared" si="84"/>
        <v>1907.333999999998</v>
      </c>
      <c r="KI93" s="9">
        <f t="shared" si="84"/>
        <v>1927.555999999998</v>
      </c>
      <c r="KJ93" s="9">
        <f t="shared" si="84"/>
        <v>1927.5999999999981</v>
      </c>
      <c r="KK93" s="9">
        <f t="shared" si="84"/>
        <v>1927.5999999999981</v>
      </c>
      <c r="KL93" s="9">
        <f t="shared" si="84"/>
        <v>1927.7919999999981</v>
      </c>
      <c r="KM93" s="9">
        <f t="shared" si="84"/>
        <v>1927.7919999999981</v>
      </c>
      <c r="KN93" s="9">
        <f t="shared" si="84"/>
        <v>1927.7919999999981</v>
      </c>
      <c r="KO93" s="9">
        <f t="shared" si="84"/>
        <v>1927.7919999999981</v>
      </c>
      <c r="KP93" s="9">
        <f t="shared" si="84"/>
        <v>1927.7919999999981</v>
      </c>
      <c r="KQ93" s="9">
        <f t="shared" si="84"/>
        <v>1927.7919999999981</v>
      </c>
      <c r="KR93" s="9">
        <f t="shared" si="84"/>
        <v>1927.7919999999981</v>
      </c>
      <c r="KS93" s="9">
        <f t="shared" si="84"/>
        <v>1927.7919999999981</v>
      </c>
      <c r="KT93" s="9">
        <f t="shared" si="84"/>
        <v>1927.7919999999981</v>
      </c>
      <c r="KU93" s="9">
        <f t="shared" si="84"/>
        <v>1927.7919999999981</v>
      </c>
      <c r="KV93" s="9">
        <f t="shared" si="84"/>
        <v>1927.7919999999981</v>
      </c>
      <c r="KW93" s="9">
        <f t="shared" si="84"/>
        <v>1927.7919999999981</v>
      </c>
      <c r="KX93" s="9">
        <f t="shared" si="84"/>
        <v>1930.361999999998</v>
      </c>
      <c r="KY93" s="9">
        <f t="shared" si="84"/>
        <v>1934.335999999998</v>
      </c>
      <c r="LB93" s="4">
        <f t="shared" si="79"/>
        <v>1770.3427599999998</v>
      </c>
      <c r="LC93" s="4">
        <f t="shared" si="78"/>
        <v>171.34291998862011</v>
      </c>
      <c r="LD93" s="4">
        <f t="shared" si="78"/>
        <v>1456.4807500000011</v>
      </c>
      <c r="LE93" s="4">
        <f t="shared" si="78"/>
        <v>1934.335999999998</v>
      </c>
      <c r="LF93" s="4">
        <f t="shared" si="78"/>
        <v>314.31360758781432</v>
      </c>
      <c r="LG93" s="4">
        <f t="shared" si="78"/>
        <v>321.50683879852289</v>
      </c>
      <c r="LH93" s="4"/>
      <c r="LI93" s="4">
        <f t="shared" si="78"/>
        <v>1769.5285599999997</v>
      </c>
      <c r="LJ93" s="4">
        <f t="shared" si="78"/>
        <v>171.94552356786343</v>
      </c>
      <c r="LK93" s="4">
        <f t="shared" si="78"/>
        <v>1456.4807500000011</v>
      </c>
      <c r="LL93" s="4">
        <f t="shared" si="78"/>
        <v>1927.7919999999981</v>
      </c>
      <c r="LM93" s="4">
        <f t="shared" si="78"/>
        <v>3.9875218105316161</v>
      </c>
      <c r="LN93" s="4">
        <f t="shared" si="78"/>
        <v>18.72607588768005</v>
      </c>
      <c r="LO93" s="7"/>
      <c r="LP93" s="7">
        <f t="shared" si="78"/>
        <v>0.99988766803885987</v>
      </c>
      <c r="LR93" s="4">
        <f t="shared" si="78"/>
        <v>0.81420000000012804</v>
      </c>
      <c r="LS93" s="4">
        <f t="shared" si="78"/>
        <v>40.710000000006403</v>
      </c>
      <c r="LT93" s="4">
        <f t="shared" si="78"/>
        <v>15.953999999999951</v>
      </c>
      <c r="LV93" s="4">
        <f t="shared" si="78"/>
        <v>50</v>
      </c>
      <c r="LW93" s="4">
        <f t="shared" si="78"/>
        <v>10</v>
      </c>
      <c r="LX93" s="4">
        <f t="shared" si="78"/>
        <v>0.9</v>
      </c>
      <c r="LY93" s="4">
        <f t="shared" si="78"/>
        <v>50</v>
      </c>
      <c r="LZ93" s="4">
        <f t="shared" ref="LZ93" si="91">LZ40</f>
        <v>0.1</v>
      </c>
    </row>
    <row r="94" spans="262:338" x14ac:dyDescent="0.2">
      <c r="JB94" s="9">
        <f t="shared" si="86"/>
        <v>1524.2510000000011</v>
      </c>
      <c r="JC94" s="9">
        <f t="shared" si="86"/>
        <v>1534.0069999999989</v>
      </c>
      <c r="JD94" s="9">
        <f t="shared" si="86"/>
        <v>1548.0910000000019</v>
      </c>
      <c r="JE94" s="9">
        <f t="shared" si="86"/>
        <v>1556.851000000001</v>
      </c>
      <c r="JF94" s="9">
        <f t="shared" si="86"/>
        <v>1589.941</v>
      </c>
      <c r="JG94" s="9">
        <f t="shared" si="86"/>
        <v>1625.135000000002</v>
      </c>
      <c r="JH94" s="9">
        <f t="shared" si="86"/>
        <v>1631.329</v>
      </c>
      <c r="JI94" s="9">
        <f t="shared" si="86"/>
        <v>1633.1920000000021</v>
      </c>
      <c r="JJ94" s="9">
        <f t="shared" si="86"/>
        <v>1635.323999999998</v>
      </c>
      <c r="JK94" s="9">
        <f t="shared" si="86"/>
        <v>1636.976000000001</v>
      </c>
      <c r="JL94" s="9">
        <f t="shared" si="86"/>
        <v>1642.458999999998</v>
      </c>
      <c r="JM94" s="9">
        <f t="shared" si="86"/>
        <v>1649.0589999999991</v>
      </c>
      <c r="JN94" s="9">
        <f t="shared" si="86"/>
        <v>1660.705999999999</v>
      </c>
      <c r="JO94" s="9">
        <f t="shared" si="86"/>
        <v>1665.1369999999999</v>
      </c>
      <c r="JP94" s="9">
        <f t="shared" si="86"/>
        <v>1674.174</v>
      </c>
      <c r="JQ94" s="9">
        <f t="shared" si="86"/>
        <v>1679.0280000000009</v>
      </c>
      <c r="JR94" s="9">
        <f t="shared" si="86"/>
        <v>1681.6990000000001</v>
      </c>
      <c r="JS94" s="9">
        <f t="shared" si="86"/>
        <v>1690.0410000000011</v>
      </c>
      <c r="JT94" s="9">
        <f t="shared" si="86"/>
        <v>1699.650000000001</v>
      </c>
      <c r="JU94" s="9">
        <f t="shared" si="86"/>
        <v>1705.295000000001</v>
      </c>
      <c r="JV94" s="9">
        <f t="shared" si="86"/>
        <v>1705.588</v>
      </c>
      <c r="JW94" s="9">
        <f t="shared" si="86"/>
        <v>1713.610999999999</v>
      </c>
      <c r="JX94" s="9">
        <f t="shared" si="86"/>
        <v>1721.9359999999999</v>
      </c>
      <c r="JY94" s="9">
        <f t="shared" si="86"/>
        <v>1723.183</v>
      </c>
      <c r="JZ94" s="9">
        <f t="shared" si="86"/>
        <v>1726.5929999999989</v>
      </c>
      <c r="KA94" s="9">
        <f t="shared" si="86"/>
        <v>1728.6389999999999</v>
      </c>
      <c r="KB94" s="9">
        <f t="shared" si="86"/>
        <v>1728.6389999999999</v>
      </c>
      <c r="KC94" s="9">
        <f t="shared" si="86"/>
        <v>1742.0530000000001</v>
      </c>
      <c r="KD94" s="9">
        <f t="shared" si="86"/>
        <v>1749.467999999998</v>
      </c>
      <c r="KE94" s="9">
        <f t="shared" si="86"/>
        <v>1752.21</v>
      </c>
      <c r="KF94" s="9">
        <f t="shared" si="86"/>
        <v>1763.706999999999</v>
      </c>
      <c r="KG94" s="9">
        <f t="shared" si="86"/>
        <v>1774.9579999999989</v>
      </c>
      <c r="KH94" s="9">
        <f t="shared" si="84"/>
        <v>1784.937999999999</v>
      </c>
      <c r="KI94" s="9">
        <f t="shared" si="84"/>
        <v>1792.8879999999999</v>
      </c>
      <c r="KJ94" s="9">
        <f t="shared" si="84"/>
        <v>1793.0949999999989</v>
      </c>
      <c r="KK94" s="9">
        <f t="shared" si="84"/>
        <v>1831.5299999999979</v>
      </c>
      <c r="KL94" s="9">
        <f t="shared" si="84"/>
        <v>1868.3189999999991</v>
      </c>
      <c r="KM94" s="9">
        <f t="shared" si="84"/>
        <v>1872.6059999999979</v>
      </c>
      <c r="KN94" s="9">
        <f t="shared" si="84"/>
        <v>1888.5049999999981</v>
      </c>
      <c r="KO94" s="9">
        <f t="shared" si="84"/>
        <v>1898.3189999999979</v>
      </c>
      <c r="KP94" s="9">
        <f t="shared" si="84"/>
        <v>1907.333999999998</v>
      </c>
      <c r="KQ94" s="9">
        <f t="shared" si="84"/>
        <v>1927.171999999998</v>
      </c>
      <c r="KR94" s="9">
        <f t="shared" si="84"/>
        <v>1927.7919999999981</v>
      </c>
      <c r="KS94" s="9">
        <f t="shared" si="84"/>
        <v>1927.7919999999981</v>
      </c>
      <c r="KT94" s="9">
        <f t="shared" si="84"/>
        <v>1927.7919999999981</v>
      </c>
      <c r="KU94" s="9">
        <f t="shared" si="84"/>
        <v>1927.7919999999981</v>
      </c>
      <c r="KV94" s="9">
        <f t="shared" si="84"/>
        <v>1927.7919999999981</v>
      </c>
      <c r="KW94" s="9">
        <f t="shared" si="84"/>
        <v>1927.7919999999981</v>
      </c>
      <c r="KX94" s="9">
        <f t="shared" si="84"/>
        <v>1927.7919999999981</v>
      </c>
      <c r="KY94" s="9">
        <f t="shared" si="84"/>
        <v>1945.4069999999981</v>
      </c>
      <c r="LB94" s="4">
        <f t="shared" si="79"/>
        <v>1749.95174</v>
      </c>
      <c r="LC94" s="4">
        <f t="shared" si="78"/>
        <v>122.52278537760191</v>
      </c>
      <c r="LD94" s="4">
        <f t="shared" si="78"/>
        <v>1552.0330000000015</v>
      </c>
      <c r="LE94" s="4">
        <f t="shared" si="78"/>
        <v>1945.4069999999981</v>
      </c>
      <c r="LF94" s="4">
        <f t="shared" si="78"/>
        <v>626.77535311698909</v>
      </c>
      <c r="LG94" s="4">
        <f t="shared" si="78"/>
        <v>642.45057034492493</v>
      </c>
      <c r="LH94" s="4"/>
      <c r="LI94" s="4">
        <f t="shared" si="78"/>
        <v>1748.0919400000002</v>
      </c>
      <c r="LJ94" s="4">
        <f t="shared" si="78"/>
        <v>122.89914641263907</v>
      </c>
      <c r="LK94" s="4">
        <f t="shared" si="78"/>
        <v>1552.0330000000015</v>
      </c>
      <c r="LL94" s="4">
        <f t="shared" si="78"/>
        <v>1927.7919999999981</v>
      </c>
      <c r="LM94" s="4">
        <f t="shared" si="78"/>
        <v>6.4939296913146975</v>
      </c>
      <c r="LN94" s="4">
        <f t="shared" si="78"/>
        <v>86.814226865768433</v>
      </c>
      <c r="LO94" s="7"/>
      <c r="LP94" s="7">
        <f t="shared" si="78"/>
        <v>0.99898652445955383</v>
      </c>
      <c r="LR94" s="4">
        <f t="shared" si="78"/>
        <v>1.8597999999998138</v>
      </c>
      <c r="LS94" s="4">
        <f t="shared" si="78"/>
        <v>92.989999999990687</v>
      </c>
      <c r="LT94" s="4">
        <f t="shared" ref="LC94:LY105" si="92">LT41</f>
        <v>25.194999999999027</v>
      </c>
      <c r="LV94" s="4">
        <f t="shared" si="92"/>
        <v>50</v>
      </c>
      <c r="LW94" s="4">
        <f t="shared" si="92"/>
        <v>10</v>
      </c>
      <c r="LX94" s="4">
        <f t="shared" si="92"/>
        <v>0.9</v>
      </c>
      <c r="LY94" s="4">
        <f t="shared" si="92"/>
        <v>50</v>
      </c>
      <c r="LZ94" s="4">
        <f t="shared" ref="LZ94" si="93">LZ41</f>
        <v>0.01</v>
      </c>
    </row>
    <row r="95" spans="262:338" x14ac:dyDescent="0.2">
      <c r="JB95" s="9">
        <f t="shared" si="86"/>
        <v>1396.471</v>
      </c>
      <c r="JC95" s="9">
        <f t="shared" si="86"/>
        <v>1425.457000000001</v>
      </c>
      <c r="JD95" s="9">
        <f t="shared" si="86"/>
        <v>1463.23</v>
      </c>
      <c r="JE95" s="9">
        <f t="shared" si="86"/>
        <v>1470.4350000000011</v>
      </c>
      <c r="JF95" s="9">
        <f t="shared" si="86"/>
        <v>1524.741</v>
      </c>
      <c r="JG95" s="9">
        <f t="shared" si="86"/>
        <v>1533.0120000000011</v>
      </c>
      <c r="JH95" s="9">
        <f t="shared" si="86"/>
        <v>1541.462</v>
      </c>
      <c r="JI95" s="9">
        <f t="shared" si="86"/>
        <v>1543.5769999999991</v>
      </c>
      <c r="JJ95" s="9">
        <f t="shared" si="86"/>
        <v>1559.779</v>
      </c>
      <c r="JK95" s="9">
        <f t="shared" si="86"/>
        <v>1564.193</v>
      </c>
      <c r="JL95" s="9">
        <f t="shared" si="86"/>
        <v>1569.1749999999979</v>
      </c>
      <c r="JM95" s="9">
        <f t="shared" si="86"/>
        <v>1597.223999999999</v>
      </c>
      <c r="JN95" s="9">
        <f t="shared" si="86"/>
        <v>1618.726000000001</v>
      </c>
      <c r="JO95" s="9">
        <f t="shared" si="86"/>
        <v>1628.19</v>
      </c>
      <c r="JP95" s="9">
        <f t="shared" si="86"/>
        <v>1633.4220000000009</v>
      </c>
      <c r="JQ95" s="9">
        <f t="shared" si="86"/>
        <v>1642.3219999999999</v>
      </c>
      <c r="JR95" s="9">
        <f t="shared" si="86"/>
        <v>1661.418999999999</v>
      </c>
      <c r="JS95" s="9">
        <f t="shared" si="86"/>
        <v>1683.5119999999999</v>
      </c>
      <c r="JT95" s="9">
        <f t="shared" si="86"/>
        <v>1699.7379999999989</v>
      </c>
      <c r="JU95" s="9">
        <f t="shared" si="86"/>
        <v>1700.994999999999</v>
      </c>
      <c r="JV95" s="9">
        <f t="shared" si="86"/>
        <v>1716.4010000000001</v>
      </c>
      <c r="JW95" s="9">
        <f t="shared" si="86"/>
        <v>1749.3789999999981</v>
      </c>
      <c r="JX95" s="9">
        <f t="shared" si="86"/>
        <v>1753.339999999999</v>
      </c>
      <c r="JY95" s="9">
        <f t="shared" si="86"/>
        <v>1753.9199999999989</v>
      </c>
      <c r="JZ95" s="9">
        <f t="shared" si="86"/>
        <v>1754.182999999997</v>
      </c>
      <c r="KA95" s="9">
        <f t="shared" si="86"/>
        <v>1755.816999999998</v>
      </c>
      <c r="KB95" s="9">
        <f t="shared" si="86"/>
        <v>1761.644</v>
      </c>
      <c r="KC95" s="9">
        <f t="shared" si="86"/>
        <v>1777.024999999998</v>
      </c>
      <c r="KD95" s="9">
        <f t="shared" si="86"/>
        <v>1796.4819999999991</v>
      </c>
      <c r="KE95" s="9">
        <f t="shared" si="86"/>
        <v>1811.539</v>
      </c>
      <c r="KF95" s="9">
        <f t="shared" si="86"/>
        <v>1813.044999999998</v>
      </c>
      <c r="KG95" s="9">
        <f t="shared" si="86"/>
        <v>1820.678999999999</v>
      </c>
      <c r="KH95" s="9">
        <f t="shared" si="84"/>
        <v>1845.929999999998</v>
      </c>
      <c r="KI95" s="9">
        <f t="shared" si="84"/>
        <v>1850.897999999999</v>
      </c>
      <c r="KJ95" s="9">
        <f t="shared" si="84"/>
        <v>1877.527</v>
      </c>
      <c r="KK95" s="9">
        <f t="shared" si="84"/>
        <v>1909.4579999999989</v>
      </c>
      <c r="KL95" s="9">
        <f t="shared" si="84"/>
        <v>1927.7919999999981</v>
      </c>
      <c r="KM95" s="9">
        <f t="shared" si="84"/>
        <v>1927.7919999999981</v>
      </c>
      <c r="KN95" s="9">
        <f t="shared" si="84"/>
        <v>1927.7919999999981</v>
      </c>
      <c r="KO95" s="9">
        <f t="shared" si="84"/>
        <v>1936.0389999999979</v>
      </c>
      <c r="KP95" s="9">
        <f t="shared" si="84"/>
        <v>1976.4179999999969</v>
      </c>
      <c r="KQ95" s="9">
        <f t="shared" si="84"/>
        <v>1977.7819999999999</v>
      </c>
      <c r="KR95" s="9">
        <f t="shared" si="84"/>
        <v>1998.127999999997</v>
      </c>
      <c r="KS95" s="9">
        <f t="shared" si="84"/>
        <v>2066.9149999999968</v>
      </c>
      <c r="KT95" s="9">
        <f t="shared" si="84"/>
        <v>2070.0889999999981</v>
      </c>
      <c r="KU95" s="9">
        <f t="shared" si="84"/>
        <v>2101.4959999999978</v>
      </c>
      <c r="KV95" s="9">
        <f t="shared" si="84"/>
        <v>2138.4589999999971</v>
      </c>
      <c r="KW95" s="9">
        <f t="shared" si="84"/>
        <v>2225.402</v>
      </c>
      <c r="KX95" s="9">
        <f t="shared" si="84"/>
        <v>2248.8110000000001</v>
      </c>
      <c r="KY95" s="9">
        <f t="shared" si="84"/>
        <v>2337.8890000000001</v>
      </c>
      <c r="LB95" s="4">
        <f t="shared" si="79"/>
        <v>1781.3030199999987</v>
      </c>
      <c r="LC95" s="4">
        <f t="shared" si="92"/>
        <v>221.16703423066477</v>
      </c>
      <c r="LD95" s="4">
        <f t="shared" si="92"/>
        <v>1466.4722500000005</v>
      </c>
      <c r="LE95" s="4">
        <f t="shared" si="92"/>
        <v>2337.8890000000001</v>
      </c>
      <c r="LF95" s="4">
        <f t="shared" si="92"/>
        <v>19.646645636558532</v>
      </c>
      <c r="LG95" s="4">
        <f t="shared" si="92"/>
        <v>24.591301202774051</v>
      </c>
      <c r="LH95" s="4"/>
      <c r="LI95" s="4">
        <f t="shared" si="92"/>
        <v>1716.6715799999997</v>
      </c>
      <c r="LJ95" s="4">
        <f t="shared" si="92"/>
        <v>156.34211902056393</v>
      </c>
      <c r="LK95" s="4">
        <f t="shared" si="92"/>
        <v>1463.5810000000004</v>
      </c>
      <c r="LL95" s="4">
        <f t="shared" si="92"/>
        <v>1927.7919999999981</v>
      </c>
      <c r="LM95" s="4">
        <f t="shared" si="92"/>
        <v>8.7520022487640379</v>
      </c>
      <c r="LN95" s="4">
        <f t="shared" si="92"/>
        <v>24.078670978546139</v>
      </c>
      <c r="LO95" s="7"/>
      <c r="LP95" s="7">
        <f t="shared" si="92"/>
        <v>0.8940146050548855</v>
      </c>
      <c r="LR95" s="4">
        <f t="shared" si="92"/>
        <v>64.631439999999131</v>
      </c>
      <c r="LS95" s="4">
        <f t="shared" si="92"/>
        <v>3231.5719999999565</v>
      </c>
      <c r="LT95" s="4">
        <f t="shared" si="92"/>
        <v>410.09700000000203</v>
      </c>
      <c r="LV95" s="4">
        <f t="shared" si="92"/>
        <v>50</v>
      </c>
      <c r="LW95" s="4">
        <f t="shared" si="92"/>
        <v>100</v>
      </c>
      <c r="LX95" s="4">
        <f t="shared" si="92"/>
        <v>0.3</v>
      </c>
      <c r="LY95" s="4">
        <f t="shared" si="92"/>
        <v>25</v>
      </c>
      <c r="LZ95" s="4">
        <f t="shared" ref="LZ95" si="94">LZ42</f>
        <v>0.1</v>
      </c>
    </row>
    <row r="96" spans="262:338" x14ac:dyDescent="0.2">
      <c r="JB96" s="9">
        <f t="shared" si="86"/>
        <v>1410.814000000001</v>
      </c>
      <c r="JC96" s="9">
        <f t="shared" si="86"/>
        <v>1438.1369999999999</v>
      </c>
      <c r="JD96" s="9">
        <f t="shared" si="86"/>
        <v>1472.976000000001</v>
      </c>
      <c r="JE96" s="9">
        <f t="shared" si="86"/>
        <v>1484.1379999999999</v>
      </c>
      <c r="JF96" s="9">
        <f t="shared" si="86"/>
        <v>1517.1610000000001</v>
      </c>
      <c r="JG96" s="9">
        <f t="shared" si="86"/>
        <v>1518.016999999998</v>
      </c>
      <c r="JH96" s="9">
        <f t="shared" si="86"/>
        <v>1534.6899999999989</v>
      </c>
      <c r="JI96" s="9">
        <f t="shared" si="86"/>
        <v>1544.793999999999</v>
      </c>
      <c r="JJ96" s="9">
        <f t="shared" si="86"/>
        <v>1564.4439999999991</v>
      </c>
      <c r="JK96" s="9">
        <f t="shared" si="86"/>
        <v>1577.4209999999989</v>
      </c>
      <c r="JL96" s="9">
        <f t="shared" si="86"/>
        <v>1590.4979999999989</v>
      </c>
      <c r="JM96" s="9">
        <f t="shared" si="86"/>
        <v>1593.892999999998</v>
      </c>
      <c r="JN96" s="9">
        <f t="shared" si="86"/>
        <v>1600.494999999999</v>
      </c>
      <c r="JO96" s="9">
        <f t="shared" si="86"/>
        <v>1619.9970000000001</v>
      </c>
      <c r="JP96" s="9">
        <f t="shared" si="86"/>
        <v>1625.5109999999991</v>
      </c>
      <c r="JQ96" s="9">
        <f t="shared" si="86"/>
        <v>1635.4860000000001</v>
      </c>
      <c r="JR96" s="9">
        <f t="shared" si="86"/>
        <v>1648.0869999999991</v>
      </c>
      <c r="JS96" s="9">
        <f t="shared" si="86"/>
        <v>1655.8109999999999</v>
      </c>
      <c r="JT96" s="9">
        <f t="shared" si="86"/>
        <v>1671.0649999999989</v>
      </c>
      <c r="JU96" s="9">
        <f t="shared" si="86"/>
        <v>1694.4820000000011</v>
      </c>
      <c r="JV96" s="9">
        <f t="shared" si="86"/>
        <v>1708.1559999999999</v>
      </c>
      <c r="JW96" s="9">
        <f t="shared" si="86"/>
        <v>1718.9749999999999</v>
      </c>
      <c r="JX96" s="9">
        <f t="shared" si="86"/>
        <v>1729.356</v>
      </c>
      <c r="JY96" s="9">
        <f t="shared" si="86"/>
        <v>1736.537</v>
      </c>
      <c r="JZ96" s="9">
        <f t="shared" si="86"/>
        <v>1742.048</v>
      </c>
      <c r="KA96" s="9">
        <f t="shared" si="86"/>
        <v>1742.4889999999989</v>
      </c>
      <c r="KB96" s="9">
        <f t="shared" si="86"/>
        <v>1766.553999999999</v>
      </c>
      <c r="KC96" s="9">
        <f t="shared" si="86"/>
        <v>1787.996999999998</v>
      </c>
      <c r="KD96" s="9">
        <f t="shared" si="86"/>
        <v>1799.207999999998</v>
      </c>
      <c r="KE96" s="9">
        <f t="shared" si="86"/>
        <v>1804.533999999999</v>
      </c>
      <c r="KF96" s="9">
        <f t="shared" si="86"/>
        <v>1812.312000000001</v>
      </c>
      <c r="KG96" s="9">
        <f t="shared" ref="KG96:LL96" si="95">SMALL($G43:$BD43,KG$82)</f>
        <v>1812.571999999999</v>
      </c>
      <c r="KH96" s="9">
        <f t="shared" si="84"/>
        <v>1822.7080000000001</v>
      </c>
      <c r="KI96" s="9">
        <f t="shared" si="84"/>
        <v>1826.3259999999991</v>
      </c>
      <c r="KJ96" s="9">
        <f t="shared" si="84"/>
        <v>1832.662999999998</v>
      </c>
      <c r="KK96" s="9">
        <f t="shared" si="84"/>
        <v>1853.3729999999989</v>
      </c>
      <c r="KL96" s="9">
        <f t="shared" si="84"/>
        <v>1856.021999999999</v>
      </c>
      <c r="KM96" s="9">
        <f t="shared" si="84"/>
        <v>1864.032999999999</v>
      </c>
      <c r="KN96" s="9">
        <f t="shared" si="84"/>
        <v>1866.8930000000009</v>
      </c>
      <c r="KO96" s="9">
        <f t="shared" si="84"/>
        <v>1915.1249999999991</v>
      </c>
      <c r="KP96" s="9">
        <f t="shared" si="84"/>
        <v>1927.7919999999981</v>
      </c>
      <c r="KQ96" s="9">
        <f t="shared" si="84"/>
        <v>1927.7919999999981</v>
      </c>
      <c r="KR96" s="9">
        <f t="shared" si="84"/>
        <v>1938.733999999997</v>
      </c>
      <c r="KS96" s="9">
        <f t="shared" si="84"/>
        <v>1963.204999999999</v>
      </c>
      <c r="KT96" s="9">
        <f t="shared" si="84"/>
        <v>1967.761999999997</v>
      </c>
      <c r="KU96" s="9">
        <f t="shared" si="84"/>
        <v>1980.508999999998</v>
      </c>
      <c r="KV96" s="9">
        <f t="shared" si="84"/>
        <v>1997.0149999999969</v>
      </c>
      <c r="KW96" s="9">
        <f t="shared" si="84"/>
        <v>1998.7419999999979</v>
      </c>
      <c r="KX96" s="9">
        <f t="shared" si="84"/>
        <v>2117.001999999999</v>
      </c>
      <c r="KY96" s="9">
        <f t="shared" si="84"/>
        <v>2153.2550000000001</v>
      </c>
      <c r="LB96" s="4">
        <f t="shared" si="79"/>
        <v>1747.3521199999991</v>
      </c>
      <c r="LC96" s="4">
        <f t="shared" si="92"/>
        <v>177.48470721286225</v>
      </c>
      <c r="LD96" s="4">
        <f t="shared" si="92"/>
        <v>1477.9989000000005</v>
      </c>
      <c r="LE96" s="4">
        <f t="shared" si="92"/>
        <v>2153.2550000000001</v>
      </c>
      <c r="LF96" s="4">
        <f t="shared" si="92"/>
        <v>33.93255382537842</v>
      </c>
      <c r="LG96" s="4">
        <f t="shared" si="92"/>
        <v>40.459599733352661</v>
      </c>
      <c r="LH96" s="4"/>
      <c r="LI96" s="4">
        <f t="shared" si="92"/>
        <v>1704.1880799999992</v>
      </c>
      <c r="LJ96" s="4">
        <f t="shared" si="92"/>
        <v>160.18043548994498</v>
      </c>
      <c r="LK96" s="4">
        <f t="shared" si="92"/>
        <v>1453.8145500000005</v>
      </c>
      <c r="LL96" s="4">
        <f t="shared" si="92"/>
        <v>1927.7919999999981</v>
      </c>
      <c r="LM96" s="4">
        <f t="shared" si="92"/>
        <v>10.533978481292724</v>
      </c>
      <c r="LN96" s="4">
        <f t="shared" si="92"/>
        <v>28.59247994422913</v>
      </c>
      <c r="LO96" s="7"/>
      <c r="LP96" s="7">
        <f t="shared" si="92"/>
        <v>0.93828881939027975</v>
      </c>
      <c r="LR96" s="4">
        <f t="shared" si="92"/>
        <v>43.164039999999801</v>
      </c>
      <c r="LS96" s="4">
        <f t="shared" si="92"/>
        <v>2158.2019999999902</v>
      </c>
      <c r="LT96" s="4">
        <f t="shared" si="92"/>
        <v>225.46300000000201</v>
      </c>
      <c r="LV96" s="4">
        <f t="shared" si="92"/>
        <v>50</v>
      </c>
      <c r="LW96" s="4">
        <f t="shared" si="92"/>
        <v>100</v>
      </c>
      <c r="LX96" s="4">
        <f t="shared" si="92"/>
        <v>0.3</v>
      </c>
      <c r="LY96" s="4">
        <f t="shared" si="92"/>
        <v>25</v>
      </c>
      <c r="LZ96" s="4">
        <f t="shared" ref="LZ96" si="96">LZ43</f>
        <v>0.01</v>
      </c>
    </row>
    <row r="97" spans="262:338" x14ac:dyDescent="0.2">
      <c r="JB97" s="9">
        <f t="shared" ref="JB97:KG104" si="97">SMALL($G44:$BD44,JB$82)</f>
        <v>1313.2329999999999</v>
      </c>
      <c r="JC97" s="9">
        <f t="shared" si="97"/>
        <v>1346.7580000000009</v>
      </c>
      <c r="JD97" s="9">
        <f t="shared" si="97"/>
        <v>1416.273000000001</v>
      </c>
      <c r="JE97" s="9">
        <f t="shared" si="97"/>
        <v>1476.7590000000009</v>
      </c>
      <c r="JF97" s="9">
        <f t="shared" si="97"/>
        <v>1487.98</v>
      </c>
      <c r="JG97" s="9">
        <f t="shared" si="97"/>
        <v>1489.921000000001</v>
      </c>
      <c r="JH97" s="9">
        <f t="shared" si="97"/>
        <v>1514.2480000000021</v>
      </c>
      <c r="JI97" s="9">
        <f t="shared" si="97"/>
        <v>1515.1479999999999</v>
      </c>
      <c r="JJ97" s="9">
        <f t="shared" si="97"/>
        <v>1517.8360000000009</v>
      </c>
      <c r="JK97" s="9">
        <f t="shared" si="97"/>
        <v>1543.4299999999989</v>
      </c>
      <c r="JL97" s="9">
        <f t="shared" si="97"/>
        <v>1593.027</v>
      </c>
      <c r="JM97" s="9">
        <f t="shared" si="97"/>
        <v>1595.2889999999991</v>
      </c>
      <c r="JN97" s="9">
        <f t="shared" si="97"/>
        <v>1626.6280000000011</v>
      </c>
      <c r="JO97" s="9">
        <f t="shared" si="97"/>
        <v>1629.9060000000011</v>
      </c>
      <c r="JP97" s="9">
        <f t="shared" si="97"/>
        <v>1633.0639999999989</v>
      </c>
      <c r="JQ97" s="9">
        <f t="shared" si="97"/>
        <v>1650.378999999999</v>
      </c>
      <c r="JR97" s="9">
        <f t="shared" si="97"/>
        <v>1652.021999999999</v>
      </c>
      <c r="JS97" s="9">
        <f t="shared" si="97"/>
        <v>1654.2460000000001</v>
      </c>
      <c r="JT97" s="9">
        <f t="shared" si="97"/>
        <v>1668.425999999999</v>
      </c>
      <c r="JU97" s="9">
        <f t="shared" si="97"/>
        <v>1681.0500000000011</v>
      </c>
      <c r="JV97" s="9">
        <f t="shared" si="97"/>
        <v>1689.7739999999999</v>
      </c>
      <c r="JW97" s="9">
        <f t="shared" si="97"/>
        <v>1692.701999999998</v>
      </c>
      <c r="JX97" s="9">
        <f t="shared" si="97"/>
        <v>1696.7660000000001</v>
      </c>
      <c r="JY97" s="9">
        <f t="shared" si="97"/>
        <v>1700.196999999999</v>
      </c>
      <c r="JZ97" s="9">
        <f t="shared" si="97"/>
        <v>1726.5549999999989</v>
      </c>
      <c r="KA97" s="9">
        <f t="shared" si="97"/>
        <v>1754.1319999999989</v>
      </c>
      <c r="KB97" s="9">
        <f t="shared" si="97"/>
        <v>1762.8809999999989</v>
      </c>
      <c r="KC97" s="9">
        <f t="shared" si="97"/>
        <v>1769.0500000000011</v>
      </c>
      <c r="KD97" s="9">
        <f t="shared" si="97"/>
        <v>1775.153</v>
      </c>
      <c r="KE97" s="9">
        <f t="shared" si="97"/>
        <v>1789.738999999998</v>
      </c>
      <c r="KF97" s="9">
        <f t="shared" si="97"/>
        <v>1805.793999999999</v>
      </c>
      <c r="KG97" s="9">
        <f t="shared" si="97"/>
        <v>1809.5840000000021</v>
      </c>
      <c r="KH97" s="9">
        <f t="shared" si="84"/>
        <v>1812.2130000000011</v>
      </c>
      <c r="KI97" s="9">
        <f t="shared" si="84"/>
        <v>1832.8849999999991</v>
      </c>
      <c r="KJ97" s="9">
        <f t="shared" si="84"/>
        <v>1833.6240000000009</v>
      </c>
      <c r="KK97" s="9">
        <f t="shared" si="84"/>
        <v>1853.3659999999991</v>
      </c>
      <c r="KL97" s="9">
        <f t="shared" si="84"/>
        <v>1859.0739999999989</v>
      </c>
      <c r="KM97" s="9">
        <f t="shared" si="84"/>
        <v>1872.536999999998</v>
      </c>
      <c r="KN97" s="9">
        <f t="shared" si="84"/>
        <v>1874.2719999999979</v>
      </c>
      <c r="KO97" s="9">
        <f t="shared" si="84"/>
        <v>1881.7339999999981</v>
      </c>
      <c r="KP97" s="9">
        <f t="shared" si="84"/>
        <v>1914.6089999999981</v>
      </c>
      <c r="KQ97" s="9">
        <f t="shared" si="84"/>
        <v>1927.7919999999981</v>
      </c>
      <c r="KR97" s="9">
        <f t="shared" si="84"/>
        <v>1927.7919999999981</v>
      </c>
      <c r="KS97" s="9">
        <f t="shared" si="84"/>
        <v>1927.7919999999981</v>
      </c>
      <c r="KT97" s="9">
        <f t="shared" si="84"/>
        <v>1949.1769999999981</v>
      </c>
      <c r="KU97" s="9">
        <f t="shared" si="84"/>
        <v>2044.0359999999971</v>
      </c>
      <c r="KV97" s="9">
        <f t="shared" si="84"/>
        <v>2095.1139999999982</v>
      </c>
      <c r="KW97" s="9">
        <f t="shared" si="84"/>
        <v>2162.4799999999982</v>
      </c>
      <c r="KX97" s="9">
        <f t="shared" si="84"/>
        <v>2167.0170000000012</v>
      </c>
      <c r="KY97" s="9">
        <f t="shared" si="84"/>
        <v>2237.1590000000001</v>
      </c>
      <c r="LB97" s="4">
        <f t="shared" si="79"/>
        <v>1743.0124600000001</v>
      </c>
      <c r="LC97" s="4">
        <f t="shared" si="92"/>
        <v>205.60545231595134</v>
      </c>
      <c r="LD97" s="4">
        <f t="shared" si="92"/>
        <v>1443.4917000000009</v>
      </c>
      <c r="LE97" s="4">
        <f t="shared" si="92"/>
        <v>2237.1590000000001</v>
      </c>
      <c r="LF97" s="4">
        <f t="shared" si="92"/>
        <v>35.59200501918793</v>
      </c>
      <c r="LG97" s="4">
        <f t="shared" si="92"/>
        <v>44.085204124450676</v>
      </c>
      <c r="LH97" s="4"/>
      <c r="LI97" s="4">
        <f t="shared" si="92"/>
        <v>1670.8321599999995</v>
      </c>
      <c r="LJ97" s="4">
        <f t="shared" si="92"/>
        <v>170.31203935686042</v>
      </c>
      <c r="LK97" s="4">
        <f t="shared" si="92"/>
        <v>1420.9381500000006</v>
      </c>
      <c r="LL97" s="4">
        <f t="shared" si="92"/>
        <v>1927.7919999999981</v>
      </c>
      <c r="LM97" s="4">
        <f t="shared" si="92"/>
        <v>13.128079724311828</v>
      </c>
      <c r="LN97" s="4">
        <f t="shared" si="92"/>
        <v>42.840882062911987</v>
      </c>
      <c r="LO97" s="7"/>
      <c r="LP97" s="7">
        <f t="shared" si="92"/>
        <v>0.89254990431634673</v>
      </c>
      <c r="LR97" s="4">
        <f t="shared" si="92"/>
        <v>72.180300000000571</v>
      </c>
      <c r="LS97" s="4">
        <f t="shared" si="92"/>
        <v>3609.0150000000285</v>
      </c>
      <c r="LT97" s="4">
        <f t="shared" si="92"/>
        <v>364.44499999999925</v>
      </c>
      <c r="LV97" s="4">
        <f t="shared" si="92"/>
        <v>50</v>
      </c>
      <c r="LW97" s="4">
        <f t="shared" si="92"/>
        <v>100</v>
      </c>
      <c r="LX97" s="4">
        <f t="shared" si="92"/>
        <v>0.3</v>
      </c>
      <c r="LY97" s="4">
        <f t="shared" si="92"/>
        <v>50</v>
      </c>
      <c r="LZ97" s="4">
        <f t="shared" ref="LZ97" si="98">LZ44</f>
        <v>0.1</v>
      </c>
    </row>
    <row r="98" spans="262:338" x14ac:dyDescent="0.2">
      <c r="JB98" s="9">
        <f t="shared" si="97"/>
        <v>1459.466000000001</v>
      </c>
      <c r="JC98" s="9">
        <f t="shared" si="97"/>
        <v>1470.7140000000011</v>
      </c>
      <c r="JD98" s="9">
        <f t="shared" si="97"/>
        <v>1473.381000000001</v>
      </c>
      <c r="JE98" s="9">
        <f t="shared" si="97"/>
        <v>1500.559000000002</v>
      </c>
      <c r="JF98" s="9">
        <f t="shared" si="97"/>
        <v>1508.418999999999</v>
      </c>
      <c r="JG98" s="9">
        <f t="shared" si="97"/>
        <v>1528.0150000000001</v>
      </c>
      <c r="JH98" s="9">
        <f t="shared" si="97"/>
        <v>1534.639000000001</v>
      </c>
      <c r="JI98" s="9">
        <f t="shared" si="97"/>
        <v>1542.625</v>
      </c>
      <c r="JJ98" s="9">
        <f t="shared" si="97"/>
        <v>1561.225000000002</v>
      </c>
      <c r="JK98" s="9">
        <f t="shared" si="97"/>
        <v>1583.354999999998</v>
      </c>
      <c r="JL98" s="9">
        <f t="shared" si="97"/>
        <v>1583.908000000001</v>
      </c>
      <c r="JM98" s="9">
        <f t="shared" si="97"/>
        <v>1587.868000000002</v>
      </c>
      <c r="JN98" s="9">
        <f t="shared" si="97"/>
        <v>1588.123000000001</v>
      </c>
      <c r="JO98" s="9">
        <f t="shared" si="97"/>
        <v>1588.681</v>
      </c>
      <c r="JP98" s="9">
        <f t="shared" si="97"/>
        <v>1595.4169999999999</v>
      </c>
      <c r="JQ98" s="9">
        <f t="shared" si="97"/>
        <v>1596.447000000001</v>
      </c>
      <c r="JR98" s="9">
        <f t="shared" si="97"/>
        <v>1616.2650000000019</v>
      </c>
      <c r="JS98" s="9">
        <f t="shared" si="97"/>
        <v>1623.8550000000021</v>
      </c>
      <c r="JT98" s="9">
        <f t="shared" si="97"/>
        <v>1642.6659999999999</v>
      </c>
      <c r="JU98" s="9">
        <f t="shared" si="97"/>
        <v>1653.3989999999999</v>
      </c>
      <c r="JV98" s="9">
        <f t="shared" si="97"/>
        <v>1653.666999999999</v>
      </c>
      <c r="JW98" s="9">
        <f t="shared" si="97"/>
        <v>1657.2779999999991</v>
      </c>
      <c r="JX98" s="9">
        <f t="shared" si="97"/>
        <v>1707.800999999999</v>
      </c>
      <c r="JY98" s="9">
        <f t="shared" si="97"/>
        <v>1712.9439999999991</v>
      </c>
      <c r="JZ98" s="9">
        <f t="shared" si="97"/>
        <v>1717.0250000000001</v>
      </c>
      <c r="KA98" s="9">
        <f t="shared" si="97"/>
        <v>1717.880000000001</v>
      </c>
      <c r="KB98" s="9">
        <f t="shared" si="97"/>
        <v>1721.4109999999989</v>
      </c>
      <c r="KC98" s="9">
        <f t="shared" si="97"/>
        <v>1723.7319999999991</v>
      </c>
      <c r="KD98" s="9">
        <f t="shared" si="97"/>
        <v>1733.005000000001</v>
      </c>
      <c r="KE98" s="9">
        <f t="shared" si="97"/>
        <v>1740.7299999999991</v>
      </c>
      <c r="KF98" s="9">
        <f t="shared" si="97"/>
        <v>1753.34</v>
      </c>
      <c r="KG98" s="9">
        <f t="shared" si="97"/>
        <v>1791.4629999999991</v>
      </c>
      <c r="KH98" s="9">
        <f t="shared" si="84"/>
        <v>1795.830999999999</v>
      </c>
      <c r="KI98" s="9">
        <f t="shared" si="84"/>
        <v>1800.139000000001</v>
      </c>
      <c r="KJ98" s="9">
        <f t="shared" si="84"/>
        <v>1823.251999999999</v>
      </c>
      <c r="KK98" s="9">
        <f t="shared" si="84"/>
        <v>1863.3929999999989</v>
      </c>
      <c r="KL98" s="9">
        <f t="shared" si="84"/>
        <v>1887.775999999998</v>
      </c>
      <c r="KM98" s="9">
        <f t="shared" si="84"/>
        <v>1927.7919999999981</v>
      </c>
      <c r="KN98" s="9">
        <f t="shared" si="84"/>
        <v>1927.7919999999981</v>
      </c>
      <c r="KO98" s="9">
        <f t="shared" si="84"/>
        <v>1927.7919999999981</v>
      </c>
      <c r="KP98" s="9">
        <f t="shared" si="84"/>
        <v>1956.7929999999981</v>
      </c>
      <c r="KQ98" s="9">
        <f t="shared" si="84"/>
        <v>1968.2599999999979</v>
      </c>
      <c r="KR98" s="9">
        <f t="shared" si="84"/>
        <v>1970.538999999997</v>
      </c>
      <c r="KS98" s="9">
        <f t="shared" si="84"/>
        <v>1985.322999999999</v>
      </c>
      <c r="KT98" s="9">
        <f t="shared" si="84"/>
        <v>1987.983999999999</v>
      </c>
      <c r="KU98" s="9">
        <f t="shared" si="84"/>
        <v>2002.0819999999981</v>
      </c>
      <c r="KV98" s="9">
        <f t="shared" si="84"/>
        <v>2022.7010000000009</v>
      </c>
      <c r="KW98" s="9">
        <f t="shared" si="84"/>
        <v>2070.726999999998</v>
      </c>
      <c r="KX98" s="9">
        <f t="shared" si="84"/>
        <v>2078.387999999999</v>
      </c>
      <c r="KY98" s="9">
        <f t="shared" si="84"/>
        <v>2164.559999999999</v>
      </c>
      <c r="LB98" s="4">
        <f t="shared" si="79"/>
        <v>1740.6085399999993</v>
      </c>
      <c r="LC98" s="4">
        <f t="shared" si="92"/>
        <v>186.281317002355</v>
      </c>
      <c r="LD98" s="4">
        <f t="shared" si="92"/>
        <v>1485.6111000000014</v>
      </c>
      <c r="LE98" s="4">
        <f t="shared" si="92"/>
        <v>2164.559999999999</v>
      </c>
      <c r="LF98" s="4">
        <f t="shared" si="92"/>
        <v>64.042201542854315</v>
      </c>
      <c r="LG98" s="4">
        <f t="shared" si="92"/>
        <v>72.316906690597534</v>
      </c>
      <c r="LH98" s="4"/>
      <c r="LI98" s="4">
        <f t="shared" si="92"/>
        <v>1676.8985799999996</v>
      </c>
      <c r="LJ98" s="4">
        <f t="shared" si="92"/>
        <v>152.84868361800994</v>
      </c>
      <c r="LK98" s="4">
        <f t="shared" si="92"/>
        <v>1449.913600000001</v>
      </c>
      <c r="LL98" s="4">
        <f t="shared" si="92"/>
        <v>1927.7919999999981</v>
      </c>
      <c r="LM98" s="4">
        <f t="shared" si="92"/>
        <v>13.262190318107605</v>
      </c>
      <c r="LN98" s="4">
        <f t="shared" si="92"/>
        <v>38.900343418121338</v>
      </c>
      <c r="LO98" s="7"/>
      <c r="LP98" s="7">
        <f t="shared" si="92"/>
        <v>0.83210521610495547</v>
      </c>
      <c r="LR98" s="4">
        <f t="shared" si="92"/>
        <v>63.709959999999846</v>
      </c>
      <c r="LS98" s="4">
        <f t="shared" si="92"/>
        <v>3185.4979999999923</v>
      </c>
      <c r="LT98" s="4">
        <f t="shared" si="92"/>
        <v>476.66200000000003</v>
      </c>
      <c r="LV98" s="4">
        <f t="shared" si="92"/>
        <v>50</v>
      </c>
      <c r="LW98" s="4">
        <f t="shared" si="92"/>
        <v>100</v>
      </c>
      <c r="LX98" s="4">
        <f t="shared" si="92"/>
        <v>0.3</v>
      </c>
      <c r="LY98" s="4">
        <f t="shared" si="92"/>
        <v>50</v>
      </c>
      <c r="LZ98" s="4">
        <f t="shared" ref="LZ98" si="99">LZ45</f>
        <v>0.01</v>
      </c>
    </row>
    <row r="99" spans="262:338" x14ac:dyDescent="0.2">
      <c r="JB99" s="9">
        <f t="shared" si="97"/>
        <v>1330.313000000001</v>
      </c>
      <c r="JC99" s="9">
        <f t="shared" si="97"/>
        <v>1335.72</v>
      </c>
      <c r="JD99" s="9">
        <f t="shared" si="97"/>
        <v>1383.2449999999999</v>
      </c>
      <c r="JE99" s="9">
        <f t="shared" si="97"/>
        <v>1384.578000000002</v>
      </c>
      <c r="JF99" s="9">
        <f t="shared" si="97"/>
        <v>1436.9340000000011</v>
      </c>
      <c r="JG99" s="9">
        <f t="shared" si="97"/>
        <v>1439.016000000001</v>
      </c>
      <c r="JH99" s="9">
        <f t="shared" si="97"/>
        <v>1439.264000000001</v>
      </c>
      <c r="JI99" s="9">
        <f t="shared" si="97"/>
        <v>1453.6920000000009</v>
      </c>
      <c r="JJ99" s="9">
        <f t="shared" si="97"/>
        <v>1512.908999999999</v>
      </c>
      <c r="JK99" s="9">
        <f t="shared" si="97"/>
        <v>1538.2220000000009</v>
      </c>
      <c r="JL99" s="9">
        <f t="shared" si="97"/>
        <v>1538.313000000001</v>
      </c>
      <c r="JM99" s="9">
        <f t="shared" si="97"/>
        <v>1557.7099999999989</v>
      </c>
      <c r="JN99" s="9">
        <f t="shared" si="97"/>
        <v>1560.905999999999</v>
      </c>
      <c r="JO99" s="9">
        <f t="shared" si="97"/>
        <v>1581.8639999999989</v>
      </c>
      <c r="JP99" s="9">
        <f t="shared" si="97"/>
        <v>1596.754999999999</v>
      </c>
      <c r="JQ99" s="9">
        <f t="shared" si="97"/>
        <v>1631.737000000001</v>
      </c>
      <c r="JR99" s="9">
        <f t="shared" si="97"/>
        <v>1644.701</v>
      </c>
      <c r="JS99" s="9">
        <f t="shared" si="97"/>
        <v>1649.385</v>
      </c>
      <c r="JT99" s="9">
        <f t="shared" si="97"/>
        <v>1649.9979999999989</v>
      </c>
      <c r="JU99" s="9">
        <f t="shared" si="97"/>
        <v>1673.5630000000019</v>
      </c>
      <c r="JV99" s="9">
        <f t="shared" si="97"/>
        <v>1683.4069999999999</v>
      </c>
      <c r="JW99" s="9">
        <f t="shared" si="97"/>
        <v>1705.453999999999</v>
      </c>
      <c r="JX99" s="9">
        <f t="shared" si="97"/>
        <v>1707.6149999999991</v>
      </c>
      <c r="JY99" s="9">
        <f t="shared" si="97"/>
        <v>1710.443</v>
      </c>
      <c r="JZ99" s="9">
        <f t="shared" si="97"/>
        <v>1714.8139999999989</v>
      </c>
      <c r="KA99" s="9">
        <f t="shared" si="97"/>
        <v>1723.903</v>
      </c>
      <c r="KB99" s="9">
        <f t="shared" si="97"/>
        <v>1729.646</v>
      </c>
      <c r="KC99" s="9">
        <f t="shared" si="97"/>
        <v>1740.689000000001</v>
      </c>
      <c r="KD99" s="9">
        <f t="shared" si="97"/>
        <v>1751.166000000002</v>
      </c>
      <c r="KE99" s="9">
        <f t="shared" si="97"/>
        <v>1755.5150000000001</v>
      </c>
      <c r="KF99" s="9">
        <f t="shared" si="97"/>
        <v>1757.638999999999</v>
      </c>
      <c r="KG99" s="9">
        <f t="shared" si="97"/>
        <v>1764.298</v>
      </c>
      <c r="KH99" s="9">
        <f t="shared" si="84"/>
        <v>1766.6630000000009</v>
      </c>
      <c r="KI99" s="9">
        <f t="shared" si="84"/>
        <v>1767.951</v>
      </c>
      <c r="KJ99" s="9">
        <f t="shared" si="84"/>
        <v>1771.912</v>
      </c>
      <c r="KK99" s="9">
        <f t="shared" si="84"/>
        <v>1778.117999999999</v>
      </c>
      <c r="KL99" s="9">
        <f t="shared" si="84"/>
        <v>1784.084000000001</v>
      </c>
      <c r="KM99" s="9">
        <f t="shared" si="84"/>
        <v>1786.145999999999</v>
      </c>
      <c r="KN99" s="9">
        <f t="shared" si="84"/>
        <v>1812.995999999999</v>
      </c>
      <c r="KO99" s="9">
        <f t="shared" si="84"/>
        <v>1838.9909999999991</v>
      </c>
      <c r="KP99" s="9">
        <f t="shared" si="84"/>
        <v>1861.095999999998</v>
      </c>
      <c r="KQ99" s="9">
        <f t="shared" si="84"/>
        <v>1871.518</v>
      </c>
      <c r="KR99" s="9">
        <f t="shared" si="84"/>
        <v>1881.5919999999981</v>
      </c>
      <c r="KS99" s="9">
        <f t="shared" si="84"/>
        <v>1905.795999999998</v>
      </c>
      <c r="KT99" s="9">
        <f t="shared" si="84"/>
        <v>1907.333999999998</v>
      </c>
      <c r="KU99" s="9">
        <f t="shared" si="84"/>
        <v>1908.527999999998</v>
      </c>
      <c r="KV99" s="9">
        <f t="shared" si="84"/>
        <v>1927.7919999999981</v>
      </c>
      <c r="KW99" s="9">
        <f t="shared" si="84"/>
        <v>1949.3879999999981</v>
      </c>
      <c r="KX99" s="9">
        <f t="shared" si="84"/>
        <v>1978.575</v>
      </c>
      <c r="KY99" s="9">
        <f t="shared" si="84"/>
        <v>2360.393</v>
      </c>
      <c r="LB99" s="4">
        <f t="shared" si="79"/>
        <v>1698.8457399999998</v>
      </c>
      <c r="LC99" s="4">
        <f t="shared" si="92"/>
        <v>193.19769866681844</v>
      </c>
      <c r="LD99" s="4">
        <f t="shared" si="92"/>
        <v>1383.8448500000009</v>
      </c>
      <c r="LE99" s="4">
        <f t="shared" si="92"/>
        <v>2360.393</v>
      </c>
      <c r="LF99" s="4">
        <f t="shared" si="92"/>
        <v>42.524600715637206</v>
      </c>
      <c r="LG99" s="4">
        <f t="shared" si="92"/>
        <v>53.772562265396118</v>
      </c>
      <c r="LH99" s="4"/>
      <c r="LI99" s="4">
        <f t="shared" si="92"/>
        <v>1647.7564199999999</v>
      </c>
      <c r="LJ99" s="4">
        <f t="shared" si="92"/>
        <v>167.81853403104705</v>
      </c>
      <c r="LK99" s="4">
        <f t="shared" si="92"/>
        <v>1381.762750000001</v>
      </c>
      <c r="LL99" s="4">
        <f t="shared" si="92"/>
        <v>1907.990699999998</v>
      </c>
      <c r="LM99" s="4">
        <f t="shared" si="92"/>
        <v>14.917489376068115</v>
      </c>
      <c r="LN99" s="4">
        <f t="shared" si="92"/>
        <v>49.502866268157959</v>
      </c>
      <c r="LO99" s="7"/>
      <c r="LP99" s="7">
        <f t="shared" si="92"/>
        <v>0.89592670033821475</v>
      </c>
      <c r="LR99" s="4">
        <f t="shared" si="92"/>
        <v>51.089319999999717</v>
      </c>
      <c r="LS99" s="4">
        <f t="shared" si="92"/>
        <v>2554.4659999999858</v>
      </c>
      <c r="LT99" s="4">
        <f t="shared" si="92"/>
        <v>432.60100000000193</v>
      </c>
      <c r="LV99" s="4">
        <f t="shared" si="92"/>
        <v>50</v>
      </c>
      <c r="LW99" s="4">
        <f t="shared" si="92"/>
        <v>100</v>
      </c>
      <c r="LX99" s="4">
        <f t="shared" si="92"/>
        <v>0.6</v>
      </c>
      <c r="LY99" s="4">
        <f t="shared" si="92"/>
        <v>25</v>
      </c>
      <c r="LZ99" s="4">
        <f t="shared" ref="LZ99" si="100">LZ46</f>
        <v>0.1</v>
      </c>
    </row>
    <row r="100" spans="262:338" x14ac:dyDescent="0.2">
      <c r="JB100" s="9">
        <f t="shared" si="97"/>
        <v>1371.93</v>
      </c>
      <c r="JC100" s="9">
        <f t="shared" si="97"/>
        <v>1407.0840000000001</v>
      </c>
      <c r="JD100" s="9">
        <f t="shared" si="97"/>
        <v>1413.7570000000001</v>
      </c>
      <c r="JE100" s="9">
        <f t="shared" si="97"/>
        <v>1449.780000000002</v>
      </c>
      <c r="JF100" s="9">
        <f t="shared" si="97"/>
        <v>1450.453</v>
      </c>
      <c r="JG100" s="9">
        <f t="shared" si="97"/>
        <v>1487.0020000000011</v>
      </c>
      <c r="JH100" s="9">
        <f t="shared" si="97"/>
        <v>1501.8839999999991</v>
      </c>
      <c r="JI100" s="9">
        <f t="shared" si="97"/>
        <v>1531.0989999999999</v>
      </c>
      <c r="JJ100" s="9">
        <f t="shared" si="97"/>
        <v>1535.609999999999</v>
      </c>
      <c r="JK100" s="9">
        <f t="shared" si="97"/>
        <v>1539.7149999999999</v>
      </c>
      <c r="JL100" s="9">
        <f t="shared" si="97"/>
        <v>1562.3069999999991</v>
      </c>
      <c r="JM100" s="9">
        <f t="shared" si="97"/>
        <v>1566.229000000001</v>
      </c>
      <c r="JN100" s="9">
        <f t="shared" si="97"/>
        <v>1575.8169999999991</v>
      </c>
      <c r="JO100" s="9">
        <f t="shared" si="97"/>
        <v>1580.782999999999</v>
      </c>
      <c r="JP100" s="9">
        <f t="shared" si="97"/>
        <v>1592.718000000001</v>
      </c>
      <c r="JQ100" s="9">
        <f t="shared" si="97"/>
        <v>1604.9860000000001</v>
      </c>
      <c r="JR100" s="9">
        <f t="shared" si="97"/>
        <v>1609.6089999999999</v>
      </c>
      <c r="JS100" s="9">
        <f t="shared" si="97"/>
        <v>1619.1389999999999</v>
      </c>
      <c r="JT100" s="9">
        <f t="shared" si="97"/>
        <v>1635.661000000001</v>
      </c>
      <c r="JU100" s="9">
        <f t="shared" si="97"/>
        <v>1646.152</v>
      </c>
      <c r="JV100" s="9">
        <f t="shared" si="97"/>
        <v>1661.2030000000011</v>
      </c>
      <c r="JW100" s="9">
        <f t="shared" si="97"/>
        <v>1682.4799999999991</v>
      </c>
      <c r="JX100" s="9">
        <f t="shared" si="97"/>
        <v>1686.1589999999981</v>
      </c>
      <c r="JY100" s="9">
        <f t="shared" si="97"/>
        <v>1704.8940000000009</v>
      </c>
      <c r="JZ100" s="9">
        <f t="shared" si="97"/>
        <v>1718.931999999998</v>
      </c>
      <c r="KA100" s="9">
        <f t="shared" si="97"/>
        <v>1721.9359999999999</v>
      </c>
      <c r="KB100" s="9">
        <f t="shared" si="97"/>
        <v>1726.8469999999991</v>
      </c>
      <c r="KC100" s="9">
        <f t="shared" si="97"/>
        <v>1727.097999999999</v>
      </c>
      <c r="KD100" s="9">
        <f t="shared" si="97"/>
        <v>1729.829999999999</v>
      </c>
      <c r="KE100" s="9">
        <f t="shared" si="97"/>
        <v>1734.492</v>
      </c>
      <c r="KF100" s="9">
        <f t="shared" si="97"/>
        <v>1752.7799999999979</v>
      </c>
      <c r="KG100" s="9">
        <f t="shared" si="97"/>
        <v>1760.5409999999999</v>
      </c>
      <c r="KH100" s="9">
        <f t="shared" si="84"/>
        <v>1764.812000000001</v>
      </c>
      <c r="KI100" s="9">
        <f t="shared" si="84"/>
        <v>1771.2179999999989</v>
      </c>
      <c r="KJ100" s="9">
        <f t="shared" si="84"/>
        <v>1820.743999999999</v>
      </c>
      <c r="KK100" s="9">
        <f t="shared" si="84"/>
        <v>1821.639000000001</v>
      </c>
      <c r="KL100" s="9">
        <f t="shared" si="84"/>
        <v>1849.9789999999989</v>
      </c>
      <c r="KM100" s="9">
        <f t="shared" si="84"/>
        <v>1850.718999999998</v>
      </c>
      <c r="KN100" s="9">
        <f t="shared" si="84"/>
        <v>1856.391999999998</v>
      </c>
      <c r="KO100" s="9">
        <f t="shared" si="84"/>
        <v>1863.039999999997</v>
      </c>
      <c r="KP100" s="9">
        <f t="shared" si="84"/>
        <v>1864.9989999999989</v>
      </c>
      <c r="KQ100" s="9">
        <f t="shared" si="84"/>
        <v>1899.1669999999981</v>
      </c>
      <c r="KR100" s="9">
        <f t="shared" si="84"/>
        <v>1906.765999999998</v>
      </c>
      <c r="KS100" s="9">
        <f t="shared" si="84"/>
        <v>1927.7919999999981</v>
      </c>
      <c r="KT100" s="9">
        <f t="shared" ref="KT100:LK100" si="101">SMALL($G47:$BD47,KT$82)</f>
        <v>1935.774999999998</v>
      </c>
      <c r="KU100" s="9">
        <f t="shared" si="101"/>
        <v>1993.5179999999989</v>
      </c>
      <c r="KV100" s="9">
        <f t="shared" si="101"/>
        <v>2098.7119999999982</v>
      </c>
      <c r="KW100" s="9">
        <f t="shared" si="101"/>
        <v>2151.273999999999</v>
      </c>
      <c r="KX100" s="9">
        <f t="shared" si="101"/>
        <v>2155.4359999999988</v>
      </c>
      <c r="KY100" s="9">
        <f t="shared" si="101"/>
        <v>2200.4209999999998</v>
      </c>
      <c r="LB100" s="4">
        <f t="shared" si="79"/>
        <v>1720.4261999999997</v>
      </c>
      <c r="LC100" s="4">
        <f t="shared" si="92"/>
        <v>198.23255944614775</v>
      </c>
      <c r="LD100" s="4">
        <f t="shared" si="92"/>
        <v>1429.967350000001</v>
      </c>
      <c r="LE100" s="4">
        <f t="shared" si="92"/>
        <v>2200.4209999999998</v>
      </c>
      <c r="LF100" s="4">
        <f t="shared" si="92"/>
        <v>78.367651996612551</v>
      </c>
      <c r="LG100" s="4">
        <f t="shared" si="92"/>
        <v>86.51702356338501</v>
      </c>
      <c r="LH100" s="4"/>
      <c r="LI100" s="4">
        <f t="shared" si="92"/>
        <v>1675.0943400000001</v>
      </c>
      <c r="LJ100" s="4">
        <f t="shared" si="92"/>
        <v>164.16303371127731</v>
      </c>
      <c r="LK100" s="4">
        <f t="shared" si="92"/>
        <v>1411.6626000000006</v>
      </c>
      <c r="LL100" s="4">
        <f t="shared" si="92"/>
        <v>1927.7919999999981</v>
      </c>
      <c r="LM100" s="4">
        <f t="shared" si="92"/>
        <v>15.11425473690033</v>
      </c>
      <c r="LN100" s="4">
        <f t="shared" si="92"/>
        <v>60.799436092376709</v>
      </c>
      <c r="LO100" s="7"/>
      <c r="LP100" s="7">
        <f t="shared" si="92"/>
        <v>0.92023576833269161</v>
      </c>
      <c r="LR100" s="4">
        <f t="shared" si="92"/>
        <v>45.33185999999958</v>
      </c>
      <c r="LS100" s="4">
        <f t="shared" si="92"/>
        <v>2266.5929999999789</v>
      </c>
      <c r="LT100" s="4">
        <f t="shared" si="92"/>
        <v>355.42299999999977</v>
      </c>
      <c r="LV100" s="4">
        <f t="shared" si="92"/>
        <v>50</v>
      </c>
      <c r="LW100" s="4">
        <f t="shared" si="92"/>
        <v>100</v>
      </c>
      <c r="LX100" s="4">
        <f t="shared" si="92"/>
        <v>0.6</v>
      </c>
      <c r="LY100" s="4">
        <f t="shared" si="92"/>
        <v>25</v>
      </c>
      <c r="LZ100" s="4">
        <f t="shared" ref="LZ100" si="102">LZ47</f>
        <v>0.01</v>
      </c>
    </row>
    <row r="101" spans="262:338" x14ac:dyDescent="0.2">
      <c r="JB101" s="9">
        <f t="shared" si="97"/>
        <v>1362.797</v>
      </c>
      <c r="JC101" s="9">
        <f t="shared" si="97"/>
        <v>1392.818</v>
      </c>
      <c r="JD101" s="9">
        <f t="shared" si="97"/>
        <v>1405.7300000000009</v>
      </c>
      <c r="JE101" s="9">
        <f t="shared" si="97"/>
        <v>1458.4900000000009</v>
      </c>
      <c r="JF101" s="9">
        <f t="shared" si="97"/>
        <v>1460.1279999999999</v>
      </c>
      <c r="JG101" s="9">
        <f t="shared" si="97"/>
        <v>1490.2349999999999</v>
      </c>
      <c r="JH101" s="9">
        <f t="shared" si="97"/>
        <v>1495.295000000001</v>
      </c>
      <c r="JI101" s="9">
        <f t="shared" si="97"/>
        <v>1506.343000000001</v>
      </c>
      <c r="JJ101" s="9">
        <f t="shared" si="97"/>
        <v>1513.774000000001</v>
      </c>
      <c r="JK101" s="9">
        <f t="shared" si="97"/>
        <v>1522.1089999999999</v>
      </c>
      <c r="JL101" s="9">
        <f t="shared" si="97"/>
        <v>1530.8789999999999</v>
      </c>
      <c r="JM101" s="9">
        <f t="shared" si="97"/>
        <v>1531.4850000000019</v>
      </c>
      <c r="JN101" s="9">
        <f t="shared" si="97"/>
        <v>1532.4520000000009</v>
      </c>
      <c r="JO101" s="9">
        <f t="shared" si="97"/>
        <v>1543.8320000000001</v>
      </c>
      <c r="JP101" s="9">
        <f t="shared" si="97"/>
        <v>1562.592999999998</v>
      </c>
      <c r="JQ101" s="9">
        <f t="shared" si="97"/>
        <v>1571.1589999999981</v>
      </c>
      <c r="JR101" s="9">
        <f t="shared" si="97"/>
        <v>1583.373000000001</v>
      </c>
      <c r="JS101" s="9">
        <f t="shared" si="97"/>
        <v>1597.597000000002</v>
      </c>
      <c r="JT101" s="9">
        <f t="shared" si="97"/>
        <v>1600.209000000001</v>
      </c>
      <c r="JU101" s="9">
        <f t="shared" si="97"/>
        <v>1622.578999999999</v>
      </c>
      <c r="JV101" s="9">
        <f t="shared" si="97"/>
        <v>1628.621000000001</v>
      </c>
      <c r="JW101" s="9">
        <f t="shared" si="97"/>
        <v>1644.4710000000009</v>
      </c>
      <c r="JX101" s="9">
        <f t="shared" si="97"/>
        <v>1646.5160000000001</v>
      </c>
      <c r="JY101" s="9">
        <f t="shared" si="97"/>
        <v>1655.711</v>
      </c>
      <c r="JZ101" s="9">
        <f t="shared" si="97"/>
        <v>1677.5329999999999</v>
      </c>
      <c r="KA101" s="9">
        <f t="shared" si="97"/>
        <v>1691.49</v>
      </c>
      <c r="KB101" s="9">
        <f t="shared" si="97"/>
        <v>1715.987000000003</v>
      </c>
      <c r="KC101" s="9">
        <f t="shared" si="97"/>
        <v>1727.1939999999991</v>
      </c>
      <c r="KD101" s="9">
        <f t="shared" si="97"/>
        <v>1737.6309999999989</v>
      </c>
      <c r="KE101" s="9">
        <f t="shared" si="97"/>
        <v>1740.1679999999999</v>
      </c>
      <c r="KF101" s="9">
        <f t="shared" si="97"/>
        <v>1768.2909999999979</v>
      </c>
      <c r="KG101" s="9">
        <f t="shared" si="97"/>
        <v>1769.1339999999991</v>
      </c>
      <c r="KH101" s="9">
        <f t="shared" ref="KH101:KY115" si="103">SMALL($G48:$BD48,KH$82)</f>
        <v>1783.189000000001</v>
      </c>
      <c r="KI101" s="9">
        <f t="shared" si="103"/>
        <v>1783.6270000000011</v>
      </c>
      <c r="KJ101" s="9">
        <f t="shared" si="103"/>
        <v>1793.8580000000011</v>
      </c>
      <c r="KK101" s="9">
        <f t="shared" si="103"/>
        <v>1812.6560000000011</v>
      </c>
      <c r="KL101" s="9">
        <f t="shared" si="103"/>
        <v>1821.487000000001</v>
      </c>
      <c r="KM101" s="9">
        <f t="shared" si="103"/>
        <v>1846.7070000000001</v>
      </c>
      <c r="KN101" s="9">
        <f t="shared" si="103"/>
        <v>1888.3579999999999</v>
      </c>
      <c r="KO101" s="9">
        <f t="shared" si="103"/>
        <v>1890.8219999999981</v>
      </c>
      <c r="KP101" s="9">
        <f t="shared" si="103"/>
        <v>1904.9889999999989</v>
      </c>
      <c r="KQ101" s="9">
        <f t="shared" si="103"/>
        <v>1927.7919999999981</v>
      </c>
      <c r="KR101" s="9">
        <f t="shared" si="103"/>
        <v>1927.7919999999981</v>
      </c>
      <c r="KS101" s="9">
        <f t="shared" si="103"/>
        <v>1927.7919999999981</v>
      </c>
      <c r="KT101" s="9">
        <f t="shared" si="103"/>
        <v>1933.8399999999981</v>
      </c>
      <c r="KU101" s="9">
        <f t="shared" si="103"/>
        <v>1959.303999999999</v>
      </c>
      <c r="KV101" s="9">
        <f t="shared" si="103"/>
        <v>1982.037999999998</v>
      </c>
      <c r="KW101" s="9">
        <f t="shared" si="103"/>
        <v>2007.909999999998</v>
      </c>
      <c r="KX101" s="9">
        <f t="shared" si="103"/>
        <v>2039.6729999999991</v>
      </c>
      <c r="KY101" s="9">
        <f t="shared" si="103"/>
        <v>2087.2419999999961</v>
      </c>
      <c r="LB101" s="4">
        <f t="shared" si="79"/>
        <v>1700.114</v>
      </c>
      <c r="LC101" s="4">
        <f t="shared" si="92"/>
        <v>187.0922123410048</v>
      </c>
      <c r="LD101" s="4">
        <f t="shared" si="92"/>
        <v>1429.4720000000009</v>
      </c>
      <c r="LE101" s="4">
        <f t="shared" si="92"/>
        <v>2087.2419999999961</v>
      </c>
      <c r="LF101" s="4">
        <f t="shared" si="92"/>
        <v>81.609348235130312</v>
      </c>
      <c r="LG101" s="4">
        <f t="shared" si="92"/>
        <v>96.841206550598145</v>
      </c>
      <c r="LH101" s="4"/>
      <c r="LI101" s="4">
        <f t="shared" si="92"/>
        <v>1624.2661600000006</v>
      </c>
      <c r="LJ101" s="4">
        <f t="shared" si="92"/>
        <v>170.93586446387096</v>
      </c>
      <c r="LK101" s="4">
        <f t="shared" si="92"/>
        <v>1401.4636500000011</v>
      </c>
      <c r="LL101" s="4">
        <f t="shared" si="92"/>
        <v>1927.7919999999981</v>
      </c>
      <c r="LM101" s="4">
        <f t="shared" si="92"/>
        <v>20.714987125396728</v>
      </c>
      <c r="LN101" s="4">
        <f t="shared" si="92"/>
        <v>87.609173774719238</v>
      </c>
      <c r="LO101" s="7"/>
      <c r="LP101" s="7">
        <f t="shared" si="92"/>
        <v>0.87744463972958975</v>
      </c>
      <c r="LR101" s="4">
        <f t="shared" si="92"/>
        <v>75.847839999999266</v>
      </c>
      <c r="LS101" s="4">
        <f t="shared" si="92"/>
        <v>3792.3919999999634</v>
      </c>
      <c r="LT101" s="4">
        <f t="shared" si="92"/>
        <v>313.24300000000108</v>
      </c>
      <c r="LV101" s="4">
        <f t="shared" si="92"/>
        <v>50</v>
      </c>
      <c r="LW101" s="4">
        <f t="shared" si="92"/>
        <v>100</v>
      </c>
      <c r="LX101" s="4">
        <f t="shared" si="92"/>
        <v>0.6</v>
      </c>
      <c r="LY101" s="4">
        <f t="shared" si="92"/>
        <v>50</v>
      </c>
      <c r="LZ101" s="4">
        <f t="shared" ref="LZ101" si="104">LZ48</f>
        <v>0.1</v>
      </c>
    </row>
    <row r="102" spans="262:338" x14ac:dyDescent="0.2">
      <c r="JB102" s="9">
        <f t="shared" si="97"/>
        <v>1375.708000000001</v>
      </c>
      <c r="JC102" s="9">
        <f t="shared" si="97"/>
        <v>1397.428000000001</v>
      </c>
      <c r="JD102" s="9">
        <f t="shared" si="97"/>
        <v>1419.9710000000009</v>
      </c>
      <c r="JE102" s="9">
        <f t="shared" si="97"/>
        <v>1444.0070000000001</v>
      </c>
      <c r="JF102" s="9">
        <f t="shared" si="97"/>
        <v>1493.3860000000011</v>
      </c>
      <c r="JG102" s="9">
        <f t="shared" si="97"/>
        <v>1496.7339999999999</v>
      </c>
      <c r="JH102" s="9">
        <f t="shared" si="97"/>
        <v>1499.455999999999</v>
      </c>
      <c r="JI102" s="9">
        <f t="shared" si="97"/>
        <v>1512.255000000001</v>
      </c>
      <c r="JJ102" s="9">
        <f t="shared" si="97"/>
        <v>1532.155999999999</v>
      </c>
      <c r="JK102" s="9">
        <f t="shared" si="97"/>
        <v>1539.0820000000001</v>
      </c>
      <c r="JL102" s="9">
        <f t="shared" si="97"/>
        <v>1547.3360000000009</v>
      </c>
      <c r="JM102" s="9">
        <f t="shared" si="97"/>
        <v>1583.79</v>
      </c>
      <c r="JN102" s="9">
        <f t="shared" si="97"/>
        <v>1585.579999999999</v>
      </c>
      <c r="JO102" s="9">
        <f t="shared" si="97"/>
        <v>1597.1490000000019</v>
      </c>
      <c r="JP102" s="9">
        <f t="shared" si="97"/>
        <v>1616.417999999999</v>
      </c>
      <c r="JQ102" s="9">
        <f t="shared" si="97"/>
        <v>1620.9630000000011</v>
      </c>
      <c r="JR102" s="9">
        <f t="shared" si="97"/>
        <v>1645.027</v>
      </c>
      <c r="JS102" s="9">
        <f t="shared" si="97"/>
        <v>1651.1040000000021</v>
      </c>
      <c r="JT102" s="9">
        <f t="shared" si="97"/>
        <v>1665.531000000002</v>
      </c>
      <c r="JU102" s="9">
        <f t="shared" si="97"/>
        <v>1699.674999999999</v>
      </c>
      <c r="JV102" s="9">
        <f t="shared" si="97"/>
        <v>1702.1219999999989</v>
      </c>
      <c r="JW102" s="9">
        <f t="shared" si="97"/>
        <v>1711.953</v>
      </c>
      <c r="JX102" s="9">
        <f t="shared" si="97"/>
        <v>1712.444</v>
      </c>
      <c r="JY102" s="9">
        <f t="shared" si="97"/>
        <v>1712.445999999999</v>
      </c>
      <c r="JZ102" s="9">
        <f t="shared" si="97"/>
        <v>1720.579999999999</v>
      </c>
      <c r="KA102" s="9">
        <f t="shared" si="97"/>
        <v>1725.105</v>
      </c>
      <c r="KB102" s="9">
        <f t="shared" si="97"/>
        <v>1728.993999999999</v>
      </c>
      <c r="KC102" s="9">
        <f t="shared" si="97"/>
        <v>1732.059999999999</v>
      </c>
      <c r="KD102" s="9">
        <f t="shared" si="97"/>
        <v>1762.6559999999999</v>
      </c>
      <c r="KE102" s="9">
        <f t="shared" si="97"/>
        <v>1764.7879999999991</v>
      </c>
      <c r="KF102" s="9">
        <f t="shared" si="97"/>
        <v>1765.803999999999</v>
      </c>
      <c r="KG102" s="9">
        <f t="shared" si="97"/>
        <v>1784.0139999999981</v>
      </c>
      <c r="KH102" s="9">
        <f t="shared" si="103"/>
        <v>1788.737000000001</v>
      </c>
      <c r="KI102" s="9">
        <f t="shared" si="103"/>
        <v>1794.1989999999989</v>
      </c>
      <c r="KJ102" s="9">
        <f t="shared" si="103"/>
        <v>1796.5150000000001</v>
      </c>
      <c r="KK102" s="9">
        <f t="shared" si="103"/>
        <v>1807.9269999999999</v>
      </c>
      <c r="KL102" s="9">
        <f t="shared" si="103"/>
        <v>1821.5569999999991</v>
      </c>
      <c r="KM102" s="9">
        <f t="shared" si="103"/>
        <v>1844.7570000000001</v>
      </c>
      <c r="KN102" s="9">
        <f t="shared" si="103"/>
        <v>1851.332000000001</v>
      </c>
      <c r="KO102" s="9">
        <f t="shared" si="103"/>
        <v>1853.761</v>
      </c>
      <c r="KP102" s="9">
        <f t="shared" si="103"/>
        <v>1865.174999999999</v>
      </c>
      <c r="KQ102" s="9">
        <f t="shared" si="103"/>
        <v>1884.761999999999</v>
      </c>
      <c r="KR102" s="9">
        <f t="shared" si="103"/>
        <v>1889.1489999999969</v>
      </c>
      <c r="KS102" s="9">
        <f t="shared" si="103"/>
        <v>1892.398999999999</v>
      </c>
      <c r="KT102" s="9">
        <f t="shared" si="103"/>
        <v>1926.947999999999</v>
      </c>
      <c r="KU102" s="9">
        <f t="shared" si="103"/>
        <v>1927.7919999999981</v>
      </c>
      <c r="KV102" s="9">
        <f t="shared" si="103"/>
        <v>1930.0829999999989</v>
      </c>
      <c r="KW102" s="9">
        <f t="shared" si="103"/>
        <v>1985.0689999999991</v>
      </c>
      <c r="KX102" s="9">
        <f t="shared" si="103"/>
        <v>1987.2409999999991</v>
      </c>
      <c r="KY102" s="9">
        <f t="shared" si="103"/>
        <v>2118.5169999999989</v>
      </c>
      <c r="LB102" s="4">
        <f t="shared" si="79"/>
        <v>1714.2328399999999</v>
      </c>
      <c r="LC102" s="4">
        <f t="shared" si="92"/>
        <v>168.83401261284197</v>
      </c>
      <c r="LD102" s="4">
        <f t="shared" si="92"/>
        <v>1430.7872000000004</v>
      </c>
      <c r="LE102" s="4">
        <f t="shared" si="92"/>
        <v>2118.5169999999989</v>
      </c>
      <c r="LF102" s="4">
        <f t="shared" si="92"/>
        <v>151.80391138076783</v>
      </c>
      <c r="LG102" s="4">
        <f t="shared" si="92"/>
        <v>165.9558641910553</v>
      </c>
      <c r="LH102" s="4"/>
      <c r="LI102" s="4">
        <f t="shared" si="92"/>
        <v>1637.3109599999996</v>
      </c>
      <c r="LJ102" s="4">
        <f t="shared" si="92"/>
        <v>160.18909864804033</v>
      </c>
      <c r="LK102" s="4">
        <f t="shared" si="92"/>
        <v>1379.1617500000009</v>
      </c>
      <c r="LL102" s="4">
        <f t="shared" si="92"/>
        <v>1918.4994999999981</v>
      </c>
      <c r="LM102" s="4">
        <f t="shared" si="92"/>
        <v>18.746566119194032</v>
      </c>
      <c r="LN102" s="4">
        <f t="shared" si="92"/>
        <v>71.110891103744507</v>
      </c>
      <c r="LO102" s="7"/>
      <c r="LP102" s="7">
        <f t="shared" si="92"/>
        <v>0.76919503189168714</v>
      </c>
      <c r="LR102" s="4">
        <f t="shared" si="92"/>
        <v>76.921880000000243</v>
      </c>
      <c r="LS102" s="4">
        <f t="shared" si="92"/>
        <v>3846.0940000000119</v>
      </c>
      <c r="LT102" s="4">
        <f t="shared" si="92"/>
        <v>481.846</v>
      </c>
      <c r="LV102" s="4">
        <f t="shared" si="92"/>
        <v>50</v>
      </c>
      <c r="LW102" s="4">
        <f t="shared" si="92"/>
        <v>100</v>
      </c>
      <c r="LX102" s="4">
        <f t="shared" si="92"/>
        <v>0.6</v>
      </c>
      <c r="LY102" s="4">
        <f t="shared" si="92"/>
        <v>50</v>
      </c>
      <c r="LZ102" s="4">
        <f t="shared" ref="LZ102" si="105">LZ49</f>
        <v>0.01</v>
      </c>
    </row>
    <row r="103" spans="262:338" x14ac:dyDescent="0.2">
      <c r="JB103" s="9">
        <f t="shared" si="97"/>
        <v>1396.0500000000011</v>
      </c>
      <c r="JC103" s="9">
        <f t="shared" si="97"/>
        <v>1410.174000000002</v>
      </c>
      <c r="JD103" s="9">
        <f t="shared" si="97"/>
        <v>1413.4140000000009</v>
      </c>
      <c r="JE103" s="9">
        <f t="shared" si="97"/>
        <v>1436.669000000001</v>
      </c>
      <c r="JF103" s="9">
        <f t="shared" si="97"/>
        <v>1464.7180000000001</v>
      </c>
      <c r="JG103" s="9">
        <f t="shared" si="97"/>
        <v>1482.870999999999</v>
      </c>
      <c r="JH103" s="9">
        <f t="shared" si="97"/>
        <v>1488.0960000000009</v>
      </c>
      <c r="JI103" s="9">
        <f t="shared" si="97"/>
        <v>1506.805000000001</v>
      </c>
      <c r="JJ103" s="9">
        <f t="shared" si="97"/>
        <v>1516.855</v>
      </c>
      <c r="JK103" s="9">
        <f t="shared" si="97"/>
        <v>1518.956000000001</v>
      </c>
      <c r="JL103" s="9">
        <f t="shared" si="97"/>
        <v>1542.318000000002</v>
      </c>
      <c r="JM103" s="9">
        <f t="shared" si="97"/>
        <v>1566.9650000000011</v>
      </c>
      <c r="JN103" s="9">
        <f t="shared" si="97"/>
        <v>1581.806</v>
      </c>
      <c r="JO103" s="9">
        <f t="shared" si="97"/>
        <v>1599.4410000000009</v>
      </c>
      <c r="JP103" s="9">
        <f t="shared" si="97"/>
        <v>1602.9469999999999</v>
      </c>
      <c r="JQ103" s="9">
        <f t="shared" si="97"/>
        <v>1613.2819999999999</v>
      </c>
      <c r="JR103" s="9">
        <f t="shared" si="97"/>
        <v>1614.928999999999</v>
      </c>
      <c r="JS103" s="9">
        <f t="shared" si="97"/>
        <v>1619.0039999999999</v>
      </c>
      <c r="JT103" s="9">
        <f t="shared" si="97"/>
        <v>1628.4200000000019</v>
      </c>
      <c r="JU103" s="9">
        <f t="shared" si="97"/>
        <v>1652.5580000000009</v>
      </c>
      <c r="JV103" s="9">
        <f t="shared" si="97"/>
        <v>1654.1229999999989</v>
      </c>
      <c r="JW103" s="9">
        <f t="shared" si="97"/>
        <v>1656.7070000000001</v>
      </c>
      <c r="JX103" s="9">
        <f t="shared" si="97"/>
        <v>1657.435000000002</v>
      </c>
      <c r="JY103" s="9">
        <f t="shared" si="97"/>
        <v>1663.8849999999991</v>
      </c>
      <c r="JZ103" s="9">
        <f t="shared" si="97"/>
        <v>1694.162</v>
      </c>
      <c r="KA103" s="9">
        <f t="shared" si="97"/>
        <v>1698.472999999999</v>
      </c>
      <c r="KB103" s="9">
        <f t="shared" si="97"/>
        <v>1722.6</v>
      </c>
      <c r="KC103" s="9">
        <f t="shared" si="97"/>
        <v>1728.4190000000001</v>
      </c>
      <c r="KD103" s="9">
        <f t="shared" si="97"/>
        <v>1751.8090000000011</v>
      </c>
      <c r="KE103" s="9">
        <f t="shared" si="97"/>
        <v>1753.7869999999989</v>
      </c>
      <c r="KF103" s="9">
        <f t="shared" si="97"/>
        <v>1792.5660000000009</v>
      </c>
      <c r="KG103" s="9">
        <f t="shared" si="97"/>
        <v>1794.482999999999</v>
      </c>
      <c r="KH103" s="9">
        <f t="shared" si="103"/>
        <v>1821.097999999999</v>
      </c>
      <c r="KI103" s="9">
        <f t="shared" si="103"/>
        <v>1823.546000000001</v>
      </c>
      <c r="KJ103" s="9">
        <f t="shared" si="103"/>
        <v>1842.598</v>
      </c>
      <c r="KK103" s="9">
        <f t="shared" si="103"/>
        <v>1861.731</v>
      </c>
      <c r="KL103" s="9">
        <f t="shared" si="103"/>
        <v>1879.467999999998</v>
      </c>
      <c r="KM103" s="9">
        <f t="shared" si="103"/>
        <v>1882.774999999999</v>
      </c>
      <c r="KN103" s="9">
        <f t="shared" si="103"/>
        <v>1887.4239999999991</v>
      </c>
      <c r="KO103" s="9">
        <f t="shared" si="103"/>
        <v>1894.1479999999999</v>
      </c>
      <c r="KP103" s="9">
        <f t="shared" si="103"/>
        <v>1894.985000000001</v>
      </c>
      <c r="KQ103" s="9">
        <f t="shared" si="103"/>
        <v>1927.7919999999981</v>
      </c>
      <c r="KR103" s="9">
        <f t="shared" si="103"/>
        <v>1928.3479999999979</v>
      </c>
      <c r="KS103" s="9">
        <f t="shared" si="103"/>
        <v>1934.467999999998</v>
      </c>
      <c r="KT103" s="9">
        <f t="shared" si="103"/>
        <v>1941.9269999999981</v>
      </c>
      <c r="KU103" s="9">
        <f t="shared" si="103"/>
        <v>1945.052000000001</v>
      </c>
      <c r="KV103" s="9">
        <f t="shared" si="103"/>
        <v>1959.2670000000001</v>
      </c>
      <c r="KW103" s="9">
        <f t="shared" si="103"/>
        <v>1963.9960000000001</v>
      </c>
      <c r="KX103" s="9">
        <f t="shared" si="103"/>
        <v>2001.1549999999991</v>
      </c>
      <c r="KY103" s="9">
        <f t="shared" si="103"/>
        <v>2008.523999999999</v>
      </c>
      <c r="LB103" s="4">
        <f t="shared" si="79"/>
        <v>1712.4605799999997</v>
      </c>
      <c r="LC103" s="4">
        <f t="shared" si="92"/>
        <v>178.46736087863502</v>
      </c>
      <c r="LD103" s="4">
        <f t="shared" si="92"/>
        <v>1423.878750000001</v>
      </c>
      <c r="LE103" s="4">
        <f t="shared" si="92"/>
        <v>2008.523999999999</v>
      </c>
      <c r="LF103" s="4">
        <f t="shared" si="92"/>
        <v>169.88690859794616</v>
      </c>
      <c r="LG103" s="4">
        <f t="shared" si="92"/>
        <v>191.51051497459409</v>
      </c>
      <c r="LH103" s="4"/>
      <c r="LI103" s="4">
        <f t="shared" si="92"/>
        <v>1607.8966999999998</v>
      </c>
      <c r="LJ103" s="4">
        <f t="shared" si="92"/>
        <v>185.9494784746382</v>
      </c>
      <c r="LK103" s="4">
        <f t="shared" si="92"/>
        <v>1367.734750000001</v>
      </c>
      <c r="LL103" s="4">
        <f t="shared" si="92"/>
        <v>1927.7919999999981</v>
      </c>
      <c r="LM103" s="4">
        <f t="shared" si="92"/>
        <v>24.434824810028076</v>
      </c>
      <c r="LN103" s="4">
        <f t="shared" si="92"/>
        <v>116.5044717788696</v>
      </c>
      <c r="LO103" s="7"/>
      <c r="LP103" s="7">
        <f t="shared" si="92"/>
        <v>0.84360056386965399</v>
      </c>
      <c r="LR103" s="4">
        <f t="shared" si="92"/>
        <v>104.56387999999977</v>
      </c>
      <c r="LS103" s="4">
        <f t="shared" si="92"/>
        <v>5228.1939999999886</v>
      </c>
      <c r="LT103" s="4">
        <f t="shared" si="92"/>
        <v>472.57300000000009</v>
      </c>
      <c r="LV103" s="4">
        <f t="shared" si="92"/>
        <v>50</v>
      </c>
      <c r="LW103" s="4">
        <f t="shared" si="92"/>
        <v>100</v>
      </c>
      <c r="LX103" s="4">
        <f t="shared" si="92"/>
        <v>0.9</v>
      </c>
      <c r="LY103" s="4">
        <f t="shared" si="92"/>
        <v>25</v>
      </c>
      <c r="LZ103" s="4">
        <f t="shared" ref="LZ103" si="106">LZ50</f>
        <v>0.1</v>
      </c>
    </row>
    <row r="104" spans="262:338" x14ac:dyDescent="0.2">
      <c r="JB104" s="9">
        <f t="shared" si="97"/>
        <v>1438.808</v>
      </c>
      <c r="JC104" s="9">
        <f t="shared" si="97"/>
        <v>1448.8360000000009</v>
      </c>
      <c r="JD104" s="9">
        <f t="shared" si="97"/>
        <v>1459.9059999999999</v>
      </c>
      <c r="JE104" s="9">
        <f t="shared" si="97"/>
        <v>1506.4540000000011</v>
      </c>
      <c r="JF104" s="9">
        <f t="shared" si="97"/>
        <v>1513.08</v>
      </c>
      <c r="JG104" s="9">
        <f t="shared" si="97"/>
        <v>1532.895999999999</v>
      </c>
      <c r="JH104" s="9">
        <f t="shared" si="97"/>
        <v>1542.52</v>
      </c>
      <c r="JI104" s="9">
        <f t="shared" si="97"/>
        <v>1544.793000000001</v>
      </c>
      <c r="JJ104" s="9">
        <f t="shared" si="97"/>
        <v>1556.817</v>
      </c>
      <c r="JK104" s="9">
        <f t="shared" si="97"/>
        <v>1558.1059999999991</v>
      </c>
      <c r="JL104" s="9">
        <f t="shared" si="97"/>
        <v>1570.715999999999</v>
      </c>
      <c r="JM104" s="9">
        <f t="shared" si="97"/>
        <v>1572.163</v>
      </c>
      <c r="JN104" s="9">
        <f t="shared" si="97"/>
        <v>1573.8739999999989</v>
      </c>
      <c r="JO104" s="9">
        <f t="shared" si="97"/>
        <v>1599.2479999999989</v>
      </c>
      <c r="JP104" s="9">
        <f t="shared" si="97"/>
        <v>1600.6949999999999</v>
      </c>
      <c r="JQ104" s="9">
        <f t="shared" si="97"/>
        <v>1609.939000000001</v>
      </c>
      <c r="JR104" s="9">
        <f t="shared" si="97"/>
        <v>1614.313000000001</v>
      </c>
      <c r="JS104" s="9">
        <f t="shared" si="97"/>
        <v>1620.199000000001</v>
      </c>
      <c r="JT104" s="9">
        <f t="shared" si="97"/>
        <v>1626.6850000000011</v>
      </c>
      <c r="JU104" s="9">
        <f t="shared" si="97"/>
        <v>1629.837</v>
      </c>
      <c r="JV104" s="9">
        <f t="shared" si="97"/>
        <v>1636.5880000000011</v>
      </c>
      <c r="JW104" s="9">
        <f t="shared" si="97"/>
        <v>1638.6180000000011</v>
      </c>
      <c r="JX104" s="9">
        <f t="shared" si="97"/>
        <v>1639.0580000000009</v>
      </c>
      <c r="JY104" s="9">
        <f t="shared" si="97"/>
        <v>1657.350000000001</v>
      </c>
      <c r="JZ104" s="9">
        <f t="shared" si="97"/>
        <v>1657.8139999999989</v>
      </c>
      <c r="KA104" s="9">
        <f t="shared" si="97"/>
        <v>1658.716999999999</v>
      </c>
      <c r="KB104" s="9">
        <f t="shared" si="97"/>
        <v>1666.6039999999989</v>
      </c>
      <c r="KC104" s="9">
        <f t="shared" si="97"/>
        <v>1677.9120000000009</v>
      </c>
      <c r="KD104" s="9">
        <f t="shared" si="97"/>
        <v>1686.4559999999999</v>
      </c>
      <c r="KE104" s="9">
        <f t="shared" si="97"/>
        <v>1694.923</v>
      </c>
      <c r="KF104" s="9">
        <f t="shared" si="97"/>
        <v>1702.2819999999999</v>
      </c>
      <c r="KG104" s="9">
        <f t="shared" ref="KG104:LL104" si="107">SMALL($G51:$BD51,KG$82)</f>
        <v>1705.870999999999</v>
      </c>
      <c r="KH104" s="9">
        <f t="shared" si="103"/>
        <v>1758.415999999999</v>
      </c>
      <c r="KI104" s="9">
        <f t="shared" si="103"/>
        <v>1767.9860000000001</v>
      </c>
      <c r="KJ104" s="9">
        <f t="shared" si="103"/>
        <v>1824.2779999999991</v>
      </c>
      <c r="KK104" s="9">
        <f t="shared" si="103"/>
        <v>1828.6210000000001</v>
      </c>
      <c r="KL104" s="9">
        <f t="shared" si="103"/>
        <v>1832.7529999999981</v>
      </c>
      <c r="KM104" s="9">
        <f t="shared" si="103"/>
        <v>1833.430999999998</v>
      </c>
      <c r="KN104" s="9">
        <f t="shared" si="103"/>
        <v>1837.0579999999991</v>
      </c>
      <c r="KO104" s="9">
        <f t="shared" si="103"/>
        <v>1839.372999999998</v>
      </c>
      <c r="KP104" s="9">
        <f t="shared" si="103"/>
        <v>1839.489999999998</v>
      </c>
      <c r="KQ104" s="9">
        <f t="shared" si="103"/>
        <v>1855.1349999999991</v>
      </c>
      <c r="KR104" s="9">
        <f t="shared" si="103"/>
        <v>1889.5239999999999</v>
      </c>
      <c r="KS104" s="9">
        <f t="shared" si="103"/>
        <v>1891.054999999998</v>
      </c>
      <c r="KT104" s="9">
        <f t="shared" si="103"/>
        <v>1910.562999999999</v>
      </c>
      <c r="KU104" s="9">
        <f t="shared" si="103"/>
        <v>1927.7919999999981</v>
      </c>
      <c r="KV104" s="9">
        <f t="shared" si="103"/>
        <v>1927.7919999999981</v>
      </c>
      <c r="KW104" s="9">
        <f t="shared" si="103"/>
        <v>1931.6469999999979</v>
      </c>
      <c r="KX104" s="9">
        <f t="shared" si="103"/>
        <v>1941.227999999998</v>
      </c>
      <c r="KY104" s="9">
        <f t="shared" si="103"/>
        <v>1982.2349999999981</v>
      </c>
      <c r="LB104" s="4">
        <f t="shared" si="79"/>
        <v>1695.2090999999998</v>
      </c>
      <c r="LC104" s="4">
        <f t="shared" si="92"/>
        <v>147.53982761942342</v>
      </c>
      <c r="LD104" s="4">
        <f t="shared" si="92"/>
        <v>1480.8526000000004</v>
      </c>
      <c r="LE104" s="4">
        <f t="shared" si="92"/>
        <v>1982.2349999999981</v>
      </c>
      <c r="LF104" s="4">
        <f t="shared" si="92"/>
        <v>325.34341901302338</v>
      </c>
      <c r="LG104" s="4">
        <f t="shared" si="92"/>
        <v>350.12327027320862</v>
      </c>
      <c r="LH104" s="4"/>
      <c r="LI104" s="4">
        <f t="shared" si="92"/>
        <v>1631.7750199999991</v>
      </c>
      <c r="LJ104" s="4">
        <f t="shared" si="92"/>
        <v>152.40016727406373</v>
      </c>
      <c r="LK104" s="4">
        <f t="shared" si="92"/>
        <v>1435.0637000000002</v>
      </c>
      <c r="LL104" s="4">
        <f t="shared" si="92"/>
        <v>1927.7919999999981</v>
      </c>
      <c r="LM104" s="4">
        <f t="shared" si="92"/>
        <v>26.413782691955568</v>
      </c>
      <c r="LN104" s="4">
        <f t="shared" si="92"/>
        <v>103.489679813385</v>
      </c>
      <c r="LO104" s="7"/>
      <c r="LP104" s="7">
        <f t="shared" si="92"/>
        <v>0.90680818869405877</v>
      </c>
      <c r="LR104" s="4">
        <f t="shared" si="92"/>
        <v>63.434080000000542</v>
      </c>
      <c r="LS104" s="4">
        <f t="shared" si="92"/>
        <v>3171.704000000027</v>
      </c>
      <c r="LT104" s="4">
        <f t="shared" si="92"/>
        <v>198.64399999999978</v>
      </c>
      <c r="LV104" s="4">
        <f t="shared" si="92"/>
        <v>50</v>
      </c>
      <c r="LW104" s="4">
        <f t="shared" si="92"/>
        <v>100</v>
      </c>
      <c r="LX104" s="4">
        <f t="shared" si="92"/>
        <v>0.9</v>
      </c>
      <c r="LY104" s="4">
        <f t="shared" si="92"/>
        <v>25</v>
      </c>
      <c r="LZ104" s="4">
        <f t="shared" ref="LZ104" si="108">LZ51</f>
        <v>0.01</v>
      </c>
    </row>
    <row r="105" spans="262:338" x14ac:dyDescent="0.2">
      <c r="JB105" s="9">
        <f t="shared" ref="JB105:KG112" si="109">SMALL($G52:$BD52,JB$82)</f>
        <v>1430.164</v>
      </c>
      <c r="JC105" s="9">
        <f t="shared" si="109"/>
        <v>1444.0530000000001</v>
      </c>
      <c r="JD105" s="9">
        <f t="shared" si="109"/>
        <v>1469.992</v>
      </c>
      <c r="JE105" s="9">
        <f t="shared" si="109"/>
        <v>1471.8420000000001</v>
      </c>
      <c r="JF105" s="9">
        <f t="shared" si="109"/>
        <v>1493.9060000000011</v>
      </c>
      <c r="JG105" s="9">
        <f t="shared" si="109"/>
        <v>1495.665</v>
      </c>
      <c r="JH105" s="9">
        <f t="shared" si="109"/>
        <v>1502.052000000001</v>
      </c>
      <c r="JI105" s="9">
        <f t="shared" si="109"/>
        <v>1505.851999999999</v>
      </c>
      <c r="JJ105" s="9">
        <f t="shared" si="109"/>
        <v>1510.870000000001</v>
      </c>
      <c r="JK105" s="9">
        <f t="shared" si="109"/>
        <v>1517.8159999999989</v>
      </c>
      <c r="JL105" s="9">
        <f t="shared" si="109"/>
        <v>1521.1910000000009</v>
      </c>
      <c r="JM105" s="9">
        <f t="shared" si="109"/>
        <v>1524.650000000001</v>
      </c>
      <c r="JN105" s="9">
        <f t="shared" si="109"/>
        <v>1538.144</v>
      </c>
      <c r="JO105" s="9">
        <f t="shared" si="109"/>
        <v>1542.1129999999989</v>
      </c>
      <c r="JP105" s="9">
        <f t="shared" si="109"/>
        <v>1552.144</v>
      </c>
      <c r="JQ105" s="9">
        <f t="shared" si="109"/>
        <v>1552.794000000001</v>
      </c>
      <c r="JR105" s="9">
        <f t="shared" si="109"/>
        <v>1565.4820000000011</v>
      </c>
      <c r="JS105" s="9">
        <f t="shared" si="109"/>
        <v>1567.66</v>
      </c>
      <c r="JT105" s="9">
        <f t="shared" si="109"/>
        <v>1573.838</v>
      </c>
      <c r="JU105" s="9">
        <f t="shared" si="109"/>
        <v>1579.5639999999989</v>
      </c>
      <c r="JV105" s="9">
        <f t="shared" si="109"/>
        <v>1592.3969999999999</v>
      </c>
      <c r="JW105" s="9">
        <f t="shared" si="109"/>
        <v>1594.981</v>
      </c>
      <c r="JX105" s="9">
        <f t="shared" si="109"/>
        <v>1595.3869999999999</v>
      </c>
      <c r="JY105" s="9">
        <f t="shared" si="109"/>
        <v>1610.895</v>
      </c>
      <c r="JZ105" s="9">
        <f t="shared" si="109"/>
        <v>1623.2189999999989</v>
      </c>
      <c r="KA105" s="9">
        <f t="shared" si="109"/>
        <v>1623.5619999999999</v>
      </c>
      <c r="KB105" s="9">
        <f t="shared" si="109"/>
        <v>1639.938999999998</v>
      </c>
      <c r="KC105" s="9">
        <f t="shared" si="109"/>
        <v>1651.343000000001</v>
      </c>
      <c r="KD105" s="9">
        <f t="shared" si="109"/>
        <v>1657.1569999999981</v>
      </c>
      <c r="KE105" s="9">
        <f t="shared" si="109"/>
        <v>1660.088</v>
      </c>
      <c r="KF105" s="9">
        <f t="shared" si="109"/>
        <v>1669.2919999999999</v>
      </c>
      <c r="KG105" s="9">
        <f t="shared" si="109"/>
        <v>1680.634</v>
      </c>
      <c r="KH105" s="9">
        <f t="shared" si="103"/>
        <v>1681.831000000001</v>
      </c>
      <c r="KI105" s="9">
        <f t="shared" si="103"/>
        <v>1685.4420000000009</v>
      </c>
      <c r="KJ105" s="9">
        <f t="shared" si="103"/>
        <v>1690.6049999999991</v>
      </c>
      <c r="KK105" s="9">
        <f t="shared" si="103"/>
        <v>1700.136999999999</v>
      </c>
      <c r="KL105" s="9">
        <f t="shared" si="103"/>
        <v>1714.8110000000011</v>
      </c>
      <c r="KM105" s="9">
        <f t="shared" si="103"/>
        <v>1721.8480000000011</v>
      </c>
      <c r="KN105" s="9">
        <f t="shared" si="103"/>
        <v>1729.1280000000011</v>
      </c>
      <c r="KO105" s="9">
        <f t="shared" si="103"/>
        <v>1732.4249999999979</v>
      </c>
      <c r="KP105" s="9">
        <f t="shared" si="103"/>
        <v>1743.258</v>
      </c>
      <c r="KQ105" s="9">
        <f t="shared" si="103"/>
        <v>1761.711</v>
      </c>
      <c r="KR105" s="9">
        <f t="shared" si="103"/>
        <v>1762.25</v>
      </c>
      <c r="KS105" s="9">
        <f t="shared" si="103"/>
        <v>1778.786000000001</v>
      </c>
      <c r="KT105" s="9">
        <f t="shared" si="103"/>
        <v>1830.024999999999</v>
      </c>
      <c r="KU105" s="9">
        <f t="shared" si="103"/>
        <v>1871.257999999998</v>
      </c>
      <c r="KV105" s="9">
        <f t="shared" si="103"/>
        <v>1874.0569999999991</v>
      </c>
      <c r="KW105" s="9">
        <f t="shared" si="103"/>
        <v>1895.7259999999981</v>
      </c>
      <c r="KX105" s="9">
        <f t="shared" si="103"/>
        <v>1909.0489999999979</v>
      </c>
      <c r="KY105" s="9">
        <f t="shared" si="103"/>
        <v>1927.7919999999981</v>
      </c>
      <c r="LB105" s="4">
        <f t="shared" si="79"/>
        <v>1639.3764999999999</v>
      </c>
      <c r="LC105" s="4">
        <f t="shared" si="92"/>
        <v>128.28244134645243</v>
      </c>
      <c r="LD105" s="4">
        <f t="shared" si="92"/>
        <v>1470.8244999999999</v>
      </c>
      <c r="LE105" s="4">
        <f t="shared" si="92"/>
        <v>1927.7919999999981</v>
      </c>
      <c r="LF105" s="4">
        <f t="shared" si="92"/>
        <v>331.8095597076416</v>
      </c>
      <c r="LG105" s="4">
        <f t="shared" si="92"/>
        <v>353.37821364402771</v>
      </c>
      <c r="LH105" s="4"/>
      <c r="LI105" s="4">
        <f t="shared" si="92"/>
        <v>1539.6467399999999</v>
      </c>
      <c r="LJ105" s="4">
        <f t="shared" si="92"/>
        <v>138.3077801106466</v>
      </c>
      <c r="LK105" s="4">
        <f t="shared" si="92"/>
        <v>1381.4166000000005</v>
      </c>
      <c r="LL105" s="4">
        <f t="shared" si="92"/>
        <v>1830.0082999999997</v>
      </c>
      <c r="LM105" s="4">
        <f t="shared" si="92"/>
        <v>46.427744145393369</v>
      </c>
      <c r="LN105" s="4">
        <f t="shared" si="92"/>
        <v>208.48190641403201</v>
      </c>
      <c r="LO105" s="7"/>
      <c r="LP105" s="7">
        <f t="shared" si="92"/>
        <v>0.66170535137952124</v>
      </c>
      <c r="LR105" s="4">
        <f t="shared" si="92"/>
        <v>99.729759999999956</v>
      </c>
      <c r="LS105" s="4">
        <f t="shared" si="92"/>
        <v>4986.4879999999976</v>
      </c>
      <c r="LT105" s="4">
        <f t="shared" si="92"/>
        <v>418.20600000000013</v>
      </c>
      <c r="LV105" s="4">
        <f t="shared" ref="LC105:LY116" si="110">LV52</f>
        <v>50</v>
      </c>
      <c r="LW105" s="4">
        <f t="shared" si="110"/>
        <v>100</v>
      </c>
      <c r="LX105" s="4">
        <f t="shared" si="110"/>
        <v>0.9</v>
      </c>
      <c r="LY105" s="4">
        <f t="shared" si="110"/>
        <v>50</v>
      </c>
      <c r="LZ105" s="4">
        <f t="shared" ref="LZ105" si="111">LZ52</f>
        <v>0.1</v>
      </c>
    </row>
    <row r="106" spans="262:338" x14ac:dyDescent="0.2">
      <c r="JB106" s="9">
        <f t="shared" si="109"/>
        <v>1390.258</v>
      </c>
      <c r="JC106" s="9">
        <f t="shared" si="109"/>
        <v>1401.2310000000009</v>
      </c>
      <c r="JD106" s="9">
        <f t="shared" si="109"/>
        <v>1463.0580000000009</v>
      </c>
      <c r="JE106" s="9">
        <f t="shared" si="109"/>
        <v>1463.280000000002</v>
      </c>
      <c r="JF106" s="9">
        <f t="shared" si="109"/>
        <v>1464.697000000001</v>
      </c>
      <c r="JG106" s="9">
        <f t="shared" si="109"/>
        <v>1464.7910000000011</v>
      </c>
      <c r="JH106" s="9">
        <f t="shared" si="109"/>
        <v>1517.222</v>
      </c>
      <c r="JI106" s="9">
        <f t="shared" si="109"/>
        <v>1523.3140000000001</v>
      </c>
      <c r="JJ106" s="9">
        <f t="shared" si="109"/>
        <v>1526.1630000000009</v>
      </c>
      <c r="JK106" s="9">
        <f t="shared" si="109"/>
        <v>1528.721</v>
      </c>
      <c r="JL106" s="9">
        <f t="shared" si="109"/>
        <v>1540.8339999999989</v>
      </c>
      <c r="JM106" s="9">
        <f t="shared" si="109"/>
        <v>1548.7639999999999</v>
      </c>
      <c r="JN106" s="9">
        <f t="shared" si="109"/>
        <v>1581.876999999999</v>
      </c>
      <c r="JO106" s="9">
        <f t="shared" si="109"/>
        <v>1585.304999999998</v>
      </c>
      <c r="JP106" s="9">
        <f t="shared" si="109"/>
        <v>1609.382000000001</v>
      </c>
      <c r="JQ106" s="9">
        <f t="shared" si="109"/>
        <v>1616.2200000000009</v>
      </c>
      <c r="JR106" s="9">
        <f t="shared" si="109"/>
        <v>1623.121000000001</v>
      </c>
      <c r="JS106" s="9">
        <f t="shared" si="109"/>
        <v>1634.2429999999999</v>
      </c>
      <c r="JT106" s="9">
        <f t="shared" si="109"/>
        <v>1640.5289999999991</v>
      </c>
      <c r="JU106" s="9">
        <f t="shared" si="109"/>
        <v>1646.403</v>
      </c>
      <c r="JV106" s="9">
        <f t="shared" si="109"/>
        <v>1650.882000000001</v>
      </c>
      <c r="JW106" s="9">
        <f t="shared" si="109"/>
        <v>1655.8010000000029</v>
      </c>
      <c r="JX106" s="9">
        <f t="shared" si="109"/>
        <v>1659.395999999999</v>
      </c>
      <c r="JY106" s="9">
        <f t="shared" si="109"/>
        <v>1660.370999999999</v>
      </c>
      <c r="JZ106" s="9">
        <f t="shared" si="109"/>
        <v>1668.362000000001</v>
      </c>
      <c r="KA106" s="9">
        <f t="shared" si="109"/>
        <v>1674.3889999999999</v>
      </c>
      <c r="KB106" s="9">
        <f t="shared" si="109"/>
        <v>1680.3369999999991</v>
      </c>
      <c r="KC106" s="9">
        <f t="shared" si="109"/>
        <v>1683.265000000001</v>
      </c>
      <c r="KD106" s="9">
        <f t="shared" si="109"/>
        <v>1694.714000000002</v>
      </c>
      <c r="KE106" s="9">
        <f t="shared" si="109"/>
        <v>1699.053000000001</v>
      </c>
      <c r="KF106" s="9">
        <f t="shared" si="109"/>
        <v>1725.440000000001</v>
      </c>
      <c r="KG106" s="9">
        <f t="shared" si="109"/>
        <v>1727.7520000000011</v>
      </c>
      <c r="KH106" s="9">
        <f t="shared" si="103"/>
        <v>1729.039</v>
      </c>
      <c r="KI106" s="9">
        <f t="shared" si="103"/>
        <v>1759.200000000001</v>
      </c>
      <c r="KJ106" s="9">
        <f t="shared" si="103"/>
        <v>1769.685999999999</v>
      </c>
      <c r="KK106" s="9">
        <f t="shared" si="103"/>
        <v>1772.224999999999</v>
      </c>
      <c r="KL106" s="9">
        <f t="shared" si="103"/>
        <v>1778.711</v>
      </c>
      <c r="KM106" s="9">
        <f t="shared" si="103"/>
        <v>1798.652</v>
      </c>
      <c r="KN106" s="9">
        <f t="shared" si="103"/>
        <v>1805.8140000000019</v>
      </c>
      <c r="KO106" s="9">
        <f t="shared" si="103"/>
        <v>1848.378000000002</v>
      </c>
      <c r="KP106" s="9">
        <f t="shared" si="103"/>
        <v>1863.3929999999989</v>
      </c>
      <c r="KQ106" s="9">
        <f t="shared" si="103"/>
        <v>1866.283999999999</v>
      </c>
      <c r="KR106" s="9">
        <f t="shared" si="103"/>
        <v>1888.4349999999979</v>
      </c>
      <c r="KS106" s="9">
        <f t="shared" si="103"/>
        <v>1891.3339999999989</v>
      </c>
      <c r="KT106" s="9">
        <f t="shared" si="103"/>
        <v>1923.9899999999991</v>
      </c>
      <c r="KU106" s="9">
        <f t="shared" si="103"/>
        <v>1927.7919999999981</v>
      </c>
      <c r="KV106" s="9">
        <f t="shared" si="103"/>
        <v>1927.7919999999981</v>
      </c>
      <c r="KW106" s="9">
        <f t="shared" si="103"/>
        <v>1970.222999999997</v>
      </c>
      <c r="KX106" s="9">
        <f t="shared" si="103"/>
        <v>2048.1800000000021</v>
      </c>
      <c r="KY106" s="9">
        <f t="shared" si="103"/>
        <v>2050.9990000000012</v>
      </c>
      <c r="LB106" s="4">
        <f t="shared" si="79"/>
        <v>1691.3860400000003</v>
      </c>
      <c r="LC106" s="4">
        <f t="shared" si="110"/>
        <v>163.41456827719722</v>
      </c>
      <c r="LD106" s="4">
        <f t="shared" si="110"/>
        <v>1463.1579000000015</v>
      </c>
      <c r="LE106" s="4">
        <f t="shared" si="110"/>
        <v>2050.9990000000012</v>
      </c>
      <c r="LF106" s="4">
        <f t="shared" si="110"/>
        <v>643.83358346939087</v>
      </c>
      <c r="LG106" s="4">
        <f t="shared" si="110"/>
        <v>677.11610198020935</v>
      </c>
      <c r="LH106" s="4"/>
      <c r="LI106" s="4">
        <f t="shared" si="110"/>
        <v>1601.40506</v>
      </c>
      <c r="LJ106" s="4">
        <f t="shared" si="110"/>
        <v>151.24475856344407</v>
      </c>
      <c r="LK106" s="4">
        <f t="shared" si="110"/>
        <v>1373.382150000001</v>
      </c>
      <c r="LL106" s="4">
        <f t="shared" si="110"/>
        <v>1877.1660999999983</v>
      </c>
      <c r="LM106" s="4">
        <f t="shared" si="110"/>
        <v>38.95414792060852</v>
      </c>
      <c r="LN106" s="4">
        <f t="shared" si="110"/>
        <v>114.3735499382019</v>
      </c>
      <c r="LO106" s="7"/>
      <c r="LP106" s="7">
        <f t="shared" si="110"/>
        <v>0.76032201841336511</v>
      </c>
      <c r="LR106" s="4">
        <f t="shared" si="110"/>
        <v>89.980980000000272</v>
      </c>
      <c r="LS106" s="4">
        <f t="shared" si="110"/>
        <v>4499.0490000000136</v>
      </c>
      <c r="LT106" s="4">
        <f t="shared" si="110"/>
        <v>460.66800000000217</v>
      </c>
      <c r="LV106" s="4">
        <f t="shared" si="110"/>
        <v>50</v>
      </c>
      <c r="LW106" s="4">
        <f t="shared" si="110"/>
        <v>100</v>
      </c>
      <c r="LX106" s="4">
        <f t="shared" si="110"/>
        <v>0.9</v>
      </c>
      <c r="LY106" s="4">
        <f t="shared" si="110"/>
        <v>50</v>
      </c>
      <c r="LZ106" s="4">
        <f t="shared" ref="LZ106" si="112">LZ53</f>
        <v>0.01</v>
      </c>
    </row>
    <row r="107" spans="262:338" x14ac:dyDescent="0.2">
      <c r="JB107" s="9">
        <f t="shared" si="109"/>
        <v>1510.163</v>
      </c>
      <c r="JC107" s="9">
        <f t="shared" si="109"/>
        <v>1607.149000000001</v>
      </c>
      <c r="JD107" s="9">
        <f t="shared" si="109"/>
        <v>1621.3520000000001</v>
      </c>
      <c r="JE107" s="9">
        <f t="shared" si="109"/>
        <v>1655.531000000002</v>
      </c>
      <c r="JF107" s="9">
        <f t="shared" si="109"/>
        <v>1669.898000000001</v>
      </c>
      <c r="JG107" s="9">
        <f t="shared" si="109"/>
        <v>1702.095</v>
      </c>
      <c r="JH107" s="9">
        <f t="shared" si="109"/>
        <v>1710.7129999999979</v>
      </c>
      <c r="JI107" s="9">
        <f t="shared" si="109"/>
        <v>1747.004999999999</v>
      </c>
      <c r="JJ107" s="9">
        <f t="shared" si="109"/>
        <v>1762.8520000000019</v>
      </c>
      <c r="JK107" s="9">
        <f t="shared" si="109"/>
        <v>1859.385000000002</v>
      </c>
      <c r="JL107" s="9">
        <f t="shared" si="109"/>
        <v>1864.4110000000001</v>
      </c>
      <c r="JM107" s="9">
        <f t="shared" si="109"/>
        <v>1866.9580000000001</v>
      </c>
      <c r="JN107" s="9">
        <f t="shared" si="109"/>
        <v>1991.532999999999</v>
      </c>
      <c r="JO107" s="9">
        <f t="shared" si="109"/>
        <v>2047.673</v>
      </c>
      <c r="JP107" s="9">
        <f t="shared" si="109"/>
        <v>2053.2089999999998</v>
      </c>
      <c r="JQ107" s="9">
        <f t="shared" si="109"/>
        <v>2072.3209999999981</v>
      </c>
      <c r="JR107" s="9">
        <f t="shared" si="109"/>
        <v>2082.2489999999989</v>
      </c>
      <c r="JS107" s="9">
        <f t="shared" si="109"/>
        <v>2132.9819999999991</v>
      </c>
      <c r="JT107" s="9">
        <f t="shared" si="109"/>
        <v>2146.2029999999982</v>
      </c>
      <c r="JU107" s="9">
        <f t="shared" si="109"/>
        <v>2199.2720000000022</v>
      </c>
      <c r="JV107" s="9">
        <f t="shared" si="109"/>
        <v>2244.9850000000019</v>
      </c>
      <c r="JW107" s="9">
        <f t="shared" si="109"/>
        <v>2285.9239999999991</v>
      </c>
      <c r="JX107" s="9">
        <f t="shared" si="109"/>
        <v>2338.9050000000011</v>
      </c>
      <c r="JY107" s="9">
        <f t="shared" si="109"/>
        <v>2533.798000000002</v>
      </c>
      <c r="JZ107" s="9">
        <f t="shared" si="109"/>
        <v>2541.290000000005</v>
      </c>
      <c r="KA107" s="9">
        <f t="shared" si="109"/>
        <v>2545.3880000000022</v>
      </c>
      <c r="KB107" s="9">
        <f t="shared" si="109"/>
        <v>2569.127000000005</v>
      </c>
      <c r="KC107" s="9">
        <f t="shared" si="109"/>
        <v>2585.371000000001</v>
      </c>
      <c r="KD107" s="9">
        <f t="shared" si="109"/>
        <v>2624.0420000000008</v>
      </c>
      <c r="KE107" s="9">
        <f t="shared" si="109"/>
        <v>2699.4050000000011</v>
      </c>
      <c r="KF107" s="9">
        <f t="shared" si="109"/>
        <v>2700.4230000000011</v>
      </c>
      <c r="KG107" s="9">
        <f t="shared" si="109"/>
        <v>2725.305000000003</v>
      </c>
      <c r="KH107" s="9">
        <f t="shared" si="103"/>
        <v>2770.9780000000042</v>
      </c>
      <c r="KI107" s="9">
        <f t="shared" si="103"/>
        <v>2781.1840000000011</v>
      </c>
      <c r="KJ107" s="9">
        <f t="shared" si="103"/>
        <v>2813.7710000000002</v>
      </c>
      <c r="KK107" s="9">
        <f t="shared" si="103"/>
        <v>2852.4910000000032</v>
      </c>
      <c r="KL107" s="9">
        <f t="shared" si="103"/>
        <v>2921.3180000000002</v>
      </c>
      <c r="KM107" s="9">
        <f t="shared" si="103"/>
        <v>3002.702000000003</v>
      </c>
      <c r="KN107" s="9">
        <f t="shared" si="103"/>
        <v>3057.5110000000041</v>
      </c>
      <c r="KO107" s="9">
        <f t="shared" si="103"/>
        <v>3249.6990000000092</v>
      </c>
      <c r="KP107" s="9">
        <f t="shared" si="103"/>
        <v>3351.2819999999979</v>
      </c>
      <c r="KQ107" s="9">
        <f t="shared" si="103"/>
        <v>3354.7400000000039</v>
      </c>
      <c r="KR107" s="9">
        <f t="shared" si="103"/>
        <v>3581.025000000006</v>
      </c>
      <c r="KS107" s="9">
        <f t="shared" si="103"/>
        <v>3670.7790000000068</v>
      </c>
      <c r="KT107" s="9">
        <f t="shared" si="103"/>
        <v>3693.056</v>
      </c>
      <c r="KU107" s="9">
        <f t="shared" si="103"/>
        <v>3857.4810000000011</v>
      </c>
      <c r="KV107" s="9">
        <f t="shared" si="103"/>
        <v>4303.6860000000079</v>
      </c>
      <c r="KW107" s="9">
        <f t="shared" si="103"/>
        <v>4663.6909999999989</v>
      </c>
      <c r="KX107" s="9">
        <f t="shared" si="103"/>
        <v>5104.7319999999991</v>
      </c>
      <c r="KY107" s="9">
        <f t="shared" si="103"/>
        <v>5743.7040000000006</v>
      </c>
      <c r="LB107" s="4">
        <f t="shared" si="79"/>
        <v>2649.4149400000006</v>
      </c>
      <c r="LC107" s="4">
        <f t="shared" si="110"/>
        <v>928.79696377398841</v>
      </c>
      <c r="LD107" s="4">
        <f t="shared" si="110"/>
        <v>1636.7325500000009</v>
      </c>
      <c r="LE107" s="4">
        <f t="shared" si="110"/>
        <v>5743.7040000000006</v>
      </c>
      <c r="LF107" s="4">
        <f t="shared" si="110"/>
        <v>23.852709369659422</v>
      </c>
      <c r="LG107" s="4">
        <f t="shared" si="110"/>
        <v>26.416513204574581</v>
      </c>
      <c r="LH107" s="4"/>
      <c r="LI107" s="4">
        <f t="shared" si="110"/>
        <v>1762.6014999999993</v>
      </c>
      <c r="LJ107" s="4">
        <f t="shared" si="110"/>
        <v>142.07910950496654</v>
      </c>
      <c r="LK107" s="4">
        <f t="shared" si="110"/>
        <v>1528.2809500000001</v>
      </c>
      <c r="LL107" s="4">
        <f t="shared" si="110"/>
        <v>1927.7919999999981</v>
      </c>
      <c r="LM107" s="4">
        <f t="shared" si="110"/>
        <v>8.2126180601119998</v>
      </c>
      <c r="LN107" s="4">
        <f t="shared" si="110"/>
        <v>25.533742427825931</v>
      </c>
      <c r="LO107" s="7"/>
      <c r="LP107" s="7">
        <f t="shared" si="110"/>
        <v>0.49982820337647743</v>
      </c>
      <c r="LR107" s="4">
        <f t="shared" si="110"/>
        <v>886.81344000000126</v>
      </c>
      <c r="LS107" s="4">
        <f t="shared" si="110"/>
        <v>44340.672000000064</v>
      </c>
      <c r="LT107" s="4">
        <f t="shared" si="110"/>
        <v>3815.9120000000025</v>
      </c>
      <c r="LV107" s="4">
        <f t="shared" si="110"/>
        <v>50</v>
      </c>
      <c r="LW107" s="4">
        <f t="shared" si="110"/>
        <v>1000</v>
      </c>
      <c r="LX107" s="4">
        <f t="shared" si="110"/>
        <v>0.3</v>
      </c>
      <c r="LY107" s="4">
        <f t="shared" si="110"/>
        <v>25</v>
      </c>
      <c r="LZ107" s="4">
        <f t="shared" ref="LZ107" si="113">LZ54</f>
        <v>0.1</v>
      </c>
    </row>
    <row r="108" spans="262:338" x14ac:dyDescent="0.2">
      <c r="JB108" s="9">
        <f t="shared" si="109"/>
        <v>1365.707000000001</v>
      </c>
      <c r="JC108" s="9">
        <f t="shared" si="109"/>
        <v>1497.1590000000001</v>
      </c>
      <c r="JD108" s="9">
        <f t="shared" si="109"/>
        <v>1508.1869999999999</v>
      </c>
      <c r="JE108" s="9">
        <f t="shared" si="109"/>
        <v>1530.2120000000009</v>
      </c>
      <c r="JF108" s="9">
        <f t="shared" si="109"/>
        <v>1541.2650000000001</v>
      </c>
      <c r="JG108" s="9">
        <f t="shared" si="109"/>
        <v>1565.854</v>
      </c>
      <c r="JH108" s="9">
        <f t="shared" si="109"/>
        <v>1591.7340000000011</v>
      </c>
      <c r="JI108" s="9">
        <f t="shared" si="109"/>
        <v>1613.4570000000001</v>
      </c>
      <c r="JJ108" s="9">
        <f t="shared" si="109"/>
        <v>1616.8969999999999</v>
      </c>
      <c r="JK108" s="9">
        <f t="shared" si="109"/>
        <v>1618.5</v>
      </c>
      <c r="JL108" s="9">
        <f t="shared" si="109"/>
        <v>1643.800999999999</v>
      </c>
      <c r="JM108" s="9">
        <f t="shared" si="109"/>
        <v>1647.9439999999991</v>
      </c>
      <c r="JN108" s="9">
        <f t="shared" si="109"/>
        <v>1654.5619999999999</v>
      </c>
      <c r="JO108" s="9">
        <f t="shared" si="109"/>
        <v>1672.9900000000009</v>
      </c>
      <c r="JP108" s="9">
        <f t="shared" si="109"/>
        <v>1702.2110000000021</v>
      </c>
      <c r="JQ108" s="9">
        <f t="shared" si="109"/>
        <v>1736.610000000001</v>
      </c>
      <c r="JR108" s="9">
        <f t="shared" si="109"/>
        <v>1758.8389999999999</v>
      </c>
      <c r="JS108" s="9">
        <f t="shared" si="109"/>
        <v>1766.804000000001</v>
      </c>
      <c r="JT108" s="9">
        <f t="shared" si="109"/>
        <v>1772.1420000000001</v>
      </c>
      <c r="JU108" s="9">
        <f t="shared" si="109"/>
        <v>1786.4650000000011</v>
      </c>
      <c r="JV108" s="9">
        <f t="shared" si="109"/>
        <v>1787.2439999999981</v>
      </c>
      <c r="JW108" s="9">
        <f t="shared" si="109"/>
        <v>1793.733999999999</v>
      </c>
      <c r="JX108" s="9">
        <f t="shared" si="109"/>
        <v>1818.1239999999989</v>
      </c>
      <c r="JY108" s="9">
        <f t="shared" si="109"/>
        <v>1847.994999999999</v>
      </c>
      <c r="JZ108" s="9">
        <f t="shared" si="109"/>
        <v>1861.434000000002</v>
      </c>
      <c r="KA108" s="9">
        <f t="shared" si="109"/>
        <v>1886.744999999999</v>
      </c>
      <c r="KB108" s="9">
        <f t="shared" si="109"/>
        <v>1889.940000000001</v>
      </c>
      <c r="KC108" s="9">
        <f t="shared" si="109"/>
        <v>1890.070999999997</v>
      </c>
      <c r="KD108" s="9">
        <f t="shared" si="109"/>
        <v>1892.745000000001</v>
      </c>
      <c r="KE108" s="9">
        <f t="shared" si="109"/>
        <v>1912.7759999999989</v>
      </c>
      <c r="KF108" s="9">
        <f t="shared" si="109"/>
        <v>1940.900999999998</v>
      </c>
      <c r="KG108" s="9">
        <f t="shared" si="109"/>
        <v>1948.5450000000001</v>
      </c>
      <c r="KH108" s="9">
        <f t="shared" si="103"/>
        <v>1996.684999999999</v>
      </c>
      <c r="KI108" s="9">
        <f t="shared" si="103"/>
        <v>2019.2979999999991</v>
      </c>
      <c r="KJ108" s="9">
        <f t="shared" si="103"/>
        <v>2050.6759999999999</v>
      </c>
      <c r="KK108" s="9">
        <f t="shared" si="103"/>
        <v>2055.4599999999991</v>
      </c>
      <c r="KL108" s="9">
        <f t="shared" si="103"/>
        <v>2060.8639999999982</v>
      </c>
      <c r="KM108" s="9">
        <f t="shared" si="103"/>
        <v>2107.043000000001</v>
      </c>
      <c r="KN108" s="9">
        <f t="shared" si="103"/>
        <v>2152.4150000000018</v>
      </c>
      <c r="KO108" s="9">
        <f t="shared" si="103"/>
        <v>2184.4340000000011</v>
      </c>
      <c r="KP108" s="9">
        <f t="shared" si="103"/>
        <v>2211.0749999999989</v>
      </c>
      <c r="KQ108" s="9">
        <f t="shared" si="103"/>
        <v>2307.2510000000002</v>
      </c>
      <c r="KR108" s="9">
        <f t="shared" si="103"/>
        <v>2492.2530000000029</v>
      </c>
      <c r="KS108" s="9">
        <f t="shared" si="103"/>
        <v>2570.9250000000038</v>
      </c>
      <c r="KT108" s="9">
        <f t="shared" si="103"/>
        <v>2625.4259999999999</v>
      </c>
      <c r="KU108" s="9">
        <f t="shared" si="103"/>
        <v>2631.6379999999999</v>
      </c>
      <c r="KV108" s="9">
        <f t="shared" si="103"/>
        <v>2665.5680000000011</v>
      </c>
      <c r="KW108" s="9">
        <f t="shared" si="103"/>
        <v>2730.0200000000032</v>
      </c>
      <c r="KX108" s="9">
        <f t="shared" si="103"/>
        <v>3093.7860000000028</v>
      </c>
      <c r="KY108" s="9">
        <f t="shared" si="103"/>
        <v>3454.1570000000002</v>
      </c>
      <c r="LB108" s="4">
        <f t="shared" si="79"/>
        <v>1969.4113600000005</v>
      </c>
      <c r="LC108" s="4">
        <f t="shared" si="110"/>
        <v>428.84754475543423</v>
      </c>
      <c r="LD108" s="4">
        <f t="shared" si="110"/>
        <v>1518.0982500000005</v>
      </c>
      <c r="LE108" s="4">
        <f t="shared" si="110"/>
        <v>3454.1570000000002</v>
      </c>
      <c r="LF108" s="4">
        <f t="shared" si="110"/>
        <v>41.67549229621887</v>
      </c>
      <c r="LG108" s="4">
        <f t="shared" si="110"/>
        <v>47.337426424026489</v>
      </c>
      <c r="LH108" s="4"/>
      <c r="LI108" s="4">
        <f t="shared" si="110"/>
        <v>1686.4728400000001</v>
      </c>
      <c r="LJ108" s="4">
        <f t="shared" si="110"/>
        <v>145.71957709151084</v>
      </c>
      <c r="LK108" s="4">
        <f t="shared" si="110"/>
        <v>1479.3399500000012</v>
      </c>
      <c r="LL108" s="4">
        <f t="shared" si="110"/>
        <v>1927.7919999999981</v>
      </c>
      <c r="LM108" s="4">
        <f t="shared" si="110"/>
        <v>19.485824589729308</v>
      </c>
      <c r="LN108" s="4">
        <f t="shared" si="110"/>
        <v>47.132618188858032</v>
      </c>
      <c r="LO108" s="7"/>
      <c r="LP108" s="7">
        <f t="shared" si="110"/>
        <v>0.49570883719482206</v>
      </c>
      <c r="LR108" s="4">
        <f t="shared" si="110"/>
        <v>282.93852000000044</v>
      </c>
      <c r="LS108" s="4">
        <f t="shared" si="110"/>
        <v>14146.926000000021</v>
      </c>
      <c r="LT108" s="4">
        <f t="shared" si="110"/>
        <v>1909.8880000000011</v>
      </c>
      <c r="LV108" s="4">
        <f t="shared" si="110"/>
        <v>50</v>
      </c>
      <c r="LW108" s="4">
        <f t="shared" si="110"/>
        <v>1000</v>
      </c>
      <c r="LX108" s="4">
        <f t="shared" si="110"/>
        <v>0.3</v>
      </c>
      <c r="LY108" s="4">
        <f t="shared" si="110"/>
        <v>25</v>
      </c>
      <c r="LZ108" s="4">
        <f t="shared" ref="LZ108" si="114">LZ55</f>
        <v>0.01</v>
      </c>
    </row>
    <row r="109" spans="262:338" x14ac:dyDescent="0.2">
      <c r="JB109" s="9">
        <f t="shared" si="109"/>
        <v>1661</v>
      </c>
      <c r="JC109" s="9">
        <f t="shared" si="109"/>
        <v>1675.597</v>
      </c>
      <c r="JD109" s="9">
        <f t="shared" si="109"/>
        <v>1734.0839999999989</v>
      </c>
      <c r="JE109" s="9">
        <f t="shared" si="109"/>
        <v>1736.097</v>
      </c>
      <c r="JF109" s="9">
        <f t="shared" si="109"/>
        <v>1789.6590000000001</v>
      </c>
      <c r="JG109" s="9">
        <f t="shared" si="109"/>
        <v>1883.0720000000031</v>
      </c>
      <c r="JH109" s="9">
        <f t="shared" si="109"/>
        <v>1884.603000000001</v>
      </c>
      <c r="JI109" s="9">
        <f t="shared" si="109"/>
        <v>1896.7680000000021</v>
      </c>
      <c r="JJ109" s="9">
        <f t="shared" si="109"/>
        <v>1919.047999999998</v>
      </c>
      <c r="JK109" s="9">
        <f t="shared" si="109"/>
        <v>1940.972999999997</v>
      </c>
      <c r="JL109" s="9">
        <f t="shared" si="109"/>
        <v>1952.878999999999</v>
      </c>
      <c r="JM109" s="9">
        <f t="shared" si="109"/>
        <v>1982.4349999999979</v>
      </c>
      <c r="JN109" s="9">
        <f t="shared" si="109"/>
        <v>2004.4110000000001</v>
      </c>
      <c r="JO109" s="9">
        <f t="shared" si="109"/>
        <v>2021.1190000000011</v>
      </c>
      <c r="JP109" s="9">
        <f t="shared" si="109"/>
        <v>2028.786000000001</v>
      </c>
      <c r="JQ109" s="9">
        <f t="shared" si="109"/>
        <v>2051.9040000000032</v>
      </c>
      <c r="JR109" s="9">
        <f t="shared" si="109"/>
        <v>2099.8949999999982</v>
      </c>
      <c r="JS109" s="9">
        <f t="shared" si="109"/>
        <v>2130.3070000000012</v>
      </c>
      <c r="JT109" s="9">
        <f t="shared" si="109"/>
        <v>2146.2379999999998</v>
      </c>
      <c r="JU109" s="9">
        <f t="shared" si="109"/>
        <v>2186.0940000000001</v>
      </c>
      <c r="JV109" s="9">
        <f t="shared" si="109"/>
        <v>2188.7600000000011</v>
      </c>
      <c r="JW109" s="9">
        <f t="shared" si="109"/>
        <v>2211.5230000000029</v>
      </c>
      <c r="JX109" s="9">
        <f t="shared" si="109"/>
        <v>2236.431</v>
      </c>
      <c r="JY109" s="9">
        <f t="shared" si="109"/>
        <v>2266.398999999999</v>
      </c>
      <c r="JZ109" s="9">
        <f t="shared" si="109"/>
        <v>2279.0309999999999</v>
      </c>
      <c r="KA109" s="9">
        <f t="shared" si="109"/>
        <v>2282.8550000000018</v>
      </c>
      <c r="KB109" s="9">
        <f t="shared" si="109"/>
        <v>2297.4459999999999</v>
      </c>
      <c r="KC109" s="9">
        <f t="shared" si="109"/>
        <v>2304.0810000000051</v>
      </c>
      <c r="KD109" s="9">
        <f t="shared" si="109"/>
        <v>2375.3610000000022</v>
      </c>
      <c r="KE109" s="9">
        <f t="shared" si="109"/>
        <v>2388.367000000002</v>
      </c>
      <c r="KF109" s="9">
        <f t="shared" si="109"/>
        <v>2512.543000000001</v>
      </c>
      <c r="KG109" s="9">
        <f t="shared" si="109"/>
        <v>2514.6759999999999</v>
      </c>
      <c r="KH109" s="9">
        <f t="shared" si="103"/>
        <v>2522.986000000004</v>
      </c>
      <c r="KI109" s="9">
        <f t="shared" si="103"/>
        <v>2619.4639999999999</v>
      </c>
      <c r="KJ109" s="9">
        <f t="shared" si="103"/>
        <v>2699.2220000000011</v>
      </c>
      <c r="KK109" s="9">
        <f t="shared" si="103"/>
        <v>2700.001000000002</v>
      </c>
      <c r="KL109" s="9">
        <f t="shared" si="103"/>
        <v>2760.7559999999999</v>
      </c>
      <c r="KM109" s="9">
        <f t="shared" si="103"/>
        <v>2806.7600000000029</v>
      </c>
      <c r="KN109" s="9">
        <f t="shared" si="103"/>
        <v>2927.0169999999989</v>
      </c>
      <c r="KO109" s="9">
        <f t="shared" si="103"/>
        <v>2968.699000000001</v>
      </c>
      <c r="KP109" s="9">
        <f t="shared" si="103"/>
        <v>3119.313000000006</v>
      </c>
      <c r="KQ109" s="9">
        <f t="shared" si="103"/>
        <v>3143.287000000003</v>
      </c>
      <c r="KR109" s="9">
        <f t="shared" si="103"/>
        <v>3173.9680000000039</v>
      </c>
      <c r="KS109" s="9">
        <f t="shared" si="103"/>
        <v>3286.190000000001</v>
      </c>
      <c r="KT109" s="9">
        <f t="shared" si="103"/>
        <v>3397.3850000000052</v>
      </c>
      <c r="KU109" s="9">
        <f t="shared" si="103"/>
        <v>3621.3170000000018</v>
      </c>
      <c r="KV109" s="9">
        <f t="shared" si="103"/>
        <v>3830.655000000002</v>
      </c>
      <c r="KW109" s="9">
        <f t="shared" si="103"/>
        <v>3959.5670000000018</v>
      </c>
      <c r="KX109" s="9">
        <f t="shared" si="103"/>
        <v>3978.5950000000062</v>
      </c>
      <c r="KY109" s="9">
        <f t="shared" si="103"/>
        <v>4147.1590000000006</v>
      </c>
      <c r="LB109" s="4">
        <f t="shared" si="79"/>
        <v>2484.895660000001</v>
      </c>
      <c r="LC109" s="4">
        <f t="shared" si="110"/>
        <v>650.03537665685167</v>
      </c>
      <c r="LD109" s="4">
        <f t="shared" si="110"/>
        <v>1734.9898499999995</v>
      </c>
      <c r="LE109" s="4">
        <f t="shared" si="110"/>
        <v>4147.1590000000006</v>
      </c>
      <c r="LF109" s="4">
        <f t="shared" si="110"/>
        <v>45.752254776954651</v>
      </c>
      <c r="LG109" s="4">
        <f t="shared" si="110"/>
        <v>50.478718757629387</v>
      </c>
      <c r="LH109" s="4"/>
      <c r="LI109" s="4">
        <f t="shared" si="110"/>
        <v>1755.4994000000004</v>
      </c>
      <c r="LJ109" s="4">
        <f t="shared" si="110"/>
        <v>140.66556275704048</v>
      </c>
      <c r="LK109" s="4">
        <f t="shared" si="110"/>
        <v>1523.7657000000011</v>
      </c>
      <c r="LL109" s="4">
        <f t="shared" si="110"/>
        <v>1927.7919999999981</v>
      </c>
      <c r="LM109" s="4">
        <f t="shared" si="110"/>
        <v>15.225917496681213</v>
      </c>
      <c r="LN109" s="4">
        <f t="shared" si="110"/>
        <v>46.89478325843811</v>
      </c>
      <c r="LO109" s="7"/>
      <c r="LP109" s="7">
        <f t="shared" si="110"/>
        <v>0.47108956472611574</v>
      </c>
      <c r="LR109" s="4">
        <f t="shared" si="110"/>
        <v>729.39626000000078</v>
      </c>
      <c r="LS109" s="4">
        <f t="shared" si="110"/>
        <v>36469.813000000038</v>
      </c>
      <c r="LT109" s="4">
        <f t="shared" si="110"/>
        <v>2313.5360000000028</v>
      </c>
      <c r="LV109" s="4">
        <f t="shared" si="110"/>
        <v>50</v>
      </c>
      <c r="LW109" s="4">
        <f t="shared" si="110"/>
        <v>1000</v>
      </c>
      <c r="LX109" s="4">
        <f t="shared" si="110"/>
        <v>0.3</v>
      </c>
      <c r="LY109" s="4">
        <f t="shared" si="110"/>
        <v>50</v>
      </c>
      <c r="LZ109" s="4">
        <f t="shared" ref="LZ109" si="115">LZ56</f>
        <v>0.1</v>
      </c>
    </row>
    <row r="110" spans="262:338" x14ac:dyDescent="0.2">
      <c r="JB110" s="9">
        <f t="shared" si="109"/>
        <v>1414.650000000001</v>
      </c>
      <c r="JC110" s="9">
        <f t="shared" si="109"/>
        <v>1421.158000000001</v>
      </c>
      <c r="JD110" s="9">
        <f t="shared" si="109"/>
        <v>1432.3180000000009</v>
      </c>
      <c r="JE110" s="9">
        <f t="shared" si="109"/>
        <v>1432.402000000001</v>
      </c>
      <c r="JF110" s="9">
        <f t="shared" si="109"/>
        <v>1473.762000000002</v>
      </c>
      <c r="JG110" s="9">
        <f t="shared" si="109"/>
        <v>1518.323000000001</v>
      </c>
      <c r="JH110" s="9">
        <f t="shared" si="109"/>
        <v>1525.8969999999999</v>
      </c>
      <c r="JI110" s="9">
        <f t="shared" si="109"/>
        <v>1526.424</v>
      </c>
      <c r="JJ110" s="9">
        <f t="shared" si="109"/>
        <v>1557.905999999999</v>
      </c>
      <c r="JK110" s="9">
        <f t="shared" si="109"/>
        <v>1560.093000000001</v>
      </c>
      <c r="JL110" s="9">
        <f t="shared" si="109"/>
        <v>1568.261</v>
      </c>
      <c r="JM110" s="9">
        <f t="shared" si="109"/>
        <v>1594.783999999999</v>
      </c>
      <c r="JN110" s="9">
        <f t="shared" si="109"/>
        <v>1615.0580000000009</v>
      </c>
      <c r="JO110" s="9">
        <f t="shared" si="109"/>
        <v>1615.9719999999991</v>
      </c>
      <c r="JP110" s="9">
        <f t="shared" si="109"/>
        <v>1619.620999999999</v>
      </c>
      <c r="JQ110" s="9">
        <f t="shared" si="109"/>
        <v>1626.209000000001</v>
      </c>
      <c r="JR110" s="9">
        <f t="shared" si="109"/>
        <v>1628.8879999999999</v>
      </c>
      <c r="JS110" s="9">
        <f t="shared" si="109"/>
        <v>1631.554999999998</v>
      </c>
      <c r="JT110" s="9">
        <f t="shared" si="109"/>
        <v>1632.9119999999989</v>
      </c>
      <c r="JU110" s="9">
        <f t="shared" si="109"/>
        <v>1642.9559999999999</v>
      </c>
      <c r="JV110" s="9">
        <f t="shared" si="109"/>
        <v>1677.1860000000011</v>
      </c>
      <c r="JW110" s="9">
        <f t="shared" si="109"/>
        <v>1687.966999999999</v>
      </c>
      <c r="JX110" s="9">
        <f t="shared" si="109"/>
        <v>1698.873000000001</v>
      </c>
      <c r="JY110" s="9">
        <f t="shared" si="109"/>
        <v>1700.4530000000011</v>
      </c>
      <c r="JZ110" s="9">
        <f t="shared" si="109"/>
        <v>1701.4490000000001</v>
      </c>
      <c r="KA110" s="9">
        <f t="shared" si="109"/>
        <v>1719.6939999999991</v>
      </c>
      <c r="KB110" s="9">
        <f t="shared" si="109"/>
        <v>1725.4029999999991</v>
      </c>
      <c r="KC110" s="9">
        <f t="shared" si="109"/>
        <v>1745.5780000000011</v>
      </c>
      <c r="KD110" s="9">
        <f t="shared" si="109"/>
        <v>1749.925999999999</v>
      </c>
      <c r="KE110" s="9">
        <f t="shared" si="109"/>
        <v>1818.830000000004</v>
      </c>
      <c r="KF110" s="9">
        <f t="shared" si="109"/>
        <v>1855.4359999999999</v>
      </c>
      <c r="KG110" s="9">
        <f t="shared" si="109"/>
        <v>1867.180000000001</v>
      </c>
      <c r="KH110" s="9">
        <f t="shared" si="103"/>
        <v>1899.3189999999991</v>
      </c>
      <c r="KI110" s="9">
        <f t="shared" si="103"/>
        <v>1904.6389999999999</v>
      </c>
      <c r="KJ110" s="9">
        <f t="shared" si="103"/>
        <v>1912.3029999999981</v>
      </c>
      <c r="KK110" s="9">
        <f t="shared" si="103"/>
        <v>1918.2470000000001</v>
      </c>
      <c r="KL110" s="9">
        <f t="shared" si="103"/>
        <v>1930.3019999999999</v>
      </c>
      <c r="KM110" s="9">
        <f t="shared" si="103"/>
        <v>1940.7159999999981</v>
      </c>
      <c r="KN110" s="9">
        <f t="shared" si="103"/>
        <v>1949.7700000000029</v>
      </c>
      <c r="KO110" s="9">
        <f t="shared" si="103"/>
        <v>1993.661999999998</v>
      </c>
      <c r="KP110" s="9">
        <f t="shared" si="103"/>
        <v>2046.0669999999991</v>
      </c>
      <c r="KQ110" s="9">
        <f t="shared" si="103"/>
        <v>2049.9709999999982</v>
      </c>
      <c r="KR110" s="9">
        <f t="shared" si="103"/>
        <v>2053.5410000000011</v>
      </c>
      <c r="KS110" s="9">
        <f t="shared" si="103"/>
        <v>2065.3750000000018</v>
      </c>
      <c r="KT110" s="9">
        <f t="shared" si="103"/>
        <v>2113.4100000000021</v>
      </c>
      <c r="KU110" s="9">
        <f t="shared" si="103"/>
        <v>2249.8350000000009</v>
      </c>
      <c r="KV110" s="9">
        <f t="shared" si="103"/>
        <v>2284.835</v>
      </c>
      <c r="KW110" s="9">
        <f t="shared" si="103"/>
        <v>2295.8779999999988</v>
      </c>
      <c r="KX110" s="9">
        <f t="shared" si="103"/>
        <v>2363.9890000000032</v>
      </c>
      <c r="KY110" s="9">
        <f t="shared" si="103"/>
        <v>2494.761</v>
      </c>
      <c r="LB110" s="4">
        <f t="shared" si="79"/>
        <v>1789.0748800000001</v>
      </c>
      <c r="LC110" s="4">
        <f t="shared" si="110"/>
        <v>263.88877272021199</v>
      </c>
      <c r="LD110" s="4">
        <f t="shared" si="110"/>
        <v>1432.355800000001</v>
      </c>
      <c r="LE110" s="4">
        <f t="shared" si="110"/>
        <v>2494.761</v>
      </c>
      <c r="LF110" s="4">
        <f t="shared" si="110"/>
        <v>81.392744574546811</v>
      </c>
      <c r="LG110" s="4">
        <f t="shared" si="110"/>
        <v>89.864364624023438</v>
      </c>
      <c r="LH110" s="4"/>
      <c r="LI110" s="4">
        <f t="shared" si="110"/>
        <v>1626.6566199999995</v>
      </c>
      <c r="LJ110" s="4">
        <f t="shared" si="110"/>
        <v>150.55835490638756</v>
      </c>
      <c r="LK110" s="4">
        <f t="shared" si="110"/>
        <v>1422.5800000000011</v>
      </c>
      <c r="LL110" s="4">
        <f t="shared" si="110"/>
        <v>1898.860949999998</v>
      </c>
      <c r="LM110" s="4">
        <f t="shared" si="110"/>
        <v>44.890385932922364</v>
      </c>
      <c r="LN110" s="4">
        <f t="shared" si="110"/>
        <v>86.814780712127686</v>
      </c>
      <c r="LO110" s="7"/>
      <c r="LP110" s="7">
        <f t="shared" si="110"/>
        <v>0.76390774693751951</v>
      </c>
      <c r="LR110" s="4">
        <f t="shared" si="110"/>
        <v>162.4182600000006</v>
      </c>
      <c r="LS110" s="4">
        <f t="shared" si="110"/>
        <v>8120.9130000000296</v>
      </c>
      <c r="LT110" s="4">
        <f t="shared" si="110"/>
        <v>855.49500000000103</v>
      </c>
      <c r="LV110" s="4">
        <f t="shared" si="110"/>
        <v>50</v>
      </c>
      <c r="LW110" s="4">
        <f t="shared" si="110"/>
        <v>1000</v>
      </c>
      <c r="LX110" s="4">
        <f t="shared" si="110"/>
        <v>0.3</v>
      </c>
      <c r="LY110" s="4">
        <f t="shared" si="110"/>
        <v>50</v>
      </c>
      <c r="LZ110" s="4">
        <f t="shared" ref="LZ110" si="116">LZ57</f>
        <v>0.01</v>
      </c>
    </row>
    <row r="111" spans="262:338" x14ac:dyDescent="0.2">
      <c r="JB111" s="9">
        <f t="shared" si="109"/>
        <v>1590.92</v>
      </c>
      <c r="JC111" s="9">
        <f t="shared" si="109"/>
        <v>1608.275000000001</v>
      </c>
      <c r="JD111" s="9">
        <f t="shared" si="109"/>
        <v>1629.9079999999999</v>
      </c>
      <c r="JE111" s="9">
        <f t="shared" si="109"/>
        <v>1676.746999999998</v>
      </c>
      <c r="JF111" s="9">
        <f t="shared" si="109"/>
        <v>1744.941</v>
      </c>
      <c r="JG111" s="9">
        <f t="shared" si="109"/>
        <v>1762.572999999999</v>
      </c>
      <c r="JH111" s="9">
        <f t="shared" si="109"/>
        <v>1790.9160000000011</v>
      </c>
      <c r="JI111" s="9">
        <f t="shared" si="109"/>
        <v>1796.2690000000009</v>
      </c>
      <c r="JJ111" s="9">
        <f t="shared" si="109"/>
        <v>1805.2359999999981</v>
      </c>
      <c r="JK111" s="9">
        <f t="shared" si="109"/>
        <v>1811.802000000001</v>
      </c>
      <c r="JL111" s="9">
        <f t="shared" si="109"/>
        <v>1820.7909999999999</v>
      </c>
      <c r="JM111" s="9">
        <f t="shared" si="109"/>
        <v>1827.2309999999991</v>
      </c>
      <c r="JN111" s="9">
        <f t="shared" si="109"/>
        <v>1833.728999999998</v>
      </c>
      <c r="JO111" s="9">
        <f t="shared" si="109"/>
        <v>1851.02</v>
      </c>
      <c r="JP111" s="9">
        <f t="shared" si="109"/>
        <v>1872.2250000000031</v>
      </c>
      <c r="JQ111" s="9">
        <f t="shared" si="109"/>
        <v>1883.18</v>
      </c>
      <c r="JR111" s="9">
        <f t="shared" si="109"/>
        <v>1886.346</v>
      </c>
      <c r="JS111" s="9">
        <f t="shared" si="109"/>
        <v>1889.1270000000011</v>
      </c>
      <c r="JT111" s="9">
        <f t="shared" si="109"/>
        <v>1890.992</v>
      </c>
      <c r="JU111" s="9">
        <f t="shared" si="109"/>
        <v>1946.261000000002</v>
      </c>
      <c r="JV111" s="9">
        <f t="shared" si="109"/>
        <v>1947.5949999999971</v>
      </c>
      <c r="JW111" s="9">
        <f t="shared" si="109"/>
        <v>1982.361999999998</v>
      </c>
      <c r="JX111" s="9">
        <f t="shared" si="109"/>
        <v>2035.164</v>
      </c>
      <c r="JY111" s="9">
        <f t="shared" si="109"/>
        <v>2050.0679999999988</v>
      </c>
      <c r="JZ111" s="9">
        <f t="shared" si="109"/>
        <v>2061.0990000000011</v>
      </c>
      <c r="KA111" s="9">
        <f t="shared" si="109"/>
        <v>2067.694</v>
      </c>
      <c r="KB111" s="9">
        <f t="shared" si="109"/>
        <v>2071.1999999999998</v>
      </c>
      <c r="KC111" s="9">
        <f t="shared" si="109"/>
        <v>2079.7009999999968</v>
      </c>
      <c r="KD111" s="9">
        <f t="shared" si="109"/>
        <v>2124.6679999999992</v>
      </c>
      <c r="KE111" s="9">
        <f t="shared" si="109"/>
        <v>2128.494000000002</v>
      </c>
      <c r="KF111" s="9">
        <f t="shared" si="109"/>
        <v>2187.8120000000031</v>
      </c>
      <c r="KG111" s="9">
        <f t="shared" si="109"/>
        <v>2198.711000000003</v>
      </c>
      <c r="KH111" s="9">
        <f t="shared" si="103"/>
        <v>2206.2500000000018</v>
      </c>
      <c r="KI111" s="9">
        <f t="shared" si="103"/>
        <v>2215.7170000000019</v>
      </c>
      <c r="KJ111" s="9">
        <f t="shared" si="103"/>
        <v>2256.6400000000021</v>
      </c>
      <c r="KK111" s="9">
        <f t="shared" si="103"/>
        <v>2265.0820000000031</v>
      </c>
      <c r="KL111" s="9">
        <f t="shared" si="103"/>
        <v>2282.2640000000029</v>
      </c>
      <c r="KM111" s="9">
        <f t="shared" si="103"/>
        <v>2335.5339999999992</v>
      </c>
      <c r="KN111" s="9">
        <f t="shared" si="103"/>
        <v>2344.4390000000021</v>
      </c>
      <c r="KO111" s="9">
        <f t="shared" si="103"/>
        <v>2358.25</v>
      </c>
      <c r="KP111" s="9">
        <f t="shared" si="103"/>
        <v>2480.573000000004</v>
      </c>
      <c r="KQ111" s="9">
        <f t="shared" si="103"/>
        <v>2488.1289999999999</v>
      </c>
      <c r="KR111" s="9">
        <f t="shared" si="103"/>
        <v>2562.1150000000039</v>
      </c>
      <c r="KS111" s="9">
        <f t="shared" si="103"/>
        <v>2567.2830000000022</v>
      </c>
      <c r="KT111" s="9">
        <f t="shared" si="103"/>
        <v>2707.4900000000039</v>
      </c>
      <c r="KU111" s="9">
        <f t="shared" si="103"/>
        <v>2901.690999999998</v>
      </c>
      <c r="KV111" s="9">
        <f t="shared" si="103"/>
        <v>3170.8740000000039</v>
      </c>
      <c r="KW111" s="9">
        <f t="shared" si="103"/>
        <v>3581.0730000000008</v>
      </c>
      <c r="KX111" s="9">
        <f t="shared" si="103"/>
        <v>3764.310000000004</v>
      </c>
      <c r="KY111" s="9">
        <f t="shared" si="103"/>
        <v>4220.2320000000054</v>
      </c>
      <c r="LB111" s="4">
        <f t="shared" si="79"/>
        <v>2191.220060000001</v>
      </c>
      <c r="LC111" s="4">
        <f t="shared" si="110"/>
        <v>540.73086684852115</v>
      </c>
      <c r="LD111" s="4">
        <f t="shared" si="110"/>
        <v>1650.985549999999</v>
      </c>
      <c r="LE111" s="4">
        <f t="shared" si="110"/>
        <v>4220.2320000000054</v>
      </c>
      <c r="LF111" s="4">
        <f t="shared" si="110"/>
        <v>56.010324435234068</v>
      </c>
      <c r="LG111" s="4">
        <f t="shared" si="110"/>
        <v>61.716552734375</v>
      </c>
      <c r="LH111" s="4"/>
      <c r="LI111" s="4">
        <f t="shared" si="110"/>
        <v>1728.0607399999994</v>
      </c>
      <c r="LJ111" s="4">
        <f t="shared" si="110"/>
        <v>123.785444542416</v>
      </c>
      <c r="LK111" s="4">
        <f t="shared" si="110"/>
        <v>1527.65545</v>
      </c>
      <c r="LL111" s="4">
        <f t="shared" si="110"/>
        <v>1927.172799999998</v>
      </c>
      <c r="LM111" s="4">
        <f t="shared" si="110"/>
        <v>26.565602002143859</v>
      </c>
      <c r="LN111" s="4">
        <f t="shared" si="110"/>
        <v>57.217686653137207</v>
      </c>
      <c r="LO111" s="7"/>
      <c r="LP111" s="7">
        <f t="shared" si="110"/>
        <v>0.39421167960676434</v>
      </c>
      <c r="LR111" s="4">
        <f t="shared" si="110"/>
        <v>463.15932000000146</v>
      </c>
      <c r="LS111" s="4">
        <f t="shared" si="110"/>
        <v>23157.966000000073</v>
      </c>
      <c r="LT111" s="4">
        <f t="shared" si="110"/>
        <v>2318.3320000000076</v>
      </c>
      <c r="LV111" s="4">
        <f t="shared" si="110"/>
        <v>50</v>
      </c>
      <c r="LW111" s="4">
        <f t="shared" si="110"/>
        <v>1000</v>
      </c>
      <c r="LX111" s="4">
        <f t="shared" si="110"/>
        <v>0.6</v>
      </c>
      <c r="LY111" s="4">
        <f t="shared" si="110"/>
        <v>25</v>
      </c>
      <c r="LZ111" s="4">
        <f t="shared" ref="LZ111" si="117">LZ58</f>
        <v>0.1</v>
      </c>
    </row>
    <row r="112" spans="262:338" x14ac:dyDescent="0.2">
      <c r="JB112" s="9">
        <f t="shared" si="109"/>
        <v>1410.4220000000009</v>
      </c>
      <c r="JC112" s="9">
        <f t="shared" si="109"/>
        <v>1445.9529999999991</v>
      </c>
      <c r="JD112" s="9">
        <f t="shared" si="109"/>
        <v>1469.221</v>
      </c>
      <c r="JE112" s="9">
        <f t="shared" si="109"/>
        <v>1500.832000000001</v>
      </c>
      <c r="JF112" s="9">
        <f t="shared" si="109"/>
        <v>1501.9150000000011</v>
      </c>
      <c r="JG112" s="9">
        <f t="shared" si="109"/>
        <v>1506.027000000001</v>
      </c>
      <c r="JH112" s="9">
        <f t="shared" si="109"/>
        <v>1520.239</v>
      </c>
      <c r="JI112" s="9">
        <f t="shared" si="109"/>
        <v>1520.6989999999989</v>
      </c>
      <c r="JJ112" s="9">
        <f t="shared" si="109"/>
        <v>1522.7630000000011</v>
      </c>
      <c r="JK112" s="9">
        <f t="shared" si="109"/>
        <v>1533.9770000000001</v>
      </c>
      <c r="JL112" s="9">
        <f t="shared" si="109"/>
        <v>1539.5660000000009</v>
      </c>
      <c r="JM112" s="9">
        <f t="shared" si="109"/>
        <v>1541.636</v>
      </c>
      <c r="JN112" s="9">
        <f t="shared" si="109"/>
        <v>1559.325000000001</v>
      </c>
      <c r="JO112" s="9">
        <f t="shared" si="109"/>
        <v>1567.538</v>
      </c>
      <c r="JP112" s="9">
        <f t="shared" si="109"/>
        <v>1598.9570000000001</v>
      </c>
      <c r="JQ112" s="9">
        <f t="shared" si="109"/>
        <v>1613.180000000001</v>
      </c>
      <c r="JR112" s="9">
        <f t="shared" si="109"/>
        <v>1613.7189999999989</v>
      </c>
      <c r="JS112" s="9">
        <f t="shared" si="109"/>
        <v>1615.837</v>
      </c>
      <c r="JT112" s="9">
        <f t="shared" si="109"/>
        <v>1623.023000000001</v>
      </c>
      <c r="JU112" s="9">
        <f t="shared" si="109"/>
        <v>1673.377999999999</v>
      </c>
      <c r="JV112" s="9">
        <f t="shared" si="109"/>
        <v>1680.4590000000001</v>
      </c>
      <c r="JW112" s="9">
        <f t="shared" si="109"/>
        <v>1688.017000000001</v>
      </c>
      <c r="JX112" s="9">
        <f t="shared" si="109"/>
        <v>1688.093000000001</v>
      </c>
      <c r="JY112" s="9">
        <f t="shared" si="109"/>
        <v>1693.589000000002</v>
      </c>
      <c r="JZ112" s="9">
        <f t="shared" si="109"/>
        <v>1693.994000000002</v>
      </c>
      <c r="KA112" s="9">
        <f t="shared" si="109"/>
        <v>1699.4369999999999</v>
      </c>
      <c r="KB112" s="9">
        <f t="shared" si="109"/>
        <v>1703.150000000001</v>
      </c>
      <c r="KC112" s="9">
        <f t="shared" si="109"/>
        <v>1717.452</v>
      </c>
      <c r="KD112" s="9">
        <f t="shared" si="109"/>
        <v>1755.278</v>
      </c>
      <c r="KE112" s="9">
        <f t="shared" si="109"/>
        <v>1760.0530000000001</v>
      </c>
      <c r="KF112" s="9">
        <f t="shared" si="109"/>
        <v>1761.7870000000021</v>
      </c>
      <c r="KG112" s="9">
        <f t="shared" ref="KG112:LL112" si="118">SMALL($G59:$BD59,KG$82)</f>
        <v>1777.897999999999</v>
      </c>
      <c r="KH112" s="9">
        <f t="shared" si="103"/>
        <v>1825.3070000000009</v>
      </c>
      <c r="KI112" s="9">
        <f t="shared" si="103"/>
        <v>1866.9990000000009</v>
      </c>
      <c r="KJ112" s="9">
        <f t="shared" si="103"/>
        <v>1868.543000000001</v>
      </c>
      <c r="KK112" s="9">
        <f t="shared" si="103"/>
        <v>1914.847000000002</v>
      </c>
      <c r="KL112" s="9">
        <f t="shared" si="103"/>
        <v>1918.401999999998</v>
      </c>
      <c r="KM112" s="9">
        <f t="shared" si="103"/>
        <v>1920.959999999998</v>
      </c>
      <c r="KN112" s="9">
        <f t="shared" si="103"/>
        <v>1938.429000000001</v>
      </c>
      <c r="KO112" s="9">
        <f t="shared" si="103"/>
        <v>1998.319999999999</v>
      </c>
      <c r="KP112" s="9">
        <f t="shared" si="103"/>
        <v>2011.4320000000009</v>
      </c>
      <c r="KQ112" s="9">
        <f t="shared" si="103"/>
        <v>2015.907000000002</v>
      </c>
      <c r="KR112" s="9">
        <f t="shared" si="103"/>
        <v>2026.275000000001</v>
      </c>
      <c r="KS112" s="9">
        <f t="shared" si="103"/>
        <v>2032.098</v>
      </c>
      <c r="KT112" s="9">
        <f t="shared" si="103"/>
        <v>2079.145</v>
      </c>
      <c r="KU112" s="9">
        <f t="shared" si="103"/>
        <v>2151.6380000000008</v>
      </c>
      <c r="KV112" s="9">
        <f t="shared" si="103"/>
        <v>2250.5740000000019</v>
      </c>
      <c r="KW112" s="9">
        <f t="shared" si="103"/>
        <v>2521.193000000002</v>
      </c>
      <c r="KX112" s="9">
        <f t="shared" si="103"/>
        <v>2576.3210000000031</v>
      </c>
      <c r="KY112" s="9">
        <f t="shared" si="103"/>
        <v>3476.356000000003</v>
      </c>
      <c r="LB112" s="4">
        <f t="shared" si="79"/>
        <v>1797.8032000000007</v>
      </c>
      <c r="LC112" s="4">
        <f t="shared" si="110"/>
        <v>353.71706581454146</v>
      </c>
      <c r="LD112" s="4">
        <f t="shared" si="110"/>
        <v>1483.4459500000005</v>
      </c>
      <c r="LE112" s="4">
        <f t="shared" si="110"/>
        <v>3476.356000000003</v>
      </c>
      <c r="LF112" s="4">
        <f t="shared" si="110"/>
        <v>95.301485171318049</v>
      </c>
      <c r="LG112" s="4">
        <f t="shared" si="110"/>
        <v>107.54149174690249</v>
      </c>
      <c r="LH112" s="4"/>
      <c r="LI112" s="4">
        <f t="shared" si="110"/>
        <v>1614.3582999999999</v>
      </c>
      <c r="LJ112" s="4">
        <f t="shared" si="110"/>
        <v>152.50286722473479</v>
      </c>
      <c r="LK112" s="4">
        <f t="shared" si="110"/>
        <v>1429.5916000000009</v>
      </c>
      <c r="LL112" s="4">
        <f t="shared" si="110"/>
        <v>1927.7919999999981</v>
      </c>
      <c r="LM112" s="4">
        <f t="shared" si="110"/>
        <v>46.15396156311035</v>
      </c>
      <c r="LN112" s="4">
        <f t="shared" si="110"/>
        <v>99.110286712646484</v>
      </c>
      <c r="LO112" s="7"/>
      <c r="LP112" s="7">
        <f t="shared" si="110"/>
        <v>0.72482573016566199</v>
      </c>
      <c r="LR112" s="4">
        <f t="shared" si="110"/>
        <v>183.44490000000079</v>
      </c>
      <c r="LS112" s="4">
        <f t="shared" si="110"/>
        <v>9172.245000000039</v>
      </c>
      <c r="LT112" s="4">
        <f t="shared" si="110"/>
        <v>1548.5640000000049</v>
      </c>
      <c r="LV112" s="4">
        <f t="shared" si="110"/>
        <v>50</v>
      </c>
      <c r="LW112" s="4">
        <f t="shared" si="110"/>
        <v>1000</v>
      </c>
      <c r="LX112" s="4">
        <f t="shared" si="110"/>
        <v>0.6</v>
      </c>
      <c r="LY112" s="4">
        <f t="shared" si="110"/>
        <v>25</v>
      </c>
      <c r="LZ112" s="4">
        <f t="shared" ref="LZ112" si="119">LZ59</f>
        <v>0.01</v>
      </c>
    </row>
    <row r="113" spans="262:338" x14ac:dyDescent="0.2">
      <c r="JB113" s="9">
        <f t="shared" ref="JB113:KG120" si="120">SMALL($G60:$BD60,JB$82)</f>
        <v>1544.273000000001</v>
      </c>
      <c r="JC113" s="9">
        <f t="shared" si="120"/>
        <v>1591.4990000000009</v>
      </c>
      <c r="JD113" s="9">
        <f t="shared" si="120"/>
        <v>1591.972999999999</v>
      </c>
      <c r="JE113" s="9">
        <f t="shared" si="120"/>
        <v>1663.3560000000009</v>
      </c>
      <c r="JF113" s="9">
        <f t="shared" si="120"/>
        <v>1669.489</v>
      </c>
      <c r="JG113" s="9">
        <f t="shared" si="120"/>
        <v>1698.4169999999999</v>
      </c>
      <c r="JH113" s="9">
        <f t="shared" si="120"/>
        <v>1709.6479999999999</v>
      </c>
      <c r="JI113" s="9">
        <f t="shared" si="120"/>
        <v>1723.9430000000009</v>
      </c>
      <c r="JJ113" s="9">
        <f t="shared" si="120"/>
        <v>1746.5740000000001</v>
      </c>
      <c r="JK113" s="9">
        <f t="shared" si="120"/>
        <v>1753.1999999999989</v>
      </c>
      <c r="JL113" s="9">
        <f t="shared" si="120"/>
        <v>1759.894000000003</v>
      </c>
      <c r="JM113" s="9">
        <f t="shared" si="120"/>
        <v>1770.9190000000001</v>
      </c>
      <c r="JN113" s="9">
        <f t="shared" si="120"/>
        <v>1786.8010000000011</v>
      </c>
      <c r="JO113" s="9">
        <f t="shared" si="120"/>
        <v>1792.0740000000039</v>
      </c>
      <c r="JP113" s="9">
        <f t="shared" si="120"/>
        <v>1819.796999999998</v>
      </c>
      <c r="JQ113" s="9">
        <f t="shared" si="120"/>
        <v>1848.3370000000009</v>
      </c>
      <c r="JR113" s="9">
        <f t="shared" si="120"/>
        <v>1850.2859999999989</v>
      </c>
      <c r="JS113" s="9">
        <f t="shared" si="120"/>
        <v>1887.703</v>
      </c>
      <c r="JT113" s="9">
        <f t="shared" si="120"/>
        <v>1919.5530000000019</v>
      </c>
      <c r="JU113" s="9">
        <f t="shared" si="120"/>
        <v>1941.814000000003</v>
      </c>
      <c r="JV113" s="9">
        <f t="shared" si="120"/>
        <v>1968.152</v>
      </c>
      <c r="JW113" s="9">
        <f t="shared" si="120"/>
        <v>1978.3600000000019</v>
      </c>
      <c r="JX113" s="9">
        <f t="shared" si="120"/>
        <v>1982.0320000000031</v>
      </c>
      <c r="JY113" s="9">
        <f t="shared" si="120"/>
        <v>1984.900000000001</v>
      </c>
      <c r="JZ113" s="9">
        <f t="shared" si="120"/>
        <v>1985.746999999998</v>
      </c>
      <c r="KA113" s="9">
        <f t="shared" si="120"/>
        <v>2005.1260000000011</v>
      </c>
      <c r="KB113" s="9">
        <f t="shared" si="120"/>
        <v>2063.5089999999968</v>
      </c>
      <c r="KC113" s="9">
        <f t="shared" si="120"/>
        <v>2065.7350000000019</v>
      </c>
      <c r="KD113" s="9">
        <f t="shared" si="120"/>
        <v>2084.7970000000032</v>
      </c>
      <c r="KE113" s="9">
        <f t="shared" si="120"/>
        <v>2099.3930000000018</v>
      </c>
      <c r="KF113" s="9">
        <f t="shared" si="120"/>
        <v>2101.7400000000011</v>
      </c>
      <c r="KG113" s="9">
        <f t="shared" si="120"/>
        <v>2104.0069999999969</v>
      </c>
      <c r="KH113" s="9">
        <f t="shared" si="103"/>
        <v>2109.311999999999</v>
      </c>
      <c r="KI113" s="9">
        <f t="shared" si="103"/>
        <v>2124.255000000001</v>
      </c>
      <c r="KJ113" s="9">
        <f t="shared" si="103"/>
        <v>2137.235000000001</v>
      </c>
      <c r="KK113" s="9">
        <f t="shared" si="103"/>
        <v>2141.466000000004</v>
      </c>
      <c r="KL113" s="9">
        <f t="shared" si="103"/>
        <v>2219.3360000000021</v>
      </c>
      <c r="KM113" s="9">
        <f t="shared" si="103"/>
        <v>2254.2859999999991</v>
      </c>
      <c r="KN113" s="9">
        <f t="shared" si="103"/>
        <v>2256.898000000002</v>
      </c>
      <c r="KO113" s="9">
        <f t="shared" si="103"/>
        <v>2333.052000000002</v>
      </c>
      <c r="KP113" s="9">
        <f t="shared" si="103"/>
        <v>2337.4449999999988</v>
      </c>
      <c r="KQ113" s="9">
        <f t="shared" si="103"/>
        <v>2377.4880000000012</v>
      </c>
      <c r="KR113" s="9">
        <f t="shared" si="103"/>
        <v>2383.8399999999979</v>
      </c>
      <c r="KS113" s="9">
        <f t="shared" si="103"/>
        <v>2405.7510000000002</v>
      </c>
      <c r="KT113" s="9">
        <f t="shared" si="103"/>
        <v>2469.7720000000022</v>
      </c>
      <c r="KU113" s="9">
        <f t="shared" si="103"/>
        <v>2470.603000000001</v>
      </c>
      <c r="KV113" s="9">
        <f t="shared" si="103"/>
        <v>2476.0720000000019</v>
      </c>
      <c r="KW113" s="9">
        <f t="shared" si="103"/>
        <v>2477.4280000000008</v>
      </c>
      <c r="KX113" s="9">
        <f t="shared" si="103"/>
        <v>2614.291000000002</v>
      </c>
      <c r="KY113" s="9">
        <f t="shared" si="103"/>
        <v>2992.0340000000001</v>
      </c>
      <c r="LB113" s="4">
        <f t="shared" si="79"/>
        <v>2041.4722400000007</v>
      </c>
      <c r="LC113" s="4">
        <f t="shared" si="110"/>
        <v>305.88515019927451</v>
      </c>
      <c r="LD113" s="4">
        <f t="shared" si="110"/>
        <v>1624.0953499999998</v>
      </c>
      <c r="LE113" s="4">
        <f t="shared" si="110"/>
        <v>2992.0340000000001</v>
      </c>
      <c r="LF113" s="4">
        <f t="shared" si="110"/>
        <v>110.53759385585785</v>
      </c>
      <c r="LG113" s="4">
        <f t="shared" si="110"/>
        <v>116.64491319656371</v>
      </c>
      <c r="LH113" s="4"/>
      <c r="LI113" s="4">
        <f t="shared" si="110"/>
        <v>1666.9174600000003</v>
      </c>
      <c r="LJ113" s="4">
        <f t="shared" si="110"/>
        <v>132.81394224731741</v>
      </c>
      <c r="LK113" s="4">
        <f t="shared" si="110"/>
        <v>1460.10635</v>
      </c>
      <c r="LL113" s="4">
        <f t="shared" si="110"/>
        <v>1920.7170999999985</v>
      </c>
      <c r="LM113" s="4">
        <f t="shared" si="110"/>
        <v>68.943546633720402</v>
      </c>
      <c r="LN113" s="4">
        <f t="shared" si="110"/>
        <v>113.4659821987152</v>
      </c>
      <c r="LO113" s="7"/>
      <c r="LP113" s="7">
        <f t="shared" si="110"/>
        <v>0.5080542630406969</v>
      </c>
      <c r="LR113" s="4">
        <f t="shared" si="110"/>
        <v>374.55478000000033</v>
      </c>
      <c r="LS113" s="4">
        <f t="shared" si="110"/>
        <v>18727.739000000016</v>
      </c>
      <c r="LT113" s="4">
        <f t="shared" si="110"/>
        <v>1355.1690000000001</v>
      </c>
      <c r="LV113" s="4">
        <f t="shared" si="110"/>
        <v>50</v>
      </c>
      <c r="LW113" s="4">
        <f t="shared" si="110"/>
        <v>1000</v>
      </c>
      <c r="LX113" s="4">
        <f t="shared" si="110"/>
        <v>0.6</v>
      </c>
      <c r="LY113" s="4">
        <f t="shared" si="110"/>
        <v>50</v>
      </c>
      <c r="LZ113" s="4">
        <f t="shared" ref="LZ113" si="121">LZ60</f>
        <v>0.1</v>
      </c>
    </row>
    <row r="114" spans="262:338" x14ac:dyDescent="0.2">
      <c r="JB114" s="9">
        <f t="shared" si="120"/>
        <v>1325.5010000000011</v>
      </c>
      <c r="JC114" s="9">
        <f t="shared" si="120"/>
        <v>1414.8480000000011</v>
      </c>
      <c r="JD114" s="9">
        <f t="shared" si="120"/>
        <v>1422.5989999999999</v>
      </c>
      <c r="JE114" s="9">
        <f t="shared" si="120"/>
        <v>1425.019</v>
      </c>
      <c r="JF114" s="9">
        <f t="shared" si="120"/>
        <v>1439.278</v>
      </c>
      <c r="JG114" s="9">
        <f t="shared" si="120"/>
        <v>1449.879000000001</v>
      </c>
      <c r="JH114" s="9">
        <f t="shared" si="120"/>
        <v>1460.7</v>
      </c>
      <c r="JI114" s="9">
        <f t="shared" si="120"/>
        <v>1467.024000000001</v>
      </c>
      <c r="JJ114" s="9">
        <f t="shared" si="120"/>
        <v>1481.255000000001</v>
      </c>
      <c r="JK114" s="9">
        <f t="shared" si="120"/>
        <v>1491.755000000001</v>
      </c>
      <c r="JL114" s="9">
        <f t="shared" si="120"/>
        <v>1505.8820000000021</v>
      </c>
      <c r="JM114" s="9">
        <f t="shared" si="120"/>
        <v>1511.274000000001</v>
      </c>
      <c r="JN114" s="9">
        <f t="shared" si="120"/>
        <v>1533.296</v>
      </c>
      <c r="JO114" s="9">
        <f t="shared" si="120"/>
        <v>1536.71</v>
      </c>
      <c r="JP114" s="9">
        <f t="shared" si="120"/>
        <v>1558.996000000001</v>
      </c>
      <c r="JQ114" s="9">
        <f t="shared" si="120"/>
        <v>1602.953</v>
      </c>
      <c r="JR114" s="9">
        <f t="shared" si="120"/>
        <v>1604.5709999999999</v>
      </c>
      <c r="JS114" s="9">
        <f t="shared" si="120"/>
        <v>1609.193</v>
      </c>
      <c r="JT114" s="9">
        <f t="shared" si="120"/>
        <v>1611.978000000001</v>
      </c>
      <c r="JU114" s="9">
        <f t="shared" si="120"/>
        <v>1628.430999999998</v>
      </c>
      <c r="JV114" s="9">
        <f t="shared" si="120"/>
        <v>1634.0050000000001</v>
      </c>
      <c r="JW114" s="9">
        <f t="shared" si="120"/>
        <v>1637.8330000000001</v>
      </c>
      <c r="JX114" s="9">
        <f t="shared" si="120"/>
        <v>1648.448000000001</v>
      </c>
      <c r="JY114" s="9">
        <f t="shared" si="120"/>
        <v>1650.958000000001</v>
      </c>
      <c r="JZ114" s="9">
        <f t="shared" si="120"/>
        <v>1661.787</v>
      </c>
      <c r="KA114" s="9">
        <f t="shared" si="120"/>
        <v>1665.7310000000009</v>
      </c>
      <c r="KB114" s="9">
        <f t="shared" si="120"/>
        <v>1665.996000000001</v>
      </c>
      <c r="KC114" s="9">
        <f t="shared" si="120"/>
        <v>1670.8429999999989</v>
      </c>
      <c r="KD114" s="9">
        <f t="shared" si="120"/>
        <v>1675.9610000000021</v>
      </c>
      <c r="KE114" s="9">
        <f t="shared" si="120"/>
        <v>1702.535000000001</v>
      </c>
      <c r="KF114" s="9">
        <f t="shared" si="120"/>
        <v>1705.7940000000001</v>
      </c>
      <c r="KG114" s="9">
        <f t="shared" si="120"/>
        <v>1712.6160000000009</v>
      </c>
      <c r="KH114" s="9">
        <f t="shared" si="103"/>
        <v>1717.626</v>
      </c>
      <c r="KI114" s="9">
        <f t="shared" si="103"/>
        <v>1717.8489999999979</v>
      </c>
      <c r="KJ114" s="9">
        <f t="shared" si="103"/>
        <v>1749.639000000001</v>
      </c>
      <c r="KK114" s="9">
        <f t="shared" si="103"/>
        <v>1774.502</v>
      </c>
      <c r="KL114" s="9">
        <f t="shared" si="103"/>
        <v>1776.346</v>
      </c>
      <c r="KM114" s="9">
        <f t="shared" si="103"/>
        <v>1796.020999999999</v>
      </c>
      <c r="KN114" s="9">
        <f t="shared" si="103"/>
        <v>1866.052999999999</v>
      </c>
      <c r="KO114" s="9">
        <f t="shared" si="103"/>
        <v>1902.2900000000011</v>
      </c>
      <c r="KP114" s="9">
        <f t="shared" si="103"/>
        <v>1911.4999999999991</v>
      </c>
      <c r="KQ114" s="9">
        <f t="shared" si="103"/>
        <v>1915.8240000000001</v>
      </c>
      <c r="KR114" s="9">
        <f t="shared" si="103"/>
        <v>1938.947999999998</v>
      </c>
      <c r="KS114" s="9">
        <f t="shared" si="103"/>
        <v>1955.8250000000039</v>
      </c>
      <c r="KT114" s="9">
        <f t="shared" si="103"/>
        <v>1959.452000000002</v>
      </c>
      <c r="KU114" s="9">
        <f t="shared" si="103"/>
        <v>1998.805000000001</v>
      </c>
      <c r="KV114" s="9">
        <f t="shared" si="103"/>
        <v>2072.1069999999982</v>
      </c>
      <c r="KW114" s="9">
        <f t="shared" si="103"/>
        <v>2119.25</v>
      </c>
      <c r="KX114" s="9">
        <f t="shared" si="103"/>
        <v>2238.6599999999989</v>
      </c>
      <c r="KY114" s="9">
        <f t="shared" si="103"/>
        <v>2311.6019999999999</v>
      </c>
      <c r="LB114" s="4">
        <f t="shared" si="79"/>
        <v>1696.7189600000011</v>
      </c>
      <c r="LC114" s="4">
        <f t="shared" si="110"/>
        <v>219.17971124216896</v>
      </c>
      <c r="LD114" s="4">
        <f t="shared" si="110"/>
        <v>1423.6879999999999</v>
      </c>
      <c r="LE114" s="4">
        <f t="shared" si="110"/>
        <v>2311.6019999999999</v>
      </c>
      <c r="LF114" s="4">
        <f t="shared" si="110"/>
        <v>187.73173741817473</v>
      </c>
      <c r="LG114" s="4">
        <f t="shared" si="110"/>
        <v>205.1068389415741</v>
      </c>
      <c r="LH114" s="4"/>
      <c r="LI114" s="4">
        <f t="shared" si="110"/>
        <v>1559.0724800000003</v>
      </c>
      <c r="LJ114" s="4">
        <f t="shared" si="110"/>
        <v>127.49494617966903</v>
      </c>
      <c r="LK114" s="4">
        <f t="shared" si="110"/>
        <v>1389.3488000000004</v>
      </c>
      <c r="LL114" s="4">
        <f t="shared" si="110"/>
        <v>1784.1527499999988</v>
      </c>
      <c r="LM114" s="4">
        <f t="shared" si="110"/>
        <v>103.36600381851196</v>
      </c>
      <c r="LN114" s="4">
        <f t="shared" si="110"/>
        <v>173.93597793579099</v>
      </c>
      <c r="LO114" s="7"/>
      <c r="LP114" s="7">
        <f t="shared" si="110"/>
        <v>0.65229660015708613</v>
      </c>
      <c r="LR114" s="4">
        <f t="shared" si="110"/>
        <v>137.64648000000074</v>
      </c>
      <c r="LS114" s="4">
        <f t="shared" si="110"/>
        <v>6882.3240000000369</v>
      </c>
      <c r="LT114" s="4">
        <f t="shared" si="110"/>
        <v>808.34999999999786</v>
      </c>
      <c r="LV114" s="4">
        <f t="shared" si="110"/>
        <v>50</v>
      </c>
      <c r="LW114" s="4">
        <f t="shared" si="110"/>
        <v>1000</v>
      </c>
      <c r="LX114" s="4">
        <f t="shared" si="110"/>
        <v>0.6</v>
      </c>
      <c r="LY114" s="4">
        <f t="shared" si="110"/>
        <v>50</v>
      </c>
      <c r="LZ114" s="4">
        <f t="shared" ref="LZ114" si="122">LZ61</f>
        <v>0.01</v>
      </c>
    </row>
    <row r="115" spans="262:338" x14ac:dyDescent="0.2">
      <c r="JB115" s="9">
        <f t="shared" si="120"/>
        <v>1416.3060000000021</v>
      </c>
      <c r="JC115" s="9">
        <f t="shared" si="120"/>
        <v>1482.5429999999999</v>
      </c>
      <c r="JD115" s="9">
        <f t="shared" si="120"/>
        <v>1607.753999999999</v>
      </c>
      <c r="JE115" s="9">
        <f t="shared" si="120"/>
        <v>1611.6119999999989</v>
      </c>
      <c r="JF115" s="9">
        <f t="shared" si="120"/>
        <v>1626.4400000000021</v>
      </c>
      <c r="JG115" s="9">
        <f t="shared" si="120"/>
        <v>1643.5900000000011</v>
      </c>
      <c r="JH115" s="9">
        <f t="shared" si="120"/>
        <v>1645.5179999999989</v>
      </c>
      <c r="JI115" s="9">
        <f t="shared" si="120"/>
        <v>1654.1959999999999</v>
      </c>
      <c r="JJ115" s="9">
        <f t="shared" si="120"/>
        <v>1672.157999999999</v>
      </c>
      <c r="JK115" s="9">
        <f t="shared" si="120"/>
        <v>1704.4110000000001</v>
      </c>
      <c r="JL115" s="9">
        <f t="shared" si="120"/>
        <v>1709.0640000000001</v>
      </c>
      <c r="JM115" s="9">
        <f t="shared" si="120"/>
        <v>1721.4260000000011</v>
      </c>
      <c r="JN115" s="9">
        <f t="shared" si="120"/>
        <v>1726.023999999999</v>
      </c>
      <c r="JO115" s="9">
        <f t="shared" si="120"/>
        <v>1733.4649999999999</v>
      </c>
      <c r="JP115" s="9">
        <f t="shared" si="120"/>
        <v>1738.114</v>
      </c>
      <c r="JQ115" s="9">
        <f t="shared" si="120"/>
        <v>1742.713</v>
      </c>
      <c r="JR115" s="9">
        <f t="shared" si="120"/>
        <v>1743.9939999999999</v>
      </c>
      <c r="JS115" s="9">
        <f t="shared" si="120"/>
        <v>1752.586</v>
      </c>
      <c r="JT115" s="9">
        <f t="shared" si="120"/>
        <v>1764.0760000000021</v>
      </c>
      <c r="JU115" s="9">
        <f t="shared" si="120"/>
        <v>1771.770999999999</v>
      </c>
      <c r="JV115" s="9">
        <f t="shared" si="120"/>
        <v>1774.9969999999989</v>
      </c>
      <c r="JW115" s="9">
        <f t="shared" si="120"/>
        <v>1780.688000000001</v>
      </c>
      <c r="JX115" s="9">
        <f t="shared" si="120"/>
        <v>1797.805000000001</v>
      </c>
      <c r="JY115" s="9">
        <f t="shared" si="120"/>
        <v>1803.6970000000019</v>
      </c>
      <c r="JZ115" s="9">
        <f t="shared" si="120"/>
        <v>1815.806</v>
      </c>
      <c r="KA115" s="9">
        <f t="shared" si="120"/>
        <v>1820.5289999999991</v>
      </c>
      <c r="KB115" s="9">
        <f t="shared" si="120"/>
        <v>1844.5219999999999</v>
      </c>
      <c r="KC115" s="9">
        <f t="shared" si="120"/>
        <v>1845.058</v>
      </c>
      <c r="KD115" s="9">
        <f t="shared" si="120"/>
        <v>1849.4830000000011</v>
      </c>
      <c r="KE115" s="9">
        <f t="shared" si="120"/>
        <v>1852.169000000001</v>
      </c>
      <c r="KF115" s="9">
        <f t="shared" si="120"/>
        <v>1870.8000000000011</v>
      </c>
      <c r="KG115" s="9">
        <f t="shared" si="120"/>
        <v>1883.0749999999989</v>
      </c>
      <c r="KH115" s="9">
        <f t="shared" si="103"/>
        <v>1905.8349999999989</v>
      </c>
      <c r="KI115" s="9">
        <f t="shared" si="103"/>
        <v>1931.8389999999999</v>
      </c>
      <c r="KJ115" s="9">
        <f t="shared" si="103"/>
        <v>1956.9929999999999</v>
      </c>
      <c r="KK115" s="9">
        <f t="shared" ref="KK115:LB115" si="123">SMALL($G62:$BD62,KK$82)</f>
        <v>1974.6280000000011</v>
      </c>
      <c r="KL115" s="9">
        <f t="shared" si="123"/>
        <v>1979.3779999999981</v>
      </c>
      <c r="KM115" s="9">
        <f t="shared" si="123"/>
        <v>2014.6579999999981</v>
      </c>
      <c r="KN115" s="9">
        <f t="shared" si="123"/>
        <v>2040.9600000000009</v>
      </c>
      <c r="KO115" s="9">
        <f t="shared" si="123"/>
        <v>2099.5719999999969</v>
      </c>
      <c r="KP115" s="9">
        <f t="shared" si="123"/>
        <v>2106.1420000000012</v>
      </c>
      <c r="KQ115" s="9">
        <f t="shared" si="123"/>
        <v>2108.3790000000008</v>
      </c>
      <c r="KR115" s="9">
        <f t="shared" si="123"/>
        <v>2134.2690000000021</v>
      </c>
      <c r="KS115" s="9">
        <f t="shared" si="123"/>
        <v>2204.2029999999991</v>
      </c>
      <c r="KT115" s="9">
        <f t="shared" si="123"/>
        <v>2231.0150000000049</v>
      </c>
      <c r="KU115" s="9">
        <f t="shared" si="123"/>
        <v>2234.1160000000018</v>
      </c>
      <c r="KV115" s="9">
        <f t="shared" si="123"/>
        <v>2255.0110000000032</v>
      </c>
      <c r="KW115" s="9">
        <f t="shared" si="123"/>
        <v>2269.402999999998</v>
      </c>
      <c r="KX115" s="9">
        <f t="shared" si="123"/>
        <v>2288.4150000000018</v>
      </c>
      <c r="KY115" s="9">
        <f t="shared" si="123"/>
        <v>2366.2300000000009</v>
      </c>
      <c r="LB115" s="4">
        <f t="shared" si="79"/>
        <v>1870.1487200000001</v>
      </c>
      <c r="LC115" s="4">
        <f t="shared" si="110"/>
        <v>221.11958498274629</v>
      </c>
      <c r="LD115" s="4">
        <f t="shared" si="110"/>
        <v>1609.4900999999991</v>
      </c>
      <c r="LE115" s="4">
        <f t="shared" si="110"/>
        <v>2366.2300000000009</v>
      </c>
      <c r="LF115" s="4">
        <f t="shared" si="110"/>
        <v>241.92453458309174</v>
      </c>
      <c r="LG115" s="4">
        <f t="shared" si="110"/>
        <v>252.88211250305179</v>
      </c>
      <c r="LH115" s="4"/>
      <c r="LI115" s="4">
        <f t="shared" si="110"/>
        <v>1537.3536800000004</v>
      </c>
      <c r="LJ115" s="4">
        <f t="shared" si="110"/>
        <v>89.766220578321779</v>
      </c>
      <c r="LK115" s="4">
        <f t="shared" si="110"/>
        <v>1417.1072500000016</v>
      </c>
      <c r="LL115" s="4">
        <f t="shared" si="110"/>
        <v>1705.93065</v>
      </c>
      <c r="LM115" s="4">
        <f t="shared" si="110"/>
        <v>159.75178807258607</v>
      </c>
      <c r="LN115" s="4">
        <f t="shared" si="110"/>
        <v>252.36281061172491</v>
      </c>
      <c r="LO115" s="7"/>
      <c r="LP115" s="7">
        <f t="shared" si="110"/>
        <v>0.20930647853771076</v>
      </c>
      <c r="LR115" s="4">
        <f t="shared" si="110"/>
        <v>332.79503999999957</v>
      </c>
      <c r="LS115" s="4">
        <f t="shared" si="110"/>
        <v>16639.751999999979</v>
      </c>
      <c r="LT115" s="4">
        <f t="shared" si="110"/>
        <v>839.01400000000285</v>
      </c>
      <c r="LV115" s="4">
        <f t="shared" si="110"/>
        <v>50</v>
      </c>
      <c r="LW115" s="4">
        <f t="shared" si="110"/>
        <v>1000</v>
      </c>
      <c r="LX115" s="4">
        <f t="shared" si="110"/>
        <v>0.9</v>
      </c>
      <c r="LY115" s="4">
        <f t="shared" si="110"/>
        <v>25</v>
      </c>
      <c r="LZ115" s="4">
        <f t="shared" ref="LZ115" si="124">LZ62</f>
        <v>0.1</v>
      </c>
    </row>
    <row r="116" spans="262:338" x14ac:dyDescent="0.2">
      <c r="JB116" s="9">
        <f t="shared" si="120"/>
        <v>1363.8810000000001</v>
      </c>
      <c r="JC116" s="9">
        <f t="shared" si="120"/>
        <v>1390.1310000000001</v>
      </c>
      <c r="JD116" s="9">
        <f t="shared" si="120"/>
        <v>1441.8640000000009</v>
      </c>
      <c r="JE116" s="9">
        <f t="shared" si="120"/>
        <v>1451.2980000000009</v>
      </c>
      <c r="JF116" s="9">
        <f t="shared" si="120"/>
        <v>1461.1150000000009</v>
      </c>
      <c r="JG116" s="9">
        <f t="shared" si="120"/>
        <v>1469.19</v>
      </c>
      <c r="JH116" s="9">
        <f t="shared" si="120"/>
        <v>1469.8579999999999</v>
      </c>
      <c r="JI116" s="9">
        <f t="shared" si="120"/>
        <v>1474.808</v>
      </c>
      <c r="JJ116" s="9">
        <f t="shared" si="120"/>
        <v>1495.582000000001</v>
      </c>
      <c r="JK116" s="9">
        <f t="shared" si="120"/>
        <v>1495.789000000002</v>
      </c>
      <c r="JL116" s="9">
        <f t="shared" si="120"/>
        <v>1499.896</v>
      </c>
      <c r="JM116" s="9">
        <f t="shared" si="120"/>
        <v>1502.413</v>
      </c>
      <c r="JN116" s="9">
        <f t="shared" si="120"/>
        <v>1516.6370000000011</v>
      </c>
      <c r="JO116" s="9">
        <f t="shared" si="120"/>
        <v>1523.145</v>
      </c>
      <c r="JP116" s="9">
        <f t="shared" si="120"/>
        <v>1532.0110000000011</v>
      </c>
      <c r="JQ116" s="9">
        <f t="shared" si="120"/>
        <v>1534.5100000000009</v>
      </c>
      <c r="JR116" s="9">
        <f t="shared" si="120"/>
        <v>1553.098</v>
      </c>
      <c r="JS116" s="9">
        <f t="shared" si="120"/>
        <v>1553.14</v>
      </c>
      <c r="JT116" s="9">
        <f t="shared" si="120"/>
        <v>1559.706999999999</v>
      </c>
      <c r="JU116" s="9">
        <f t="shared" si="120"/>
        <v>1570.399000000001</v>
      </c>
      <c r="JV116" s="9">
        <f t="shared" si="120"/>
        <v>1582.46</v>
      </c>
      <c r="JW116" s="9">
        <f t="shared" si="120"/>
        <v>1582.5800000000011</v>
      </c>
      <c r="JX116" s="9">
        <f t="shared" si="120"/>
        <v>1589.6450000000009</v>
      </c>
      <c r="JY116" s="9">
        <f t="shared" si="120"/>
        <v>1592.9909999999991</v>
      </c>
      <c r="JZ116" s="9">
        <f t="shared" si="120"/>
        <v>1595.97</v>
      </c>
      <c r="KA116" s="9">
        <f t="shared" si="120"/>
        <v>1596.2690000000009</v>
      </c>
      <c r="KB116" s="9">
        <f t="shared" si="120"/>
        <v>1606.316</v>
      </c>
      <c r="KC116" s="9">
        <f t="shared" si="120"/>
        <v>1617.223999999999</v>
      </c>
      <c r="KD116" s="9">
        <f t="shared" si="120"/>
        <v>1617.9770000000001</v>
      </c>
      <c r="KE116" s="9">
        <f t="shared" si="120"/>
        <v>1619.2300000000021</v>
      </c>
      <c r="KF116" s="9">
        <f t="shared" si="120"/>
        <v>1642.694</v>
      </c>
      <c r="KG116" s="9">
        <f t="shared" si="120"/>
        <v>1651.986000000001</v>
      </c>
      <c r="KH116" s="9">
        <f t="shared" ref="KH116:KY119" si="125">SMALL($G63:$BD63,KH$82)</f>
        <v>1652.41</v>
      </c>
      <c r="KI116" s="9">
        <f t="shared" si="125"/>
        <v>1660.026000000001</v>
      </c>
      <c r="KJ116" s="9">
        <f t="shared" si="125"/>
        <v>1665.459000000001</v>
      </c>
      <c r="KK116" s="9">
        <f t="shared" si="125"/>
        <v>1687.747000000001</v>
      </c>
      <c r="KL116" s="9">
        <f t="shared" si="125"/>
        <v>1698.2240000000011</v>
      </c>
      <c r="KM116" s="9">
        <f t="shared" si="125"/>
        <v>1728.421</v>
      </c>
      <c r="KN116" s="9">
        <f t="shared" si="125"/>
        <v>1729.2380000000001</v>
      </c>
      <c r="KO116" s="9">
        <f t="shared" si="125"/>
        <v>1756.0909999999999</v>
      </c>
      <c r="KP116" s="9">
        <f t="shared" si="125"/>
        <v>1770.181000000003</v>
      </c>
      <c r="KQ116" s="9">
        <f t="shared" si="125"/>
        <v>1770.452</v>
      </c>
      <c r="KR116" s="9">
        <f t="shared" si="125"/>
        <v>1785.9</v>
      </c>
      <c r="KS116" s="9">
        <f t="shared" si="125"/>
        <v>1787.485999999999</v>
      </c>
      <c r="KT116" s="9">
        <f t="shared" si="125"/>
        <v>1795.3969999999999</v>
      </c>
      <c r="KU116" s="9">
        <f t="shared" si="125"/>
        <v>1827.028</v>
      </c>
      <c r="KV116" s="9">
        <f t="shared" si="125"/>
        <v>1829.6699999999969</v>
      </c>
      <c r="KW116" s="9">
        <f t="shared" si="125"/>
        <v>1831.149000000001</v>
      </c>
      <c r="KX116" s="9">
        <f t="shared" si="125"/>
        <v>1916.83</v>
      </c>
      <c r="KY116" s="9">
        <f t="shared" si="125"/>
        <v>2346.6490000000008</v>
      </c>
      <c r="LB116" s="4">
        <f t="shared" si="79"/>
        <v>1627.8434400000003</v>
      </c>
      <c r="LC116" s="4">
        <f t="shared" si="110"/>
        <v>164.16259887785964</v>
      </c>
      <c r="LD116" s="4">
        <f t="shared" si="110"/>
        <v>1446.109300000001</v>
      </c>
      <c r="LE116" s="4">
        <f t="shared" si="110"/>
        <v>2346.6490000000008</v>
      </c>
      <c r="LF116" s="4">
        <f t="shared" si="110"/>
        <v>411.36333377361296</v>
      </c>
      <c r="LG116" s="4">
        <f t="shared" si="110"/>
        <v>430.62095737457281</v>
      </c>
      <c r="LH116" s="4"/>
      <c r="LI116" s="4">
        <f t="shared" si="110"/>
        <v>1483.1539800000005</v>
      </c>
      <c r="LJ116" s="4">
        <f t="shared" si="110"/>
        <v>91.110732813739659</v>
      </c>
      <c r="LK116" s="4">
        <f t="shared" si="110"/>
        <v>1350.2359500000009</v>
      </c>
      <c r="LL116" s="4">
        <f t="shared" si="110"/>
        <v>1638.7424499999997</v>
      </c>
      <c r="LM116" s="4">
        <f t="shared" si="110"/>
        <v>207.23305130958556</v>
      </c>
      <c r="LN116" s="4">
        <f t="shared" si="110"/>
        <v>330.47585248947138</v>
      </c>
      <c r="LO116" s="7"/>
      <c r="LP116" s="7">
        <f t="shared" si="110"/>
        <v>0.69246977914316432</v>
      </c>
      <c r="LR116" s="4">
        <f t="shared" si="110"/>
        <v>144.68945999999997</v>
      </c>
      <c r="LS116" s="4">
        <f t="shared" si="110"/>
        <v>7234.4729999999981</v>
      </c>
      <c r="LT116" s="4">
        <f t="shared" si="110"/>
        <v>691.1310000000019</v>
      </c>
      <c r="LV116" s="4">
        <f t="shared" si="110"/>
        <v>50</v>
      </c>
      <c r="LW116" s="4">
        <f t="shared" si="110"/>
        <v>1000</v>
      </c>
      <c r="LX116" s="4">
        <f t="shared" ref="LC116:LY127" si="126">LX63</f>
        <v>0.9</v>
      </c>
      <c r="LY116" s="4">
        <f t="shared" si="126"/>
        <v>25</v>
      </c>
      <c r="LZ116" s="4">
        <f t="shared" ref="LZ116" si="127">LZ63</f>
        <v>0.01</v>
      </c>
    </row>
    <row r="117" spans="262:338" x14ac:dyDescent="0.2">
      <c r="JB117" s="9">
        <f t="shared" si="120"/>
        <v>1379.579000000002</v>
      </c>
      <c r="JC117" s="9">
        <f t="shared" si="120"/>
        <v>1432.9780000000001</v>
      </c>
      <c r="JD117" s="9">
        <f t="shared" si="120"/>
        <v>1448.7390000000009</v>
      </c>
      <c r="JE117" s="9">
        <f t="shared" si="120"/>
        <v>1451.57</v>
      </c>
      <c r="JF117" s="9">
        <f t="shared" si="120"/>
        <v>1493.1170000000011</v>
      </c>
      <c r="JG117" s="9">
        <f t="shared" si="120"/>
        <v>1515.0319999999999</v>
      </c>
      <c r="JH117" s="9">
        <f t="shared" si="120"/>
        <v>1546.7420000000011</v>
      </c>
      <c r="JI117" s="9">
        <f t="shared" si="120"/>
        <v>1548.1959999999999</v>
      </c>
      <c r="JJ117" s="9">
        <f t="shared" si="120"/>
        <v>1566.5319999999999</v>
      </c>
      <c r="JK117" s="9">
        <f t="shared" si="120"/>
        <v>1594.8750000000009</v>
      </c>
      <c r="JL117" s="9">
        <f t="shared" si="120"/>
        <v>1607.524000000001</v>
      </c>
      <c r="JM117" s="9">
        <f t="shared" si="120"/>
        <v>1611.281999999999</v>
      </c>
      <c r="JN117" s="9">
        <f t="shared" si="120"/>
        <v>1704.125</v>
      </c>
      <c r="JO117" s="9">
        <f t="shared" si="120"/>
        <v>1726.4990000000009</v>
      </c>
      <c r="JP117" s="9">
        <f t="shared" si="120"/>
        <v>1728.858999999999</v>
      </c>
      <c r="JQ117" s="9">
        <f t="shared" si="120"/>
        <v>1751.947999999999</v>
      </c>
      <c r="JR117" s="9">
        <f t="shared" si="120"/>
        <v>1753.7629999999999</v>
      </c>
      <c r="JS117" s="9">
        <f t="shared" si="120"/>
        <v>1755.295000000001</v>
      </c>
      <c r="JT117" s="9">
        <f t="shared" si="120"/>
        <v>1778.3219999999999</v>
      </c>
      <c r="JU117" s="9">
        <f t="shared" si="120"/>
        <v>1778.834000000001</v>
      </c>
      <c r="JV117" s="9">
        <f t="shared" si="120"/>
        <v>1779.7900000000029</v>
      </c>
      <c r="JW117" s="9">
        <f t="shared" si="120"/>
        <v>1780.331999999999</v>
      </c>
      <c r="JX117" s="9">
        <f t="shared" si="120"/>
        <v>1781.001</v>
      </c>
      <c r="JY117" s="9">
        <f t="shared" si="120"/>
        <v>1782.96</v>
      </c>
      <c r="JZ117" s="9">
        <f t="shared" si="120"/>
        <v>1790.859999999999</v>
      </c>
      <c r="KA117" s="9">
        <f t="shared" si="120"/>
        <v>1798.7750000000001</v>
      </c>
      <c r="KB117" s="9">
        <f t="shared" si="120"/>
        <v>1805.993999999999</v>
      </c>
      <c r="KC117" s="9">
        <f t="shared" si="120"/>
        <v>1824.5519999999999</v>
      </c>
      <c r="KD117" s="9">
        <f t="shared" si="120"/>
        <v>1834.689999999998</v>
      </c>
      <c r="KE117" s="9">
        <f t="shared" si="120"/>
        <v>1857.640000000001</v>
      </c>
      <c r="KF117" s="9">
        <f t="shared" si="120"/>
        <v>1857.8409999999999</v>
      </c>
      <c r="KG117" s="9">
        <f t="shared" si="120"/>
        <v>1861.7080000000001</v>
      </c>
      <c r="KH117" s="9">
        <f t="shared" si="125"/>
        <v>1874.225000000001</v>
      </c>
      <c r="KI117" s="9">
        <f t="shared" si="125"/>
        <v>1877.274999999999</v>
      </c>
      <c r="KJ117" s="9">
        <f t="shared" si="125"/>
        <v>1880.545000000003</v>
      </c>
      <c r="KK117" s="9">
        <f t="shared" si="125"/>
        <v>1899.137000000004</v>
      </c>
      <c r="KL117" s="9">
        <f t="shared" si="125"/>
        <v>1906.2689999999991</v>
      </c>
      <c r="KM117" s="9">
        <f t="shared" si="125"/>
        <v>1909.5089999999991</v>
      </c>
      <c r="KN117" s="9">
        <f t="shared" si="125"/>
        <v>1965.0670000000009</v>
      </c>
      <c r="KO117" s="9">
        <f t="shared" si="125"/>
        <v>2000.4569999999981</v>
      </c>
      <c r="KP117" s="9">
        <f t="shared" si="125"/>
        <v>2018.477000000001</v>
      </c>
      <c r="KQ117" s="9">
        <f t="shared" si="125"/>
        <v>2042.6679999999981</v>
      </c>
      <c r="KR117" s="9">
        <f t="shared" si="125"/>
        <v>2050.9620000000018</v>
      </c>
      <c r="KS117" s="9">
        <f t="shared" si="125"/>
        <v>2065.9909999999991</v>
      </c>
      <c r="KT117" s="9">
        <f t="shared" si="125"/>
        <v>2096.014000000001</v>
      </c>
      <c r="KU117" s="9">
        <f t="shared" si="125"/>
        <v>2097.4150000000018</v>
      </c>
      <c r="KV117" s="9">
        <f t="shared" si="125"/>
        <v>2102.0470000000018</v>
      </c>
      <c r="KW117" s="9">
        <f t="shared" si="125"/>
        <v>2112.4329999999982</v>
      </c>
      <c r="KX117" s="9">
        <f t="shared" si="125"/>
        <v>2275.2220000000029</v>
      </c>
      <c r="KY117" s="9">
        <f t="shared" si="125"/>
        <v>2292.4610000000021</v>
      </c>
      <c r="LB117" s="4">
        <f t="shared" si="79"/>
        <v>1807.92256</v>
      </c>
      <c r="LC117" s="4">
        <f t="shared" si="126"/>
        <v>214.68040328359572</v>
      </c>
      <c r="LD117" s="4">
        <f t="shared" si="126"/>
        <v>1450.0129500000005</v>
      </c>
      <c r="LE117" s="4">
        <f t="shared" si="126"/>
        <v>2292.4610000000021</v>
      </c>
      <c r="LF117" s="4">
        <f t="shared" si="126"/>
        <v>478.85359572410584</v>
      </c>
      <c r="LG117" s="4">
        <f t="shared" si="126"/>
        <v>496.67654967308039</v>
      </c>
      <c r="LH117" s="4"/>
      <c r="LI117" s="4">
        <f t="shared" si="126"/>
        <v>1483.1157000000007</v>
      </c>
      <c r="LJ117" s="4">
        <f t="shared" si="126"/>
        <v>82.978618772044655</v>
      </c>
      <c r="LK117" s="4">
        <f t="shared" si="126"/>
        <v>1368.4080500000016</v>
      </c>
      <c r="LL117" s="4">
        <f t="shared" si="126"/>
        <v>1634.8562500000005</v>
      </c>
      <c r="LM117" s="4">
        <f t="shared" si="126"/>
        <v>308.23874104499816</v>
      </c>
      <c r="LN117" s="4">
        <f t="shared" si="126"/>
        <v>485.39051103591919</v>
      </c>
      <c r="LO117" s="7"/>
      <c r="LP117" s="7">
        <f t="shared" si="126"/>
        <v>0.23014887332848119</v>
      </c>
      <c r="LR117" s="4">
        <f t="shared" si="126"/>
        <v>324.80685999999929</v>
      </c>
      <c r="LS117" s="4">
        <f t="shared" si="126"/>
        <v>16240.342999999964</v>
      </c>
      <c r="LT117" s="4">
        <f t="shared" si="126"/>
        <v>862.7900000000011</v>
      </c>
      <c r="LV117" s="4">
        <f t="shared" si="126"/>
        <v>50</v>
      </c>
      <c r="LW117" s="4">
        <f t="shared" si="126"/>
        <v>1000</v>
      </c>
      <c r="LX117" s="4">
        <f t="shared" si="126"/>
        <v>0.9</v>
      </c>
      <c r="LY117" s="4">
        <f t="shared" si="126"/>
        <v>50</v>
      </c>
      <c r="LZ117" s="4">
        <f t="shared" ref="LZ117" si="128">LZ64</f>
        <v>0.1</v>
      </c>
    </row>
    <row r="118" spans="262:338" x14ac:dyDescent="0.2">
      <c r="JB118" s="9">
        <f t="shared" si="120"/>
        <v>1340.5570000000021</v>
      </c>
      <c r="JC118" s="9">
        <f t="shared" si="120"/>
        <v>1369.0540000000019</v>
      </c>
      <c r="JD118" s="9">
        <f t="shared" si="120"/>
        <v>1420.2790000000009</v>
      </c>
      <c r="JE118" s="9">
        <f t="shared" si="120"/>
        <v>1428.9250000000011</v>
      </c>
      <c r="JF118" s="9">
        <f t="shared" si="120"/>
        <v>1468.985000000001</v>
      </c>
      <c r="JG118" s="9">
        <f t="shared" si="120"/>
        <v>1485.2970000000021</v>
      </c>
      <c r="JH118" s="9">
        <f t="shared" si="120"/>
        <v>1509.2110000000021</v>
      </c>
      <c r="JI118" s="9">
        <f t="shared" si="120"/>
        <v>1512.527000000001</v>
      </c>
      <c r="JJ118" s="9">
        <f t="shared" si="120"/>
        <v>1522.922</v>
      </c>
      <c r="JK118" s="9">
        <f t="shared" si="120"/>
        <v>1523.623</v>
      </c>
      <c r="JL118" s="9">
        <f t="shared" si="120"/>
        <v>1532.937000000001</v>
      </c>
      <c r="JM118" s="9">
        <f t="shared" si="120"/>
        <v>1533.325000000001</v>
      </c>
      <c r="JN118" s="9">
        <f t="shared" si="120"/>
        <v>1533.48</v>
      </c>
      <c r="JO118" s="9">
        <f t="shared" si="120"/>
        <v>1535.748</v>
      </c>
      <c r="JP118" s="9">
        <f t="shared" si="120"/>
        <v>1558.9679999999989</v>
      </c>
      <c r="JQ118" s="9">
        <f t="shared" si="120"/>
        <v>1565.7909999999999</v>
      </c>
      <c r="JR118" s="9">
        <f t="shared" si="120"/>
        <v>1569.229000000001</v>
      </c>
      <c r="JS118" s="9">
        <f t="shared" si="120"/>
        <v>1578.09</v>
      </c>
      <c r="JT118" s="9">
        <f t="shared" si="120"/>
        <v>1578.7539999999999</v>
      </c>
      <c r="JU118" s="9">
        <f t="shared" si="120"/>
        <v>1580.4290000000001</v>
      </c>
      <c r="JV118" s="9">
        <f t="shared" si="120"/>
        <v>1587.6310000000019</v>
      </c>
      <c r="JW118" s="9">
        <f t="shared" si="120"/>
        <v>1601.338</v>
      </c>
      <c r="JX118" s="9">
        <f t="shared" si="120"/>
        <v>1607.8759999999991</v>
      </c>
      <c r="JY118" s="9">
        <f t="shared" si="120"/>
        <v>1616.8040000000019</v>
      </c>
      <c r="JZ118" s="9">
        <f t="shared" si="120"/>
        <v>1624.849999999999</v>
      </c>
      <c r="KA118" s="9">
        <f t="shared" si="120"/>
        <v>1632.2059999999999</v>
      </c>
      <c r="KB118" s="9">
        <f t="shared" si="120"/>
        <v>1637.5329999999999</v>
      </c>
      <c r="KC118" s="9">
        <f t="shared" si="120"/>
        <v>1640.531000000002</v>
      </c>
      <c r="KD118" s="9">
        <f t="shared" si="120"/>
        <v>1643.139999999999</v>
      </c>
      <c r="KE118" s="9">
        <f t="shared" si="120"/>
        <v>1643.6289999999981</v>
      </c>
      <c r="KF118" s="9">
        <f t="shared" si="120"/>
        <v>1653.3590000000011</v>
      </c>
      <c r="KG118" s="9">
        <f t="shared" si="120"/>
        <v>1654.5130000000011</v>
      </c>
      <c r="KH118" s="9">
        <f t="shared" si="125"/>
        <v>1660.8300000000011</v>
      </c>
      <c r="KI118" s="9">
        <f t="shared" si="125"/>
        <v>1661.213</v>
      </c>
      <c r="KJ118" s="9">
        <f t="shared" si="125"/>
        <v>1669.4879999999989</v>
      </c>
      <c r="KK118" s="9">
        <f t="shared" si="125"/>
        <v>1684.639999999999</v>
      </c>
      <c r="KL118" s="9">
        <f t="shared" si="125"/>
        <v>1688.5989999999999</v>
      </c>
      <c r="KM118" s="9">
        <f t="shared" si="125"/>
        <v>1693.77</v>
      </c>
      <c r="KN118" s="9">
        <f t="shared" si="125"/>
        <v>1702.6039999999989</v>
      </c>
      <c r="KO118" s="9">
        <f t="shared" si="125"/>
        <v>1729.702</v>
      </c>
      <c r="KP118" s="9">
        <f t="shared" si="125"/>
        <v>1734.1410000000001</v>
      </c>
      <c r="KQ118" s="9">
        <f t="shared" si="125"/>
        <v>1740.8729999999989</v>
      </c>
      <c r="KR118" s="9">
        <f t="shared" si="125"/>
        <v>1743.4039999999991</v>
      </c>
      <c r="KS118" s="9">
        <f t="shared" si="125"/>
        <v>1794.81</v>
      </c>
      <c r="KT118" s="9">
        <f t="shared" si="125"/>
        <v>1816.382000000001</v>
      </c>
      <c r="KU118" s="9">
        <f t="shared" si="125"/>
        <v>1833.8689999999999</v>
      </c>
      <c r="KV118" s="9">
        <f t="shared" si="125"/>
        <v>1870.573000000001</v>
      </c>
      <c r="KW118" s="9">
        <f t="shared" si="125"/>
        <v>1888.579999999999</v>
      </c>
      <c r="KX118" s="9">
        <f t="shared" si="125"/>
        <v>1894.7950000000019</v>
      </c>
      <c r="KY118" s="9">
        <f t="shared" si="125"/>
        <v>1975.455000000004</v>
      </c>
      <c r="LB118" s="4">
        <f t="shared" si="79"/>
        <v>1629.505380000001</v>
      </c>
      <c r="LC118" s="4">
        <f t="shared" si="126"/>
        <v>133.99185981822365</v>
      </c>
      <c r="LD118" s="4">
        <f t="shared" si="126"/>
        <v>1424.1697000000011</v>
      </c>
      <c r="LE118" s="4">
        <f t="shared" si="126"/>
        <v>1975.455000000004</v>
      </c>
      <c r="LF118" s="4">
        <f t="shared" si="126"/>
        <v>813.71939201831822</v>
      </c>
      <c r="LG118" s="4">
        <f t="shared" si="126"/>
        <v>856.00911259651184</v>
      </c>
      <c r="LH118" s="4"/>
      <c r="LI118" s="4">
        <f t="shared" si="126"/>
        <v>1467.0129400000014</v>
      </c>
      <c r="LJ118" s="4">
        <f t="shared" si="126"/>
        <v>75.515121847813717</v>
      </c>
      <c r="LK118" s="4">
        <f t="shared" si="126"/>
        <v>1353.3806500000021</v>
      </c>
      <c r="LL118" s="4">
        <f t="shared" si="126"/>
        <v>1581.3965500000004</v>
      </c>
      <c r="LM118" s="4">
        <f t="shared" si="126"/>
        <v>401.99741674900054</v>
      </c>
      <c r="LN118" s="4">
        <f t="shared" si="126"/>
        <v>690.92231130599976</v>
      </c>
      <c r="LO118" s="7"/>
      <c r="LP118" s="7">
        <f t="shared" si="126"/>
        <v>0.50078159574468495</v>
      </c>
      <c r="LR118" s="4">
        <f t="shared" si="126"/>
        <v>162.49243999999948</v>
      </c>
      <c r="LS118" s="4">
        <f t="shared" si="126"/>
        <v>8124.6219999999739</v>
      </c>
      <c r="LT118" s="4">
        <f t="shared" si="126"/>
        <v>496.03599999999892</v>
      </c>
      <c r="LV118" s="4">
        <f t="shared" si="126"/>
        <v>50</v>
      </c>
      <c r="LW118" s="4">
        <f t="shared" si="126"/>
        <v>1000</v>
      </c>
      <c r="LX118" s="4">
        <f t="shared" si="126"/>
        <v>0.9</v>
      </c>
      <c r="LY118" s="4">
        <f t="shared" si="126"/>
        <v>50</v>
      </c>
      <c r="LZ118" s="4">
        <f t="shared" ref="LZ118" si="129">LZ65</f>
        <v>0.01</v>
      </c>
    </row>
    <row r="119" spans="262:338" x14ac:dyDescent="0.2">
      <c r="JB119" s="9">
        <f t="shared" si="120"/>
        <v>1878.312999999999</v>
      </c>
      <c r="JC119" s="9">
        <f t="shared" si="120"/>
        <v>2081.451</v>
      </c>
      <c r="JD119" s="9">
        <f t="shared" si="120"/>
        <v>2188.4430000000011</v>
      </c>
      <c r="JE119" s="9">
        <f t="shared" si="120"/>
        <v>2199.1100000000019</v>
      </c>
      <c r="JF119" s="9">
        <f t="shared" si="120"/>
        <v>2223.293000000001</v>
      </c>
      <c r="JG119" s="9">
        <f t="shared" si="120"/>
        <v>2298.534000000001</v>
      </c>
      <c r="JH119" s="9">
        <f t="shared" si="120"/>
        <v>2320.057000000003</v>
      </c>
      <c r="JI119" s="9">
        <f t="shared" si="120"/>
        <v>2322.8960000000029</v>
      </c>
      <c r="JJ119" s="9">
        <f t="shared" si="120"/>
        <v>2570.1620000000048</v>
      </c>
      <c r="JK119" s="9">
        <f t="shared" si="120"/>
        <v>2576.391000000001</v>
      </c>
      <c r="JL119" s="9">
        <f t="shared" si="120"/>
        <v>2576.4630000000038</v>
      </c>
      <c r="JM119" s="9">
        <f t="shared" si="120"/>
        <v>2679.5070000000028</v>
      </c>
      <c r="JN119" s="9">
        <f t="shared" si="120"/>
        <v>2742.334000000003</v>
      </c>
      <c r="JO119" s="9">
        <f t="shared" si="120"/>
        <v>2857.510000000002</v>
      </c>
      <c r="JP119" s="9">
        <f t="shared" si="120"/>
        <v>2987.225000000004</v>
      </c>
      <c r="JQ119" s="9">
        <f t="shared" si="120"/>
        <v>3037.379000000004</v>
      </c>
      <c r="JR119" s="9">
        <f t="shared" si="120"/>
        <v>3093.2390000000041</v>
      </c>
      <c r="JS119" s="9">
        <f t="shared" si="120"/>
        <v>3107.8529999999992</v>
      </c>
      <c r="JT119" s="9">
        <f t="shared" si="120"/>
        <v>3168.2179999999989</v>
      </c>
      <c r="JU119" s="9">
        <f t="shared" si="120"/>
        <v>3196.1290000000008</v>
      </c>
      <c r="JV119" s="9">
        <f t="shared" si="120"/>
        <v>3306.9920000000011</v>
      </c>
      <c r="JW119" s="9">
        <f t="shared" si="120"/>
        <v>3314.8799999999969</v>
      </c>
      <c r="JX119" s="9">
        <f t="shared" si="120"/>
        <v>3383.6510000000021</v>
      </c>
      <c r="JY119" s="9">
        <f t="shared" si="120"/>
        <v>3443.300000000002</v>
      </c>
      <c r="JZ119" s="9">
        <f t="shared" si="120"/>
        <v>3459.9830000000038</v>
      </c>
      <c r="KA119" s="9">
        <f t="shared" si="120"/>
        <v>3603.1910000000039</v>
      </c>
      <c r="KB119" s="9">
        <f t="shared" si="120"/>
        <v>3653.8229999999971</v>
      </c>
      <c r="KC119" s="9">
        <f t="shared" si="120"/>
        <v>3671.755000000001</v>
      </c>
      <c r="KD119" s="9">
        <f t="shared" si="120"/>
        <v>3721.9760000000019</v>
      </c>
      <c r="KE119" s="9">
        <f t="shared" si="120"/>
        <v>3723.0910000000031</v>
      </c>
      <c r="KF119" s="9">
        <f t="shared" si="120"/>
        <v>3780.630000000001</v>
      </c>
      <c r="KG119" s="9">
        <f t="shared" si="120"/>
        <v>3878.896000000002</v>
      </c>
      <c r="KH119" s="9">
        <f t="shared" si="125"/>
        <v>4019.746000000001</v>
      </c>
      <c r="KI119" s="9">
        <f t="shared" si="125"/>
        <v>4038.7449999999981</v>
      </c>
      <c r="KJ119" s="9">
        <f t="shared" si="125"/>
        <v>4039.0330000000049</v>
      </c>
      <c r="KK119" s="9">
        <f t="shared" si="125"/>
        <v>4300.6490000000003</v>
      </c>
      <c r="KL119" s="9">
        <f t="shared" si="125"/>
        <v>4401.5020000000059</v>
      </c>
      <c r="KM119" s="9">
        <f t="shared" si="125"/>
        <v>4499.2369999999974</v>
      </c>
      <c r="KN119" s="9">
        <f t="shared" si="125"/>
        <v>4543.7059999999956</v>
      </c>
      <c r="KO119" s="9">
        <f t="shared" si="125"/>
        <v>5002.9230000000016</v>
      </c>
      <c r="KP119" s="9">
        <f t="shared" si="125"/>
        <v>5156.6119999999983</v>
      </c>
      <c r="KQ119" s="9">
        <f t="shared" si="125"/>
        <v>5212.9859999999962</v>
      </c>
      <c r="KR119" s="9">
        <f t="shared" si="125"/>
        <v>5229.145000000005</v>
      </c>
      <c r="KS119" s="9">
        <f t="shared" si="125"/>
        <v>5497.5799999999908</v>
      </c>
      <c r="KT119" s="9">
        <f t="shared" si="125"/>
        <v>5560.2200000000039</v>
      </c>
      <c r="KU119" s="9">
        <f t="shared" si="125"/>
        <v>5712.5977999999932</v>
      </c>
      <c r="KV119" s="9">
        <f t="shared" si="125"/>
        <v>5769.5809999999938</v>
      </c>
      <c r="KW119" s="9">
        <f t="shared" si="125"/>
        <v>6053.8020000000106</v>
      </c>
      <c r="KX119" s="9">
        <f t="shared" si="125"/>
        <v>6073.1929999999938</v>
      </c>
      <c r="KY119" s="9">
        <f t="shared" si="125"/>
        <v>7395.0690000000022</v>
      </c>
      <c r="LB119" s="4">
        <f t="shared" si="79"/>
        <v>3751.0600360000021</v>
      </c>
      <c r="LC119" s="4">
        <f t="shared" si="126"/>
        <v>1264.7078058407208</v>
      </c>
      <c r="LD119" s="4">
        <f t="shared" si="126"/>
        <v>2193.2431500000016</v>
      </c>
      <c r="LE119" s="4">
        <f t="shared" si="126"/>
        <v>7395.0690000000022</v>
      </c>
      <c r="LF119" s="4">
        <f t="shared" si="126"/>
        <v>24.268315153121947</v>
      </c>
      <c r="LG119" s="4">
        <f t="shared" si="126"/>
        <v>26.651499509811401</v>
      </c>
      <c r="LH119" s="4"/>
      <c r="LI119" s="4">
        <f t="shared" si="126"/>
        <v>1839.6723999999986</v>
      </c>
      <c r="LJ119" s="4">
        <f t="shared" si="126"/>
        <v>115.28085712533061</v>
      </c>
      <c r="LK119" s="4">
        <f t="shared" si="126"/>
        <v>1609.8107500000006</v>
      </c>
      <c r="LL119" s="4">
        <f t="shared" si="126"/>
        <v>1927.7919999999981</v>
      </c>
      <c r="LM119" s="4">
        <f t="shared" si="126"/>
        <v>3.417765669822693</v>
      </c>
      <c r="LN119" s="4">
        <f t="shared" si="126"/>
        <v>24.658364295959469</v>
      </c>
      <c r="LO119" s="7"/>
      <c r="LP119" s="7">
        <f t="shared" si="126"/>
        <v>0.43295241771117249</v>
      </c>
      <c r="LR119" s="4">
        <f t="shared" si="126"/>
        <v>1911.3876360000038</v>
      </c>
      <c r="LS119" s="4">
        <f t="shared" si="126"/>
        <v>95569.381800000192</v>
      </c>
      <c r="LT119" s="4">
        <f t="shared" si="126"/>
        <v>5496.7500000000045</v>
      </c>
      <c r="LV119" s="4">
        <f t="shared" si="126"/>
        <v>50</v>
      </c>
      <c r="LW119" s="4">
        <f t="shared" si="126"/>
        <v>10000</v>
      </c>
      <c r="LX119" s="4">
        <f t="shared" si="126"/>
        <v>0.3</v>
      </c>
      <c r="LY119" s="4">
        <f t="shared" si="126"/>
        <v>25</v>
      </c>
      <c r="LZ119" s="4">
        <f t="shared" ref="LZ119" si="130">LZ66</f>
        <v>0.1</v>
      </c>
    </row>
    <row r="120" spans="262:338" x14ac:dyDescent="0.2">
      <c r="JB120" s="9">
        <f t="shared" si="120"/>
        <v>1659.925</v>
      </c>
      <c r="JC120" s="9">
        <f t="shared" si="120"/>
        <v>1697.3480000000011</v>
      </c>
      <c r="JD120" s="9">
        <f t="shared" si="120"/>
        <v>1729.607999999999</v>
      </c>
      <c r="JE120" s="9">
        <f t="shared" si="120"/>
        <v>1809.025000000001</v>
      </c>
      <c r="JF120" s="9">
        <f t="shared" si="120"/>
        <v>1937.422</v>
      </c>
      <c r="JG120" s="9">
        <f t="shared" si="120"/>
        <v>1950.885</v>
      </c>
      <c r="JH120" s="9">
        <f t="shared" si="120"/>
        <v>2174.8500000000008</v>
      </c>
      <c r="JI120" s="9">
        <f t="shared" si="120"/>
        <v>2238.7749999999992</v>
      </c>
      <c r="JJ120" s="9">
        <f t="shared" si="120"/>
        <v>2261.2850000000012</v>
      </c>
      <c r="JK120" s="9">
        <f t="shared" si="120"/>
        <v>2272.5380000000009</v>
      </c>
      <c r="JL120" s="9">
        <f t="shared" si="120"/>
        <v>2304.564000000003</v>
      </c>
      <c r="JM120" s="9">
        <f t="shared" si="120"/>
        <v>2315.1129999999998</v>
      </c>
      <c r="JN120" s="9">
        <f t="shared" si="120"/>
        <v>2323.6880000000019</v>
      </c>
      <c r="JO120" s="9">
        <f t="shared" si="120"/>
        <v>2383.1859999999988</v>
      </c>
      <c r="JP120" s="9">
        <f t="shared" si="120"/>
        <v>2544.2970000000032</v>
      </c>
      <c r="JQ120" s="9">
        <f t="shared" si="120"/>
        <v>2556.8170000000032</v>
      </c>
      <c r="JR120" s="9">
        <f t="shared" si="120"/>
        <v>2561.145000000005</v>
      </c>
      <c r="JS120" s="9">
        <f t="shared" si="120"/>
        <v>2596.6970000000042</v>
      </c>
      <c r="JT120" s="9">
        <f t="shared" si="120"/>
        <v>2610.407000000002</v>
      </c>
      <c r="JU120" s="9">
        <f t="shared" si="120"/>
        <v>2624.6329999999998</v>
      </c>
      <c r="JV120" s="9">
        <f t="shared" si="120"/>
        <v>2639.939000000003</v>
      </c>
      <c r="JW120" s="9">
        <f t="shared" si="120"/>
        <v>2653.1790000000019</v>
      </c>
      <c r="JX120" s="9">
        <f t="shared" si="120"/>
        <v>2678.436000000002</v>
      </c>
      <c r="JY120" s="9">
        <f t="shared" si="120"/>
        <v>2686.8080000000018</v>
      </c>
      <c r="JZ120" s="9">
        <f t="shared" si="120"/>
        <v>2760.2609999999981</v>
      </c>
      <c r="KA120" s="9">
        <f t="shared" si="120"/>
        <v>2774.4530000000009</v>
      </c>
      <c r="KB120" s="9">
        <f t="shared" si="120"/>
        <v>2776.7830000000031</v>
      </c>
      <c r="KC120" s="9">
        <f t="shared" si="120"/>
        <v>2793.990000000003</v>
      </c>
      <c r="KD120" s="9">
        <f t="shared" si="120"/>
        <v>2809.3440000000001</v>
      </c>
      <c r="KE120" s="9">
        <f t="shared" si="120"/>
        <v>2818.5340000000028</v>
      </c>
      <c r="KF120" s="9">
        <f t="shared" si="120"/>
        <v>2825.6470000000008</v>
      </c>
      <c r="KG120" s="9">
        <f t="shared" ref="KG120:MD120" si="131">SMALL($G67:$BD67,KG$82)</f>
        <v>2869.0780000000018</v>
      </c>
      <c r="KH120" s="9">
        <f t="shared" si="131"/>
        <v>3164.417999999996</v>
      </c>
      <c r="KI120" s="9">
        <f t="shared" si="131"/>
        <v>3220.5330000000049</v>
      </c>
      <c r="KJ120" s="9">
        <f t="shared" si="131"/>
        <v>3242.761000000005</v>
      </c>
      <c r="KK120" s="9">
        <f t="shared" si="131"/>
        <v>3336.1740000000059</v>
      </c>
      <c r="KL120" s="9">
        <f t="shared" si="131"/>
        <v>3585.4360000000011</v>
      </c>
      <c r="KM120" s="9">
        <f t="shared" si="131"/>
        <v>3767.233000000002</v>
      </c>
      <c r="KN120" s="9">
        <f t="shared" si="131"/>
        <v>3840.675000000002</v>
      </c>
      <c r="KO120" s="9">
        <f t="shared" si="131"/>
        <v>4063.449000000006</v>
      </c>
      <c r="KP120" s="9">
        <f t="shared" si="131"/>
        <v>4219.9599999999991</v>
      </c>
      <c r="KQ120" s="9">
        <f t="shared" si="131"/>
        <v>4262.1579999999994</v>
      </c>
      <c r="KR120" s="9">
        <f t="shared" si="131"/>
        <v>4499.3760000000066</v>
      </c>
      <c r="KS120" s="9">
        <f t="shared" si="131"/>
        <v>4610.2889999999989</v>
      </c>
      <c r="KT120" s="9">
        <f t="shared" si="131"/>
        <v>4816.5870000000059</v>
      </c>
      <c r="KU120" s="9">
        <f t="shared" si="131"/>
        <v>5081.6489999999967</v>
      </c>
      <c r="KV120" s="9">
        <f t="shared" si="131"/>
        <v>5433.1240000000007</v>
      </c>
      <c r="KW120" s="9">
        <f t="shared" si="131"/>
        <v>5448.6619999999984</v>
      </c>
      <c r="KX120" s="9">
        <f t="shared" si="131"/>
        <v>5575.5149999999994</v>
      </c>
      <c r="KY120" s="9">
        <f t="shared" si="131"/>
        <v>5714.1329999999989</v>
      </c>
      <c r="LB120" s="4">
        <f t="shared" si="79"/>
        <v>3110.415840000001</v>
      </c>
      <c r="LC120" s="4">
        <f t="shared" si="126"/>
        <v>1093.3943535900069</v>
      </c>
      <c r="LD120" s="4">
        <f t="shared" si="126"/>
        <v>1765.34565</v>
      </c>
      <c r="LE120" s="4">
        <f t="shared" si="126"/>
        <v>5714.1329999999989</v>
      </c>
      <c r="LF120" s="4">
        <f t="shared" si="126"/>
        <v>45.980520877838131</v>
      </c>
      <c r="LG120" s="4">
        <f t="shared" si="126"/>
        <v>51.393152236938477</v>
      </c>
      <c r="LH120" s="4"/>
      <c r="LI120" s="4">
        <f t="shared" si="126"/>
        <v>1806.8428199999992</v>
      </c>
      <c r="LJ120" s="4">
        <f t="shared" si="126"/>
        <v>121.1305661459746</v>
      </c>
      <c r="LK120" s="4">
        <f t="shared" si="126"/>
        <v>1565.6484</v>
      </c>
      <c r="LL120" s="4">
        <f t="shared" si="126"/>
        <v>1927.7919999999981</v>
      </c>
      <c r="LM120" s="4">
        <f t="shared" si="126"/>
        <v>8.3772915029525752</v>
      </c>
      <c r="LN120" s="4">
        <f t="shared" si="126"/>
        <v>49.197361946105957</v>
      </c>
      <c r="LO120" s="7"/>
      <c r="LP120" s="7">
        <f t="shared" si="126"/>
        <v>0.26267264005877411</v>
      </c>
      <c r="LR120" s="4">
        <f t="shared" si="126"/>
        <v>1303.5730200000016</v>
      </c>
      <c r="LS120" s="4">
        <f t="shared" si="126"/>
        <v>65178.651000000085</v>
      </c>
      <c r="LT120" s="4">
        <f t="shared" si="126"/>
        <v>3953.1809999999987</v>
      </c>
      <c r="LV120" s="4">
        <f t="shared" si="126"/>
        <v>50</v>
      </c>
      <c r="LW120" s="4">
        <f t="shared" si="126"/>
        <v>10000</v>
      </c>
      <c r="LX120" s="4">
        <f t="shared" si="126"/>
        <v>0.3</v>
      </c>
      <c r="LY120" s="4">
        <f t="shared" si="126"/>
        <v>25</v>
      </c>
      <c r="LZ120" s="4">
        <f t="shared" ref="LZ120" si="132">LZ67</f>
        <v>0.01</v>
      </c>
    </row>
    <row r="121" spans="262:338" x14ac:dyDescent="0.2">
      <c r="JB121" s="9">
        <f t="shared" ref="JB121:KY126" si="133">SMALL($G68:$BD68,JB$82)</f>
        <v>1622.5419999999999</v>
      </c>
      <c r="JC121" s="9">
        <f t="shared" si="133"/>
        <v>1833.858000000002</v>
      </c>
      <c r="JD121" s="9">
        <f t="shared" si="133"/>
        <v>2161.5060000000012</v>
      </c>
      <c r="JE121" s="9">
        <f t="shared" si="133"/>
        <v>2287.050999999999</v>
      </c>
      <c r="JF121" s="9">
        <f t="shared" si="133"/>
        <v>2454.7530000000029</v>
      </c>
      <c r="JG121" s="9">
        <f t="shared" si="133"/>
        <v>2576.1170000000011</v>
      </c>
      <c r="JH121" s="9">
        <f t="shared" si="133"/>
        <v>2588.7030000000041</v>
      </c>
      <c r="JI121" s="9">
        <f t="shared" si="133"/>
        <v>2651.728000000001</v>
      </c>
      <c r="JJ121" s="9">
        <f t="shared" si="133"/>
        <v>2713.142000000003</v>
      </c>
      <c r="JK121" s="9">
        <f t="shared" si="133"/>
        <v>2736.5850000000009</v>
      </c>
      <c r="JL121" s="9">
        <f t="shared" si="133"/>
        <v>3038.3840000000018</v>
      </c>
      <c r="JM121" s="9">
        <f t="shared" si="133"/>
        <v>3070.7280000000019</v>
      </c>
      <c r="JN121" s="9">
        <f t="shared" si="133"/>
        <v>3264.0220000000022</v>
      </c>
      <c r="JO121" s="9">
        <f t="shared" si="133"/>
        <v>3345.8520000000049</v>
      </c>
      <c r="JP121" s="9">
        <f t="shared" si="133"/>
        <v>3411.0790000000038</v>
      </c>
      <c r="JQ121" s="9">
        <f t="shared" si="133"/>
        <v>3418.652</v>
      </c>
      <c r="JR121" s="9">
        <f t="shared" si="133"/>
        <v>3458.981000000003</v>
      </c>
      <c r="JS121" s="9">
        <f t="shared" si="133"/>
        <v>3606.457000000004</v>
      </c>
      <c r="JT121" s="9">
        <f t="shared" si="133"/>
        <v>3773.9150000000041</v>
      </c>
      <c r="JU121" s="9">
        <f t="shared" si="133"/>
        <v>3818.9740000000002</v>
      </c>
      <c r="JV121" s="9">
        <f t="shared" si="133"/>
        <v>3823.940000000001</v>
      </c>
      <c r="JW121" s="9">
        <f t="shared" si="133"/>
        <v>3906.8719999999998</v>
      </c>
      <c r="JX121" s="9">
        <f t="shared" si="133"/>
        <v>4002.5330000000058</v>
      </c>
      <c r="JY121" s="9">
        <f t="shared" si="133"/>
        <v>4018.141000000001</v>
      </c>
      <c r="JZ121" s="9">
        <f t="shared" si="133"/>
        <v>4103.5540000000001</v>
      </c>
      <c r="KA121" s="9">
        <f t="shared" si="133"/>
        <v>4116.2139999999999</v>
      </c>
      <c r="KB121" s="9">
        <f t="shared" si="133"/>
        <v>4337.3560000000016</v>
      </c>
      <c r="KC121" s="9">
        <f t="shared" si="133"/>
        <v>4361.820999999999</v>
      </c>
      <c r="KD121" s="9">
        <f t="shared" si="133"/>
        <v>4366.6880000000037</v>
      </c>
      <c r="KE121" s="9">
        <f t="shared" si="133"/>
        <v>4498.4290000000037</v>
      </c>
      <c r="KF121" s="9">
        <f t="shared" si="133"/>
        <v>4501.1560000000081</v>
      </c>
      <c r="KG121" s="9">
        <f t="shared" si="133"/>
        <v>4554.9659999999994</v>
      </c>
      <c r="KH121" s="9">
        <f t="shared" si="133"/>
        <v>4603.2290000000003</v>
      </c>
      <c r="KI121" s="9">
        <f t="shared" si="133"/>
        <v>4782.6459999999997</v>
      </c>
      <c r="KJ121" s="9">
        <f t="shared" si="133"/>
        <v>4785.6450000000023</v>
      </c>
      <c r="KK121" s="9">
        <f t="shared" si="133"/>
        <v>4818.2309999999998</v>
      </c>
      <c r="KL121" s="9">
        <f t="shared" si="133"/>
        <v>4898.1250000000036</v>
      </c>
      <c r="KM121" s="9">
        <f t="shared" si="133"/>
        <v>4972.5590000000002</v>
      </c>
      <c r="KN121" s="9">
        <f t="shared" si="133"/>
        <v>5053.5970000000034</v>
      </c>
      <c r="KO121" s="9">
        <f t="shared" si="133"/>
        <v>5093.565999999998</v>
      </c>
      <c r="KP121" s="9">
        <f t="shared" si="133"/>
        <v>5224.742000000002</v>
      </c>
      <c r="KQ121" s="9">
        <f t="shared" si="133"/>
        <v>5317.0519999999933</v>
      </c>
      <c r="KR121" s="9">
        <f t="shared" si="133"/>
        <v>5420.0419999999986</v>
      </c>
      <c r="KS121" s="9">
        <f t="shared" si="133"/>
        <v>5441.6469999999963</v>
      </c>
      <c r="KT121" s="9">
        <f t="shared" si="133"/>
        <v>6070.8550000000041</v>
      </c>
      <c r="KU121" s="9">
        <f t="shared" si="133"/>
        <v>6424.6019999999971</v>
      </c>
      <c r="KV121" s="9">
        <f t="shared" si="133"/>
        <v>6506.6879999999983</v>
      </c>
      <c r="KW121" s="9">
        <f t="shared" si="133"/>
        <v>6666.1459999999997</v>
      </c>
      <c r="KX121" s="9">
        <f t="shared" si="133"/>
        <v>7404.1110000000099</v>
      </c>
      <c r="KY121" s="9">
        <f t="shared" si="133"/>
        <v>7972.339799999997</v>
      </c>
      <c r="LB121" s="4">
        <f t="shared" si="79"/>
        <v>4197.6104360000018</v>
      </c>
      <c r="LC121" s="4">
        <f t="shared" si="126"/>
        <v>1399.605400485734</v>
      </c>
      <c r="LD121" s="4">
        <f t="shared" si="126"/>
        <v>2218.0012500000003</v>
      </c>
      <c r="LE121" s="4">
        <f t="shared" si="126"/>
        <v>7972.339799999997</v>
      </c>
      <c r="LF121" s="4">
        <f t="shared" si="126"/>
        <v>47.266102638244632</v>
      </c>
      <c r="LG121" s="4">
        <f t="shared" si="126"/>
        <v>49.67391562461853</v>
      </c>
      <c r="LH121" s="4"/>
      <c r="LI121" s="4">
        <f t="shared" si="126"/>
        <v>1788.3999799999992</v>
      </c>
      <c r="LJ121" s="4">
        <f t="shared" si="126"/>
        <v>132.86110201420101</v>
      </c>
      <c r="LK121" s="4">
        <f t="shared" si="126"/>
        <v>1510.8656500000002</v>
      </c>
      <c r="LL121" s="4">
        <f t="shared" si="126"/>
        <v>1927.7919999999981</v>
      </c>
      <c r="LM121" s="4">
        <f t="shared" si="126"/>
        <v>7.3715009832382199</v>
      </c>
      <c r="LN121" s="4">
        <f t="shared" si="126"/>
        <v>48.01247501373291</v>
      </c>
      <c r="LO121" s="7"/>
      <c r="LP121" s="7">
        <f t="shared" si="126"/>
        <v>0.23066898989041637</v>
      </c>
      <c r="LR121" s="4">
        <f t="shared" si="126"/>
        <v>2409.2104560000021</v>
      </c>
      <c r="LS121" s="4">
        <f t="shared" si="126"/>
        <v>120460.52280000011</v>
      </c>
      <c r="LT121" s="4">
        <f t="shared" si="126"/>
        <v>6044.5477999999985</v>
      </c>
      <c r="LV121" s="4">
        <f t="shared" si="126"/>
        <v>50</v>
      </c>
      <c r="LW121" s="4">
        <f t="shared" si="126"/>
        <v>10000</v>
      </c>
      <c r="LX121" s="4">
        <f t="shared" si="126"/>
        <v>0.3</v>
      </c>
      <c r="LY121" s="4">
        <f t="shared" si="126"/>
        <v>50</v>
      </c>
      <c r="LZ121" s="4">
        <f t="shared" ref="LZ121" si="134">LZ68</f>
        <v>0.1</v>
      </c>
    </row>
    <row r="122" spans="262:338" x14ac:dyDescent="0.2">
      <c r="JB122" s="9">
        <f t="shared" si="133"/>
        <v>1711.6289999999999</v>
      </c>
      <c r="JC122" s="9">
        <f t="shared" si="133"/>
        <v>1748.2370000000001</v>
      </c>
      <c r="JD122" s="9">
        <f t="shared" si="133"/>
        <v>1760.3590000000011</v>
      </c>
      <c r="JE122" s="9">
        <f t="shared" si="133"/>
        <v>1840.521</v>
      </c>
      <c r="JF122" s="9">
        <f t="shared" si="133"/>
        <v>1916.9930000000011</v>
      </c>
      <c r="JG122" s="9">
        <f t="shared" si="133"/>
        <v>1990.915</v>
      </c>
      <c r="JH122" s="9">
        <f t="shared" si="133"/>
        <v>2000.9290000000001</v>
      </c>
      <c r="JI122" s="9">
        <f t="shared" si="133"/>
        <v>2022.4800000000041</v>
      </c>
      <c r="JJ122" s="9">
        <f t="shared" si="133"/>
        <v>2052.3220000000028</v>
      </c>
      <c r="JK122" s="9">
        <f t="shared" si="133"/>
        <v>2096.3400000000029</v>
      </c>
      <c r="JL122" s="9">
        <f t="shared" si="133"/>
        <v>2103.733999999999</v>
      </c>
      <c r="JM122" s="9">
        <f t="shared" si="133"/>
        <v>2135.2529999999988</v>
      </c>
      <c r="JN122" s="9">
        <f t="shared" si="133"/>
        <v>2144.829000000002</v>
      </c>
      <c r="JO122" s="9">
        <f t="shared" si="133"/>
        <v>2160.7320000000009</v>
      </c>
      <c r="JP122" s="9">
        <f t="shared" si="133"/>
        <v>2162.92</v>
      </c>
      <c r="JQ122" s="9">
        <f t="shared" si="133"/>
        <v>2187.3409999999999</v>
      </c>
      <c r="JR122" s="9">
        <f t="shared" si="133"/>
        <v>2213.449000000001</v>
      </c>
      <c r="JS122" s="9">
        <f t="shared" si="133"/>
        <v>2225.007000000001</v>
      </c>
      <c r="JT122" s="9">
        <f t="shared" si="133"/>
        <v>2248.1929999999988</v>
      </c>
      <c r="JU122" s="9">
        <f t="shared" si="133"/>
        <v>2291.6690000000008</v>
      </c>
      <c r="JV122" s="9">
        <f t="shared" si="133"/>
        <v>2300.554000000001</v>
      </c>
      <c r="JW122" s="9">
        <f t="shared" si="133"/>
        <v>2318.1380000000008</v>
      </c>
      <c r="JX122" s="9">
        <f t="shared" si="133"/>
        <v>2346.057000000003</v>
      </c>
      <c r="JY122" s="9">
        <f t="shared" si="133"/>
        <v>2419.5040000000022</v>
      </c>
      <c r="JZ122" s="9">
        <f t="shared" si="133"/>
        <v>2443.5910000000022</v>
      </c>
      <c r="KA122" s="9">
        <f t="shared" si="133"/>
        <v>2445.0190000000011</v>
      </c>
      <c r="KB122" s="9">
        <f t="shared" si="133"/>
        <v>2492.2810000000009</v>
      </c>
      <c r="KC122" s="9">
        <f t="shared" si="133"/>
        <v>2602.029</v>
      </c>
      <c r="KD122" s="9">
        <f t="shared" si="133"/>
        <v>2610.1390000000001</v>
      </c>
      <c r="KE122" s="9">
        <f t="shared" si="133"/>
        <v>2617.6890000000012</v>
      </c>
      <c r="KF122" s="9">
        <f t="shared" si="133"/>
        <v>2620.4490000000019</v>
      </c>
      <c r="KG122" s="9">
        <f t="shared" si="133"/>
        <v>2707.0620000000008</v>
      </c>
      <c r="KH122" s="9">
        <f t="shared" si="133"/>
        <v>2835.6930000000052</v>
      </c>
      <c r="KI122" s="9">
        <f t="shared" si="133"/>
        <v>2857.703</v>
      </c>
      <c r="KJ122" s="9">
        <f t="shared" si="133"/>
        <v>3072.722000000002</v>
      </c>
      <c r="KK122" s="9">
        <f t="shared" si="133"/>
        <v>3079.8980000000038</v>
      </c>
      <c r="KL122" s="9">
        <f t="shared" si="133"/>
        <v>3113.171000000003</v>
      </c>
      <c r="KM122" s="9">
        <f t="shared" si="133"/>
        <v>3131.9920000000011</v>
      </c>
      <c r="KN122" s="9">
        <f t="shared" si="133"/>
        <v>3139.849000000002</v>
      </c>
      <c r="KO122" s="9">
        <f t="shared" si="133"/>
        <v>3145.5490000000018</v>
      </c>
      <c r="KP122" s="9">
        <f t="shared" si="133"/>
        <v>3225.744000000002</v>
      </c>
      <c r="KQ122" s="9">
        <f t="shared" si="133"/>
        <v>3263.3480000000031</v>
      </c>
      <c r="KR122" s="9">
        <f t="shared" si="133"/>
        <v>3378.931000000005</v>
      </c>
      <c r="KS122" s="9">
        <f t="shared" si="133"/>
        <v>3379.0190000000011</v>
      </c>
      <c r="KT122" s="9">
        <f t="shared" si="133"/>
        <v>3565.5790000000002</v>
      </c>
      <c r="KU122" s="9">
        <f t="shared" si="133"/>
        <v>3732.115000000003</v>
      </c>
      <c r="KV122" s="9">
        <f t="shared" si="133"/>
        <v>3920.837</v>
      </c>
      <c r="KW122" s="9">
        <f t="shared" si="133"/>
        <v>4148.3360000000002</v>
      </c>
      <c r="KX122" s="9">
        <f t="shared" si="133"/>
        <v>4243.3330000000014</v>
      </c>
      <c r="KY122" s="9">
        <f t="shared" si="133"/>
        <v>4684.0410000000074</v>
      </c>
      <c r="LB122" s="4">
        <f t="shared" si="79"/>
        <v>2657.0844800000013</v>
      </c>
      <c r="LC122" s="4">
        <f t="shared" si="126"/>
        <v>699.04264268530915</v>
      </c>
      <c r="LD122" s="4">
        <f t="shared" si="126"/>
        <v>1796.4319000000005</v>
      </c>
      <c r="LE122" s="4">
        <f t="shared" si="126"/>
        <v>4684.0410000000074</v>
      </c>
      <c r="LF122" s="4">
        <f t="shared" si="126"/>
        <v>90.355229687690738</v>
      </c>
      <c r="LG122" s="4">
        <f t="shared" si="126"/>
        <v>94.564839839935303</v>
      </c>
      <c r="LH122" s="4"/>
      <c r="LI122" s="4">
        <f t="shared" si="126"/>
        <v>1773.8542600000001</v>
      </c>
      <c r="LJ122" s="4">
        <f t="shared" si="126"/>
        <v>127.88212221557559</v>
      </c>
      <c r="LK122" s="4">
        <f t="shared" si="126"/>
        <v>1600.6437000000001</v>
      </c>
      <c r="LL122" s="4">
        <f t="shared" si="126"/>
        <v>1927.7919999999981</v>
      </c>
      <c r="LM122" s="4">
        <f t="shared" si="126"/>
        <v>21.471317191123962</v>
      </c>
      <c r="LN122" s="4">
        <f t="shared" si="126"/>
        <v>92.395087718963623</v>
      </c>
      <c r="LO122" s="7"/>
      <c r="LP122" s="7">
        <f t="shared" si="126"/>
        <v>0.2798719346627867</v>
      </c>
      <c r="LR122" s="4">
        <f t="shared" si="126"/>
        <v>883.2302200000014</v>
      </c>
      <c r="LS122" s="4">
        <f t="shared" si="126"/>
        <v>44161.511000000071</v>
      </c>
      <c r="LT122" s="4">
        <f t="shared" si="126"/>
        <v>2969.6080000000075</v>
      </c>
      <c r="LV122" s="4">
        <f t="shared" si="126"/>
        <v>50</v>
      </c>
      <c r="LW122" s="4">
        <f t="shared" si="126"/>
        <v>10000</v>
      </c>
      <c r="LX122" s="4">
        <f t="shared" si="126"/>
        <v>0.3</v>
      </c>
      <c r="LY122" s="4">
        <f t="shared" si="126"/>
        <v>50</v>
      </c>
      <c r="LZ122" s="4">
        <f t="shared" ref="LZ122" si="135">LZ69</f>
        <v>0.01</v>
      </c>
    </row>
    <row r="123" spans="262:338" x14ac:dyDescent="0.2">
      <c r="JB123" s="9">
        <f t="shared" si="133"/>
        <v>1908.9120000000039</v>
      </c>
      <c r="JC123" s="9">
        <f t="shared" si="133"/>
        <v>1995.0129999999999</v>
      </c>
      <c r="JD123" s="9">
        <f t="shared" si="133"/>
        <v>2083.8860000000032</v>
      </c>
      <c r="JE123" s="9">
        <f t="shared" si="133"/>
        <v>2103.73</v>
      </c>
      <c r="JF123" s="9">
        <f t="shared" si="133"/>
        <v>2384.0740000000019</v>
      </c>
      <c r="JG123" s="9">
        <f t="shared" si="133"/>
        <v>2478.0239999999999</v>
      </c>
      <c r="JH123" s="9">
        <f t="shared" si="133"/>
        <v>2526.902999999998</v>
      </c>
      <c r="JI123" s="9">
        <f t="shared" si="133"/>
        <v>2699.68</v>
      </c>
      <c r="JJ123" s="9">
        <f t="shared" si="133"/>
        <v>2735.8069999999998</v>
      </c>
      <c r="JK123" s="9">
        <f t="shared" si="133"/>
        <v>3097.146000000002</v>
      </c>
      <c r="JL123" s="9">
        <f t="shared" si="133"/>
        <v>3120.4660000000008</v>
      </c>
      <c r="JM123" s="9">
        <f t="shared" si="133"/>
        <v>3192.5300000000011</v>
      </c>
      <c r="JN123" s="9">
        <f t="shared" si="133"/>
        <v>3232.088000000002</v>
      </c>
      <c r="JO123" s="9">
        <f t="shared" si="133"/>
        <v>3350.1300000000051</v>
      </c>
      <c r="JP123" s="9">
        <f t="shared" si="133"/>
        <v>3458.782000000002</v>
      </c>
      <c r="JQ123" s="9">
        <f t="shared" si="133"/>
        <v>3477.8550000000009</v>
      </c>
      <c r="JR123" s="9">
        <f t="shared" si="133"/>
        <v>3487.165</v>
      </c>
      <c r="JS123" s="9">
        <f t="shared" si="133"/>
        <v>3499.709000000003</v>
      </c>
      <c r="JT123" s="9">
        <f t="shared" si="133"/>
        <v>3500.8759999999961</v>
      </c>
      <c r="JU123" s="9">
        <f t="shared" si="133"/>
        <v>3589.0229999999988</v>
      </c>
      <c r="JV123" s="9">
        <f t="shared" si="133"/>
        <v>3646.5779999999991</v>
      </c>
      <c r="JW123" s="9">
        <f t="shared" si="133"/>
        <v>3703.4530000000041</v>
      </c>
      <c r="JX123" s="9">
        <f t="shared" si="133"/>
        <v>3803.494000000002</v>
      </c>
      <c r="JY123" s="9">
        <f t="shared" si="133"/>
        <v>3803.9500000000012</v>
      </c>
      <c r="JZ123" s="9">
        <f t="shared" si="133"/>
        <v>3881.152000000005</v>
      </c>
      <c r="KA123" s="9">
        <f t="shared" si="133"/>
        <v>3892.1269999999972</v>
      </c>
      <c r="KB123" s="9">
        <f t="shared" si="133"/>
        <v>4017.860000000006</v>
      </c>
      <c r="KC123" s="9">
        <f t="shared" si="133"/>
        <v>4054.7300000000059</v>
      </c>
      <c r="KD123" s="9">
        <f t="shared" si="133"/>
        <v>4178.5870000000032</v>
      </c>
      <c r="KE123" s="9">
        <f t="shared" si="133"/>
        <v>4246.0440000000026</v>
      </c>
      <c r="KF123" s="9">
        <f t="shared" si="133"/>
        <v>4417.8799999999992</v>
      </c>
      <c r="KG123" s="9">
        <f t="shared" si="133"/>
        <v>4530.8390000000054</v>
      </c>
      <c r="KH123" s="9">
        <f t="shared" si="133"/>
        <v>4542.4490000000023</v>
      </c>
      <c r="KI123" s="9">
        <f t="shared" si="133"/>
        <v>4677.9109999999991</v>
      </c>
      <c r="KJ123" s="9">
        <f t="shared" si="133"/>
        <v>4748.6299999999974</v>
      </c>
      <c r="KK123" s="9">
        <f t="shared" si="133"/>
        <v>4962.5560000000041</v>
      </c>
      <c r="KL123" s="9">
        <f t="shared" si="133"/>
        <v>5179.1650000000036</v>
      </c>
      <c r="KM123" s="9">
        <f t="shared" si="133"/>
        <v>5229.9679999999926</v>
      </c>
      <c r="KN123" s="9">
        <f t="shared" si="133"/>
        <v>5250.5439999999926</v>
      </c>
      <c r="KO123" s="9">
        <f t="shared" si="133"/>
        <v>5332.7640000000056</v>
      </c>
      <c r="KP123" s="9">
        <f t="shared" si="133"/>
        <v>5401.9980000000014</v>
      </c>
      <c r="KQ123" s="9">
        <f t="shared" si="133"/>
        <v>5497.1379999999999</v>
      </c>
      <c r="KR123" s="9">
        <f t="shared" si="133"/>
        <v>5866.3409999999994</v>
      </c>
      <c r="KS123" s="9">
        <f t="shared" si="133"/>
        <v>6015.518</v>
      </c>
      <c r="KT123" s="9">
        <f t="shared" si="133"/>
        <v>6143.1199999999972</v>
      </c>
      <c r="KU123" s="9">
        <f t="shared" si="133"/>
        <v>6460.3749999999991</v>
      </c>
      <c r="KV123" s="9">
        <f t="shared" si="133"/>
        <v>6807.7110000000048</v>
      </c>
      <c r="KW123" s="9">
        <f t="shared" si="133"/>
        <v>6900.6940000000013</v>
      </c>
      <c r="KX123" s="9">
        <f t="shared" si="133"/>
        <v>7478.4350000000022</v>
      </c>
      <c r="KY123" s="9">
        <f t="shared" si="133"/>
        <v>7539.0759999999991</v>
      </c>
      <c r="LB123" s="4">
        <f t="shared" si="79"/>
        <v>4202.6577200000002</v>
      </c>
      <c r="LC123" s="4">
        <f t="shared" si="126"/>
        <v>1438.6466127053332</v>
      </c>
      <c r="LD123" s="4">
        <f t="shared" si="126"/>
        <v>2092.8158000000017</v>
      </c>
      <c r="LE123" s="4">
        <f t="shared" si="126"/>
        <v>7539.0759999999991</v>
      </c>
      <c r="LF123" s="4">
        <f t="shared" si="126"/>
        <v>58.025452575683595</v>
      </c>
      <c r="LG123" s="4">
        <f t="shared" si="126"/>
        <v>64.914412498474121</v>
      </c>
      <c r="LH123" s="4"/>
      <c r="LI123" s="4">
        <f t="shared" si="126"/>
        <v>1797.4765199999986</v>
      </c>
      <c r="LJ123" s="4">
        <f t="shared" si="126"/>
        <v>135.33338391108799</v>
      </c>
      <c r="LK123" s="4">
        <f t="shared" si="126"/>
        <v>1579.59295</v>
      </c>
      <c r="LL123" s="4">
        <f t="shared" si="126"/>
        <v>1927.7919999999981</v>
      </c>
      <c r="LM123" s="4">
        <f t="shared" si="126"/>
        <v>7.4040884971618661</v>
      </c>
      <c r="LN123" s="4">
        <f t="shared" si="126"/>
        <v>57.899396657943733</v>
      </c>
      <c r="LO123" s="7"/>
      <c r="LP123" s="7">
        <f t="shared" si="126"/>
        <v>0.18184456222105164</v>
      </c>
      <c r="LR123" s="4">
        <f t="shared" si="126"/>
        <v>2405.1812000000018</v>
      </c>
      <c r="LS123" s="4">
        <f t="shared" si="126"/>
        <v>120259.0600000001</v>
      </c>
      <c r="LT123" s="4">
        <f t="shared" si="126"/>
        <v>5724.2000000000035</v>
      </c>
      <c r="LV123" s="4">
        <f t="shared" si="126"/>
        <v>50</v>
      </c>
      <c r="LW123" s="4">
        <f t="shared" si="126"/>
        <v>10000</v>
      </c>
      <c r="LX123" s="4">
        <f t="shared" si="126"/>
        <v>0.6</v>
      </c>
      <c r="LY123" s="4">
        <f t="shared" si="126"/>
        <v>25</v>
      </c>
      <c r="LZ123" s="4">
        <f t="shared" ref="LZ123" si="136">LZ70</f>
        <v>0.1</v>
      </c>
    </row>
    <row r="124" spans="262:338" x14ac:dyDescent="0.2">
      <c r="JB124" s="9">
        <f t="shared" si="133"/>
        <v>1580.3390000000011</v>
      </c>
      <c r="JC124" s="9">
        <f t="shared" si="133"/>
        <v>1656.5360000000001</v>
      </c>
      <c r="JD124" s="9">
        <f t="shared" si="133"/>
        <v>1671.239999999998</v>
      </c>
      <c r="JE124" s="9">
        <f t="shared" si="133"/>
        <v>1722.5609999999999</v>
      </c>
      <c r="JF124" s="9">
        <f t="shared" si="133"/>
        <v>1761.0379999999991</v>
      </c>
      <c r="JG124" s="9">
        <f t="shared" si="133"/>
        <v>1783.868999999999</v>
      </c>
      <c r="JH124" s="9">
        <f t="shared" si="133"/>
        <v>1794.016000000001</v>
      </c>
      <c r="JI124" s="9">
        <f t="shared" si="133"/>
        <v>1808.7620000000011</v>
      </c>
      <c r="JJ124" s="9">
        <f t="shared" si="133"/>
        <v>1818.308</v>
      </c>
      <c r="JK124" s="9">
        <f t="shared" si="133"/>
        <v>1825.971</v>
      </c>
      <c r="JL124" s="9">
        <f t="shared" si="133"/>
        <v>1825.9829999999979</v>
      </c>
      <c r="JM124" s="9">
        <f t="shared" si="133"/>
        <v>1852.3109999999999</v>
      </c>
      <c r="JN124" s="9">
        <f t="shared" si="133"/>
        <v>1884.325</v>
      </c>
      <c r="JO124" s="9">
        <f t="shared" si="133"/>
        <v>1887.5020000000011</v>
      </c>
      <c r="JP124" s="9">
        <f t="shared" si="133"/>
        <v>1899.674999999999</v>
      </c>
      <c r="JQ124" s="9">
        <f t="shared" si="133"/>
        <v>1901.0609999999999</v>
      </c>
      <c r="JR124" s="9">
        <f t="shared" si="133"/>
        <v>1912.372000000001</v>
      </c>
      <c r="JS124" s="9">
        <f t="shared" si="133"/>
        <v>1920.605</v>
      </c>
      <c r="JT124" s="9">
        <f t="shared" si="133"/>
        <v>1987.9630000000011</v>
      </c>
      <c r="JU124" s="9">
        <f t="shared" si="133"/>
        <v>1988.637000000002</v>
      </c>
      <c r="JV124" s="9">
        <f t="shared" si="133"/>
        <v>1996.6109999999981</v>
      </c>
      <c r="JW124" s="9">
        <f t="shared" si="133"/>
        <v>2000.423</v>
      </c>
      <c r="JX124" s="9">
        <f t="shared" si="133"/>
        <v>2033.743999999997</v>
      </c>
      <c r="JY124" s="9">
        <f t="shared" si="133"/>
        <v>2041.328999999997</v>
      </c>
      <c r="JZ124" s="9">
        <f t="shared" si="133"/>
        <v>2063.7289999999998</v>
      </c>
      <c r="KA124" s="9">
        <f t="shared" si="133"/>
        <v>2089.3309999999979</v>
      </c>
      <c r="KB124" s="9">
        <f t="shared" si="133"/>
        <v>2096.351000000001</v>
      </c>
      <c r="KC124" s="9">
        <f t="shared" si="133"/>
        <v>2097.893</v>
      </c>
      <c r="KD124" s="9">
        <f t="shared" si="133"/>
        <v>2102.1779999999981</v>
      </c>
      <c r="KE124" s="9">
        <f t="shared" si="133"/>
        <v>2130.9779999999978</v>
      </c>
      <c r="KF124" s="9">
        <f t="shared" si="133"/>
        <v>2178.1570000000029</v>
      </c>
      <c r="KG124" s="9">
        <f t="shared" si="133"/>
        <v>2190.1610000000019</v>
      </c>
      <c r="KH124" s="9">
        <f t="shared" si="133"/>
        <v>2204.0270000000032</v>
      </c>
      <c r="KI124" s="9">
        <f t="shared" si="133"/>
        <v>2266.2750000000028</v>
      </c>
      <c r="KJ124" s="9">
        <f t="shared" si="133"/>
        <v>2278.6430000000009</v>
      </c>
      <c r="KK124" s="9">
        <f t="shared" si="133"/>
        <v>2281.2619999999988</v>
      </c>
      <c r="KL124" s="9">
        <f t="shared" si="133"/>
        <v>2349.955000000004</v>
      </c>
      <c r="KM124" s="9">
        <f t="shared" si="133"/>
        <v>2479.1180000000022</v>
      </c>
      <c r="KN124" s="9">
        <f t="shared" si="133"/>
        <v>2584.1270000000031</v>
      </c>
      <c r="KO124" s="9">
        <f t="shared" si="133"/>
        <v>2724.625000000005</v>
      </c>
      <c r="KP124" s="9">
        <f t="shared" si="133"/>
        <v>2831.4650000000011</v>
      </c>
      <c r="KQ124" s="9">
        <f t="shared" si="133"/>
        <v>2874.3339999999998</v>
      </c>
      <c r="KR124" s="9">
        <f t="shared" si="133"/>
        <v>2975.4020000000019</v>
      </c>
      <c r="KS124" s="9">
        <f t="shared" si="133"/>
        <v>3006.5720000000028</v>
      </c>
      <c r="KT124" s="9">
        <f t="shared" si="133"/>
        <v>3081.440000000001</v>
      </c>
      <c r="KU124" s="9">
        <f t="shared" si="133"/>
        <v>3104.3280000000032</v>
      </c>
      <c r="KV124" s="9">
        <f t="shared" si="133"/>
        <v>3264.2660000000028</v>
      </c>
      <c r="KW124" s="9">
        <f t="shared" si="133"/>
        <v>3407.1110000000031</v>
      </c>
      <c r="KX124" s="9">
        <f t="shared" si="133"/>
        <v>3436.191999999995</v>
      </c>
      <c r="KY124" s="9">
        <f t="shared" si="133"/>
        <v>5124.8269999999948</v>
      </c>
      <c r="LB124" s="4">
        <f t="shared" si="79"/>
        <v>2275.5585600000013</v>
      </c>
      <c r="LC124" s="4">
        <f t="shared" si="126"/>
        <v>636.83982590386745</v>
      </c>
      <c r="LD124" s="4">
        <f t="shared" si="126"/>
        <v>1694.3344499999989</v>
      </c>
      <c r="LE124" s="4">
        <f t="shared" si="126"/>
        <v>5124.8269999999948</v>
      </c>
      <c r="LF124" s="4">
        <f t="shared" si="126"/>
        <v>109.84309586524964</v>
      </c>
      <c r="LG124" s="4">
        <f t="shared" si="126"/>
        <v>115.66010236740109</v>
      </c>
      <c r="LH124" s="4"/>
      <c r="LI124" s="4">
        <f t="shared" si="126"/>
        <v>1750.9763599999999</v>
      </c>
      <c r="LJ124" s="4">
        <f t="shared" si="126"/>
        <v>143.01844811853758</v>
      </c>
      <c r="LK124" s="4">
        <f t="shared" si="126"/>
        <v>1518.5451000000012</v>
      </c>
      <c r="LL124" s="4">
        <f t="shared" si="126"/>
        <v>1927.7919999999981</v>
      </c>
      <c r="LM124" s="4">
        <f t="shared" si="126"/>
        <v>28.196793236732482</v>
      </c>
      <c r="LN124" s="4">
        <f t="shared" si="126"/>
        <v>114.7949552536011</v>
      </c>
      <c r="LO124" s="7"/>
      <c r="LP124" s="7">
        <f t="shared" si="126"/>
        <v>0.35206274740445548</v>
      </c>
      <c r="LR124" s="4">
        <f t="shared" si="126"/>
        <v>524.58220000000119</v>
      </c>
      <c r="LS124" s="4">
        <f t="shared" si="126"/>
        <v>26229.110000000059</v>
      </c>
      <c r="LT124" s="4">
        <f>LT71</f>
        <v>3197.0349999999967</v>
      </c>
      <c r="LV124" s="4">
        <f t="shared" si="126"/>
        <v>50</v>
      </c>
      <c r="LW124" s="4">
        <f t="shared" si="126"/>
        <v>10000</v>
      </c>
      <c r="LX124" s="4">
        <f t="shared" si="126"/>
        <v>0.6</v>
      </c>
      <c r="LY124" s="4">
        <f t="shared" si="126"/>
        <v>25</v>
      </c>
      <c r="LZ124" s="4">
        <f t="shared" ref="LZ124" si="137">LZ71</f>
        <v>0.01</v>
      </c>
    </row>
    <row r="125" spans="262:338" x14ac:dyDescent="0.2">
      <c r="JB125" s="9">
        <f t="shared" si="133"/>
        <v>1784.903</v>
      </c>
      <c r="JC125" s="9">
        <f t="shared" si="133"/>
        <v>1923.222</v>
      </c>
      <c r="JD125" s="9">
        <f t="shared" si="133"/>
        <v>1959.3289999999979</v>
      </c>
      <c r="JE125" s="9">
        <f t="shared" si="133"/>
        <v>1999.107999999999</v>
      </c>
      <c r="JF125" s="9">
        <f t="shared" si="133"/>
        <v>2211.588000000002</v>
      </c>
      <c r="JG125" s="9">
        <f t="shared" si="133"/>
        <v>2238.3800000000028</v>
      </c>
      <c r="JH125" s="9">
        <f t="shared" si="133"/>
        <v>2778.335000000005</v>
      </c>
      <c r="JI125" s="9">
        <f t="shared" si="133"/>
        <v>2784.309999999999</v>
      </c>
      <c r="JJ125" s="9">
        <f t="shared" si="133"/>
        <v>2881.2910000000029</v>
      </c>
      <c r="JK125" s="9">
        <f t="shared" si="133"/>
        <v>2895.3050000000048</v>
      </c>
      <c r="JL125" s="9">
        <f t="shared" si="133"/>
        <v>2943.0490000000009</v>
      </c>
      <c r="JM125" s="9">
        <f t="shared" si="133"/>
        <v>2985.4360000000011</v>
      </c>
      <c r="JN125" s="9">
        <f t="shared" si="133"/>
        <v>3130.5390000000002</v>
      </c>
      <c r="JO125" s="9">
        <f t="shared" si="133"/>
        <v>3210.5740000000051</v>
      </c>
      <c r="JP125" s="9">
        <f t="shared" si="133"/>
        <v>3246.0650000000019</v>
      </c>
      <c r="JQ125" s="9">
        <f t="shared" si="133"/>
        <v>3292.5359999999978</v>
      </c>
      <c r="JR125" s="9">
        <f t="shared" si="133"/>
        <v>3296.654999999997</v>
      </c>
      <c r="JS125" s="9">
        <f t="shared" si="133"/>
        <v>3354.6250000000032</v>
      </c>
      <c r="JT125" s="9">
        <f t="shared" si="133"/>
        <v>3400.330000000004</v>
      </c>
      <c r="JU125" s="9">
        <f t="shared" si="133"/>
        <v>3616.2240000000011</v>
      </c>
      <c r="JV125" s="9">
        <f t="shared" si="133"/>
        <v>3620.805000000003</v>
      </c>
      <c r="JW125" s="9">
        <f t="shared" si="133"/>
        <v>3642.9370000000031</v>
      </c>
      <c r="JX125" s="9">
        <f t="shared" si="133"/>
        <v>3673.8270000000002</v>
      </c>
      <c r="JY125" s="9">
        <f t="shared" si="133"/>
        <v>3754.6780000000008</v>
      </c>
      <c r="JZ125" s="9">
        <f t="shared" si="133"/>
        <v>3991.9460000000022</v>
      </c>
      <c r="KA125" s="9">
        <f t="shared" si="133"/>
        <v>4037.035000000003</v>
      </c>
      <c r="KB125" s="9">
        <f t="shared" si="133"/>
        <v>4095.0330000000008</v>
      </c>
      <c r="KC125" s="9">
        <f t="shared" si="133"/>
        <v>4155.6319999999996</v>
      </c>
      <c r="KD125" s="9">
        <f t="shared" si="133"/>
        <v>4370.823000000003</v>
      </c>
      <c r="KE125" s="9">
        <f t="shared" si="133"/>
        <v>4417.0850000000037</v>
      </c>
      <c r="KF125" s="9">
        <f t="shared" si="133"/>
        <v>4628.8839999999982</v>
      </c>
      <c r="KG125" s="9">
        <f t="shared" si="133"/>
        <v>4652.0569999999998</v>
      </c>
      <c r="KH125" s="9">
        <f t="shared" si="133"/>
        <v>4705.8329999999951</v>
      </c>
      <c r="KI125" s="9">
        <f t="shared" si="133"/>
        <v>4710.9649999999992</v>
      </c>
      <c r="KJ125" s="9">
        <f t="shared" si="133"/>
        <v>4860.692999999992</v>
      </c>
      <c r="KK125" s="9">
        <f t="shared" si="133"/>
        <v>4946.3430000000008</v>
      </c>
      <c r="KL125" s="9">
        <f t="shared" si="133"/>
        <v>4956.8770000000004</v>
      </c>
      <c r="KM125" s="9">
        <f t="shared" si="133"/>
        <v>4986.7530000000088</v>
      </c>
      <c r="KN125" s="9">
        <f t="shared" si="133"/>
        <v>5049.5029999999942</v>
      </c>
      <c r="KO125" s="9">
        <f t="shared" si="133"/>
        <v>5064.4000000000024</v>
      </c>
      <c r="KP125" s="9">
        <f t="shared" si="133"/>
        <v>5122.0729999999994</v>
      </c>
      <c r="KQ125" s="9">
        <f t="shared" si="133"/>
        <v>5185.5010000000002</v>
      </c>
      <c r="KR125" s="9">
        <f t="shared" si="133"/>
        <v>5289.5650000000014</v>
      </c>
      <c r="KS125" s="9">
        <f t="shared" si="133"/>
        <v>5349.9690000000037</v>
      </c>
      <c r="KT125" s="9">
        <f t="shared" si="133"/>
        <v>5464.7539999999908</v>
      </c>
      <c r="KU125" s="9">
        <f t="shared" si="133"/>
        <v>5797.3530000000001</v>
      </c>
      <c r="KV125" s="9">
        <f t="shared" si="133"/>
        <v>6183.5069999999996</v>
      </c>
      <c r="KW125" s="9">
        <f t="shared" si="133"/>
        <v>6525.1741999999931</v>
      </c>
      <c r="KX125" s="9">
        <f t="shared" si="133"/>
        <v>6546.8699999999981</v>
      </c>
      <c r="KY125" s="9">
        <f t="shared" si="133"/>
        <v>7358.66139999999</v>
      </c>
      <c r="LB125" s="4">
        <f t="shared" si="79"/>
        <v>4061.546812</v>
      </c>
      <c r="LC125" s="4">
        <f t="shared" si="126"/>
        <v>1307.4385834376465</v>
      </c>
      <c r="LD125" s="4">
        <f t="shared" si="126"/>
        <v>1977.2295499999984</v>
      </c>
      <c r="LE125" s="4">
        <f t="shared" si="126"/>
        <v>7358.66139999999</v>
      </c>
      <c r="LF125" s="4">
        <f t="shared" si="126"/>
        <v>114.96885949134827</v>
      </c>
      <c r="LG125" s="4">
        <f t="shared" si="126"/>
        <v>119.994594335556</v>
      </c>
      <c r="LH125" s="4"/>
      <c r="LI125" s="4">
        <f t="shared" si="126"/>
        <v>1780.1034999999988</v>
      </c>
      <c r="LJ125" s="4">
        <f t="shared" si="126"/>
        <v>130.97956070992569</v>
      </c>
      <c r="LK125" s="4">
        <f t="shared" si="126"/>
        <v>1536.5907500000001</v>
      </c>
      <c r="LL125" s="4">
        <f t="shared" si="126"/>
        <v>1927.7919999999981</v>
      </c>
      <c r="LM125" s="4">
        <f t="shared" si="126"/>
        <v>16.61271164417267</v>
      </c>
      <c r="LN125" s="4">
        <f t="shared" si="126"/>
        <v>114.6912167072296</v>
      </c>
      <c r="LO125" s="7"/>
      <c r="LP125" s="7">
        <f t="shared" si="126"/>
        <v>0.11364959268089436</v>
      </c>
      <c r="LR125" s="4">
        <f t="shared" si="126"/>
        <v>2281.4433120000012</v>
      </c>
      <c r="LS125" s="4">
        <f t="shared" si="126"/>
        <v>114072.16560000005</v>
      </c>
      <c r="LT125" s="4">
        <f t="shared" si="126"/>
        <v>5430.8693999999923</v>
      </c>
      <c r="LV125" s="4">
        <f t="shared" si="126"/>
        <v>50</v>
      </c>
      <c r="LW125" s="4">
        <f t="shared" si="126"/>
        <v>10000</v>
      </c>
      <c r="LX125" s="4">
        <f t="shared" si="126"/>
        <v>0.6</v>
      </c>
      <c r="LY125" s="4">
        <f t="shared" si="126"/>
        <v>50</v>
      </c>
      <c r="LZ125" s="4">
        <f t="shared" ref="LZ125" si="138">LZ72</f>
        <v>0.1</v>
      </c>
    </row>
    <row r="126" spans="262:338" x14ac:dyDescent="0.2">
      <c r="JB126" s="9">
        <f t="shared" si="133"/>
        <v>1471.0050000000001</v>
      </c>
      <c r="JC126" s="9">
        <f t="shared" si="133"/>
        <v>1501.735000000001</v>
      </c>
      <c r="JD126" s="9">
        <f t="shared" si="133"/>
        <v>1532.75</v>
      </c>
      <c r="JE126" s="9">
        <f t="shared" si="133"/>
        <v>1601.566</v>
      </c>
      <c r="JF126" s="9">
        <f t="shared" si="133"/>
        <v>1638.8849999999991</v>
      </c>
      <c r="JG126" s="9">
        <f t="shared" ref="JG126:LD126" si="139">SMALL($G73:$BD73,JG$82)</f>
        <v>1642.251</v>
      </c>
      <c r="JH126" s="9">
        <f t="shared" si="139"/>
        <v>1658.0609999999999</v>
      </c>
      <c r="JI126" s="9">
        <f t="shared" si="139"/>
        <v>1698.610999999999</v>
      </c>
      <c r="JJ126" s="9">
        <f t="shared" si="139"/>
        <v>1700.026000000001</v>
      </c>
      <c r="JK126" s="9">
        <f t="shared" si="139"/>
        <v>1726.4890000000021</v>
      </c>
      <c r="JL126" s="9">
        <f t="shared" si="139"/>
        <v>1739.234999999999</v>
      </c>
      <c r="JM126" s="9">
        <f t="shared" si="139"/>
        <v>1741.86</v>
      </c>
      <c r="JN126" s="9">
        <f t="shared" si="139"/>
        <v>1742.382999999998</v>
      </c>
      <c r="JO126" s="9">
        <f t="shared" si="139"/>
        <v>1748.5100000000009</v>
      </c>
      <c r="JP126" s="9">
        <f t="shared" si="139"/>
        <v>1777.951000000003</v>
      </c>
      <c r="JQ126" s="9">
        <f t="shared" si="139"/>
        <v>1783.788</v>
      </c>
      <c r="JR126" s="9">
        <f t="shared" si="139"/>
        <v>1797.175999999999</v>
      </c>
      <c r="JS126" s="9">
        <f t="shared" si="139"/>
        <v>1798.440999999998</v>
      </c>
      <c r="JT126" s="9">
        <f t="shared" si="139"/>
        <v>1810.8979999999981</v>
      </c>
      <c r="JU126" s="9">
        <f t="shared" si="139"/>
        <v>1821.573000000001</v>
      </c>
      <c r="JV126" s="9">
        <f t="shared" si="139"/>
        <v>1824.83</v>
      </c>
      <c r="JW126" s="9">
        <f t="shared" si="139"/>
        <v>1838.9609999999991</v>
      </c>
      <c r="JX126" s="9">
        <f t="shared" si="139"/>
        <v>1846.1619999999989</v>
      </c>
      <c r="JY126" s="9">
        <f t="shared" si="139"/>
        <v>1855.647999999999</v>
      </c>
      <c r="JZ126" s="9">
        <f t="shared" si="139"/>
        <v>1881.293000000001</v>
      </c>
      <c r="KA126" s="9">
        <f t="shared" si="139"/>
        <v>1893.476999999999</v>
      </c>
      <c r="KB126" s="9">
        <f t="shared" si="139"/>
        <v>1912.508000000003</v>
      </c>
      <c r="KC126" s="9">
        <f t="shared" si="139"/>
        <v>1926.2069999999969</v>
      </c>
      <c r="KD126" s="9">
        <f t="shared" si="139"/>
        <v>1975.8219999999999</v>
      </c>
      <c r="KE126" s="9">
        <f t="shared" si="139"/>
        <v>1979.493999999999</v>
      </c>
      <c r="KF126" s="9">
        <f t="shared" si="139"/>
        <v>1990.809999999999</v>
      </c>
      <c r="KG126" s="9">
        <f t="shared" si="139"/>
        <v>1996.998</v>
      </c>
      <c r="KH126" s="9">
        <f t="shared" si="139"/>
        <v>2015.9059999999999</v>
      </c>
      <c r="KI126" s="9">
        <f t="shared" si="139"/>
        <v>2065.462</v>
      </c>
      <c r="KJ126" s="9">
        <f t="shared" si="139"/>
        <v>2083.4949999999999</v>
      </c>
      <c r="KK126" s="9">
        <f t="shared" si="139"/>
        <v>2107.4399999999991</v>
      </c>
      <c r="KL126" s="9">
        <f t="shared" si="139"/>
        <v>2125.2990000000009</v>
      </c>
      <c r="KM126" s="9">
        <f t="shared" si="139"/>
        <v>2183.4479999999999</v>
      </c>
      <c r="KN126" s="9">
        <f t="shared" si="139"/>
        <v>2230.543000000001</v>
      </c>
      <c r="KO126" s="9">
        <f t="shared" si="139"/>
        <v>2297.8540000000021</v>
      </c>
      <c r="KP126" s="9">
        <f t="shared" si="139"/>
        <v>2357.318000000002</v>
      </c>
      <c r="KQ126" s="9">
        <f t="shared" si="139"/>
        <v>2580.8120000000022</v>
      </c>
      <c r="KR126" s="9">
        <f t="shared" si="139"/>
        <v>2631.088999999999</v>
      </c>
      <c r="KS126" s="9">
        <f t="shared" si="139"/>
        <v>2632.0600000000022</v>
      </c>
      <c r="KT126" s="9">
        <f t="shared" si="139"/>
        <v>2670.2579999999998</v>
      </c>
      <c r="KU126" s="9">
        <f t="shared" si="139"/>
        <v>2698.602000000003</v>
      </c>
      <c r="KV126" s="9">
        <f t="shared" si="139"/>
        <v>2702.2110000000021</v>
      </c>
      <c r="KW126" s="9">
        <f t="shared" si="139"/>
        <v>2844.285000000003</v>
      </c>
      <c r="KX126" s="9">
        <f t="shared" si="139"/>
        <v>3912.8790000000031</v>
      </c>
      <c r="KY126" s="9">
        <f t="shared" si="139"/>
        <v>4423.2430000000068</v>
      </c>
      <c r="LB126" s="4">
        <f t="shared" si="79"/>
        <v>2068.3521599999999</v>
      </c>
      <c r="LC126" s="4">
        <f t="shared" si="126"/>
        <v>555.20578271298416</v>
      </c>
      <c r="LD126" s="4">
        <f t="shared" si="126"/>
        <v>1563.7172</v>
      </c>
      <c r="LE126" s="4">
        <f t="shared" si="126"/>
        <v>4423.2430000000068</v>
      </c>
      <c r="LF126" s="4">
        <f t="shared" si="126"/>
        <v>219.12902987480163</v>
      </c>
      <c r="LG126" s="4">
        <f t="shared" si="126"/>
        <v>229.78890943527219</v>
      </c>
      <c r="LH126" s="4"/>
      <c r="LI126" s="4">
        <f t="shared" si="126"/>
        <v>1648.4378400000007</v>
      </c>
      <c r="LJ126" s="4">
        <f t="shared" si="126"/>
        <v>137.32944638712476</v>
      </c>
      <c r="LK126" s="4">
        <f t="shared" si="126"/>
        <v>1473.8906000000006</v>
      </c>
      <c r="LL126" s="4">
        <f t="shared" si="126"/>
        <v>1897.2022499999989</v>
      </c>
      <c r="LM126" s="4">
        <f t="shared" si="126"/>
        <v>139.65180042743683</v>
      </c>
      <c r="LN126" s="4">
        <f t="shared" si="126"/>
        <v>223.378139257431</v>
      </c>
      <c r="LO126" s="7"/>
      <c r="LP126" s="7">
        <f t="shared" si="126"/>
        <v>0.64509157067850886</v>
      </c>
      <c r="LR126" s="4">
        <f t="shared" si="126"/>
        <v>419.91431999999912</v>
      </c>
      <c r="LS126" s="4">
        <f t="shared" si="126"/>
        <v>20995.715999999957</v>
      </c>
      <c r="LT126" s="4">
        <f t="shared" si="126"/>
        <v>2578.4260000000068</v>
      </c>
      <c r="LV126" s="4">
        <f t="shared" si="126"/>
        <v>50</v>
      </c>
      <c r="LW126" s="4">
        <f t="shared" si="126"/>
        <v>10000</v>
      </c>
      <c r="LX126" s="4">
        <f t="shared" si="126"/>
        <v>0.6</v>
      </c>
      <c r="LY126" s="4">
        <f t="shared" si="126"/>
        <v>50</v>
      </c>
      <c r="LZ126" s="4">
        <f t="shared" ref="LZ126" si="140">LZ73</f>
        <v>0.01</v>
      </c>
    </row>
    <row r="127" spans="262:338" x14ac:dyDescent="0.2">
      <c r="JB127" s="9">
        <f t="shared" ref="JB127:KX130" si="141">SMALL($G74:$BD74,JB$82)</f>
        <v>1615.852000000001</v>
      </c>
      <c r="JC127" s="9">
        <f t="shared" si="141"/>
        <v>2015.975000000004</v>
      </c>
      <c r="JD127" s="9">
        <f t="shared" si="141"/>
        <v>2092.715000000002</v>
      </c>
      <c r="JE127" s="9">
        <f t="shared" si="141"/>
        <v>2174.0650000000001</v>
      </c>
      <c r="JF127" s="9">
        <f t="shared" si="141"/>
        <v>2229.014999999999</v>
      </c>
      <c r="JG127" s="9">
        <f t="shared" si="141"/>
        <v>2275.4939999999988</v>
      </c>
      <c r="JH127" s="9">
        <f t="shared" si="141"/>
        <v>2441.6480000000001</v>
      </c>
      <c r="JI127" s="9">
        <f t="shared" si="141"/>
        <v>2444.273000000001</v>
      </c>
      <c r="JJ127" s="9">
        <f t="shared" si="141"/>
        <v>2475.7300000000018</v>
      </c>
      <c r="JK127" s="9">
        <f t="shared" si="141"/>
        <v>2698.0230000000001</v>
      </c>
      <c r="JL127" s="9">
        <f t="shared" si="141"/>
        <v>2731.9940000000029</v>
      </c>
      <c r="JM127" s="9">
        <f t="shared" si="141"/>
        <v>2806.4420000000009</v>
      </c>
      <c r="JN127" s="9">
        <f t="shared" si="141"/>
        <v>2837.404000000005</v>
      </c>
      <c r="JO127" s="9">
        <f t="shared" si="141"/>
        <v>2841.8660000000032</v>
      </c>
      <c r="JP127" s="9">
        <f t="shared" si="141"/>
        <v>3085.4180000000019</v>
      </c>
      <c r="JQ127" s="9">
        <f t="shared" si="141"/>
        <v>3110.1020000000049</v>
      </c>
      <c r="JR127" s="9">
        <f t="shared" si="141"/>
        <v>3249.8760000000002</v>
      </c>
      <c r="JS127" s="9">
        <f t="shared" si="141"/>
        <v>3504.2840000000001</v>
      </c>
      <c r="JT127" s="9">
        <f t="shared" si="141"/>
        <v>3538.6289999999999</v>
      </c>
      <c r="JU127" s="9">
        <f t="shared" si="141"/>
        <v>3543.0280000000039</v>
      </c>
      <c r="JV127" s="9">
        <f t="shared" si="141"/>
        <v>3588.7579999999962</v>
      </c>
      <c r="JW127" s="9">
        <f t="shared" si="141"/>
        <v>3602.7390000000009</v>
      </c>
      <c r="JX127" s="9">
        <f t="shared" si="141"/>
        <v>3626.309000000002</v>
      </c>
      <c r="JY127" s="9">
        <f t="shared" si="141"/>
        <v>3732.9480000000008</v>
      </c>
      <c r="JZ127" s="9">
        <f t="shared" si="141"/>
        <v>3828.3690000000001</v>
      </c>
      <c r="KA127" s="9">
        <f t="shared" si="141"/>
        <v>3852.6380000000022</v>
      </c>
      <c r="KB127" s="9">
        <f t="shared" si="141"/>
        <v>3854.1489999999981</v>
      </c>
      <c r="KC127" s="9">
        <f t="shared" si="141"/>
        <v>3928.830000000004</v>
      </c>
      <c r="KD127" s="9">
        <f t="shared" si="141"/>
        <v>4028.9720000000011</v>
      </c>
      <c r="KE127" s="9">
        <f t="shared" si="141"/>
        <v>4032.746999999998</v>
      </c>
      <c r="KF127" s="9">
        <f t="shared" si="141"/>
        <v>4186.0729999999994</v>
      </c>
      <c r="KG127" s="9">
        <f t="shared" si="141"/>
        <v>4279.2420000000011</v>
      </c>
      <c r="KH127" s="9">
        <f t="shared" si="141"/>
        <v>4369.9940000000042</v>
      </c>
      <c r="KI127" s="9">
        <f t="shared" si="141"/>
        <v>4386.4119999999957</v>
      </c>
      <c r="KJ127" s="9">
        <f t="shared" si="141"/>
        <v>4489.7020000000002</v>
      </c>
      <c r="KK127" s="9">
        <f t="shared" si="141"/>
        <v>4558.8520000000008</v>
      </c>
      <c r="KL127" s="9">
        <f t="shared" si="141"/>
        <v>4606.2339999999949</v>
      </c>
      <c r="KM127" s="9">
        <f t="shared" si="141"/>
        <v>4795.8789999999999</v>
      </c>
      <c r="KN127" s="9">
        <f t="shared" si="141"/>
        <v>4994.6710000000012</v>
      </c>
      <c r="KO127" s="9">
        <f t="shared" si="141"/>
        <v>5062.4819999999963</v>
      </c>
      <c r="KP127" s="9">
        <f t="shared" si="141"/>
        <v>5340.8519999999999</v>
      </c>
      <c r="KQ127" s="9">
        <f t="shared" si="141"/>
        <v>5429.7679999999982</v>
      </c>
      <c r="KR127" s="9">
        <f t="shared" si="141"/>
        <v>5446.2810000000072</v>
      </c>
      <c r="KS127" s="9">
        <f t="shared" si="141"/>
        <v>5467.1220000000003</v>
      </c>
      <c r="KT127" s="9">
        <f t="shared" si="141"/>
        <v>6016.5860000000002</v>
      </c>
      <c r="KU127" s="9">
        <f t="shared" si="141"/>
        <v>6406.3630000000012</v>
      </c>
      <c r="KV127" s="9">
        <f t="shared" si="141"/>
        <v>7144.6770000000024</v>
      </c>
      <c r="KW127" s="9">
        <f t="shared" si="141"/>
        <v>7592.9883999999956</v>
      </c>
      <c r="KX127" s="9">
        <f t="shared" si="141"/>
        <v>7648.275000000006</v>
      </c>
      <c r="KY127" s="9">
        <f>SMALL($G74:$BD74,KY$82)</f>
        <v>7982.8007999999991</v>
      </c>
      <c r="LB127" s="4">
        <f t="shared" si="79"/>
        <v>4039.8709240000012</v>
      </c>
      <c r="LC127" s="4">
        <f t="shared" si="126"/>
        <v>1529.8147161869599</v>
      </c>
      <c r="LD127" s="4">
        <f t="shared" si="126"/>
        <v>2129.3225000000011</v>
      </c>
      <c r="LE127" s="4">
        <f t="shared" si="126"/>
        <v>7982.8007999999991</v>
      </c>
      <c r="LF127" s="4">
        <f t="shared" si="126"/>
        <v>258.25671255111695</v>
      </c>
      <c r="LG127" s="4">
        <f t="shared" si="126"/>
        <v>268.03308176994318</v>
      </c>
      <c r="LH127" s="4"/>
      <c r="LI127" s="4">
        <f t="shared" si="126"/>
        <v>1794.3871399999996</v>
      </c>
      <c r="LJ127" s="4">
        <f t="shared" si="126"/>
        <v>124.00258812769826</v>
      </c>
      <c r="LK127" s="4">
        <f t="shared" si="126"/>
        <v>1575.6062500000005</v>
      </c>
      <c r="LL127" s="4">
        <f t="shared" si="126"/>
        <v>1927.7919999999981</v>
      </c>
      <c r="LM127" s="4">
        <f t="shared" si="126"/>
        <v>29.682664837837219</v>
      </c>
      <c r="LN127" s="4">
        <f t="shared" si="126"/>
        <v>256.96123480796808</v>
      </c>
      <c r="LO127" s="7"/>
      <c r="LP127" s="7">
        <f t="shared" si="126"/>
        <v>9.3757656875042977E-2</v>
      </c>
      <c r="LR127" s="4">
        <f t="shared" si="126"/>
        <v>2245.4837840000018</v>
      </c>
      <c r="LS127" s="4">
        <f t="shared" si="126"/>
        <v>112274.1892000001</v>
      </c>
      <c r="LT127" s="4">
        <f t="shared" si="126"/>
        <v>6370.3297999999995</v>
      </c>
      <c r="LV127" s="4">
        <f t="shared" si="126"/>
        <v>50</v>
      </c>
      <c r="LW127" s="4">
        <f t="shared" si="126"/>
        <v>10000</v>
      </c>
      <c r="LX127" s="4">
        <f t="shared" si="126"/>
        <v>0.9</v>
      </c>
      <c r="LY127" s="4">
        <f t="shared" si="126"/>
        <v>25</v>
      </c>
      <c r="LZ127" s="4">
        <f t="shared" ref="LZ127" si="142">LZ74</f>
        <v>0.1</v>
      </c>
    </row>
    <row r="128" spans="262:338" x14ac:dyDescent="0.2">
      <c r="JB128" s="9">
        <f t="shared" si="141"/>
        <v>1370.8360000000009</v>
      </c>
      <c r="JC128" s="9">
        <f t="shared" si="141"/>
        <v>1439.1440000000021</v>
      </c>
      <c r="JD128" s="9">
        <f t="shared" si="141"/>
        <v>1516.527</v>
      </c>
      <c r="JE128" s="9">
        <f t="shared" si="141"/>
        <v>1525.6539999999991</v>
      </c>
      <c r="JF128" s="9">
        <f t="shared" si="141"/>
        <v>1534.796</v>
      </c>
      <c r="JG128" s="9">
        <f t="shared" si="141"/>
        <v>1539.563000000001</v>
      </c>
      <c r="JH128" s="9">
        <f t="shared" si="141"/>
        <v>1542.648000000001</v>
      </c>
      <c r="JI128" s="9">
        <f t="shared" si="141"/>
        <v>1554.367999999999</v>
      </c>
      <c r="JJ128" s="9">
        <f t="shared" si="141"/>
        <v>1585.2530000000011</v>
      </c>
      <c r="JK128" s="9">
        <f t="shared" si="141"/>
        <v>1608.475000000001</v>
      </c>
      <c r="JL128" s="9">
        <f t="shared" si="141"/>
        <v>1635.752999999999</v>
      </c>
      <c r="JM128" s="9">
        <f t="shared" si="141"/>
        <v>1644.5110000000011</v>
      </c>
      <c r="JN128" s="9">
        <f t="shared" si="141"/>
        <v>1659.8760000000011</v>
      </c>
      <c r="JO128" s="9">
        <f t="shared" si="141"/>
        <v>1662.9160000000011</v>
      </c>
      <c r="JP128" s="9">
        <f t="shared" si="141"/>
        <v>1696.203999999999</v>
      </c>
      <c r="JQ128" s="9">
        <f t="shared" si="141"/>
        <v>1704.6189999999999</v>
      </c>
      <c r="JR128" s="9">
        <f t="shared" si="141"/>
        <v>1711.007000000001</v>
      </c>
      <c r="JS128" s="9">
        <f t="shared" si="141"/>
        <v>1778.4570000000001</v>
      </c>
      <c r="JT128" s="9">
        <f t="shared" si="141"/>
        <v>1782.915</v>
      </c>
      <c r="JU128" s="9">
        <f t="shared" si="141"/>
        <v>1787.0449999999989</v>
      </c>
      <c r="JV128" s="9">
        <f t="shared" si="141"/>
        <v>1788.204999999999</v>
      </c>
      <c r="JW128" s="9">
        <f t="shared" si="141"/>
        <v>1796.059999999999</v>
      </c>
      <c r="JX128" s="9">
        <f t="shared" si="141"/>
        <v>1819.6150000000009</v>
      </c>
      <c r="JY128" s="9">
        <f t="shared" si="141"/>
        <v>1823.463000000002</v>
      </c>
      <c r="JZ128" s="9">
        <f t="shared" si="141"/>
        <v>1836.0359999999989</v>
      </c>
      <c r="KA128" s="9">
        <f t="shared" si="141"/>
        <v>1842.228999999998</v>
      </c>
      <c r="KB128" s="9">
        <f t="shared" si="141"/>
        <v>1847.4</v>
      </c>
      <c r="KC128" s="9">
        <f t="shared" si="141"/>
        <v>1858.249</v>
      </c>
      <c r="KD128" s="9">
        <f t="shared" si="141"/>
        <v>1858.483999999999</v>
      </c>
      <c r="KE128" s="9">
        <f t="shared" si="141"/>
        <v>1863.347999999999</v>
      </c>
      <c r="KF128" s="9">
        <f t="shared" si="141"/>
        <v>1867.858999999999</v>
      </c>
      <c r="KG128" s="9">
        <f t="shared" si="141"/>
        <v>1875.073000000003</v>
      </c>
      <c r="KH128" s="9">
        <f t="shared" si="141"/>
        <v>1878.5760000000009</v>
      </c>
      <c r="KI128" s="9">
        <f t="shared" si="141"/>
        <v>1903.2299999999991</v>
      </c>
      <c r="KJ128" s="9">
        <f t="shared" si="141"/>
        <v>1913.7030000000011</v>
      </c>
      <c r="KK128" s="9">
        <f t="shared" si="141"/>
        <v>1918.086</v>
      </c>
      <c r="KL128" s="9">
        <f t="shared" si="141"/>
        <v>1938.5569999999991</v>
      </c>
      <c r="KM128" s="9">
        <f t="shared" si="141"/>
        <v>1968.6330000000009</v>
      </c>
      <c r="KN128" s="9">
        <f t="shared" si="141"/>
        <v>2007.0390000000041</v>
      </c>
      <c r="KO128" s="9">
        <f t="shared" si="141"/>
        <v>2015.777000000001</v>
      </c>
      <c r="KP128" s="9">
        <f t="shared" si="141"/>
        <v>2023.492</v>
      </c>
      <c r="KQ128" s="9">
        <f t="shared" si="141"/>
        <v>2056.9160000000002</v>
      </c>
      <c r="KR128" s="9">
        <f t="shared" si="141"/>
        <v>2080.992999999999</v>
      </c>
      <c r="KS128" s="9">
        <f t="shared" si="141"/>
        <v>2110.4330000000009</v>
      </c>
      <c r="KT128" s="9">
        <f t="shared" si="141"/>
        <v>2111.023999999999</v>
      </c>
      <c r="KU128" s="9">
        <f t="shared" si="141"/>
        <v>2147.413</v>
      </c>
      <c r="KV128" s="9">
        <f t="shared" si="141"/>
        <v>2192.218000000003</v>
      </c>
      <c r="KW128" s="9">
        <f t="shared" si="141"/>
        <v>2209.924</v>
      </c>
      <c r="KX128" s="9">
        <f t="shared" si="141"/>
        <v>2294.9270000000001</v>
      </c>
      <c r="KY128" s="9">
        <f t="shared" ref="KY128:MV130" si="143">SMALL($G75:$BD75,KY$82)</f>
        <v>2380.462000000005</v>
      </c>
      <c r="LB128" s="4">
        <f t="shared" si="79"/>
        <v>1830.1598200000001</v>
      </c>
      <c r="LC128" s="4">
        <f t="shared" ref="LC128:LY130" si="144">LC75</f>
        <v>226.37707047752909</v>
      </c>
      <c r="LD128" s="4">
        <f t="shared" si="144"/>
        <v>1520.6341499999996</v>
      </c>
      <c r="LE128" s="4">
        <f t="shared" si="144"/>
        <v>2380.462000000005</v>
      </c>
      <c r="LF128" s="4">
        <f t="shared" si="144"/>
        <v>504.4188768339157</v>
      </c>
      <c r="LG128" s="4">
        <f t="shared" si="144"/>
        <v>521.18090987205505</v>
      </c>
      <c r="LH128" s="4"/>
      <c r="LI128" s="4">
        <f t="shared" si="144"/>
        <v>1523.4377400000005</v>
      </c>
      <c r="LJ128" s="4">
        <f t="shared" si="144"/>
        <v>94.008505242184015</v>
      </c>
      <c r="LK128" s="4">
        <f t="shared" si="144"/>
        <v>1364.3788000000015</v>
      </c>
      <c r="LL128" s="4">
        <f t="shared" si="144"/>
        <v>1667.7716000000009</v>
      </c>
      <c r="LM128" s="4">
        <f t="shared" si="144"/>
        <v>407.43267405986785</v>
      </c>
      <c r="LN128" s="4">
        <f t="shared" si="144"/>
        <v>511.41397094726562</v>
      </c>
      <c r="LO128" s="7"/>
      <c r="LP128" s="7">
        <f t="shared" si="144"/>
        <v>0.38819999351742573</v>
      </c>
      <c r="LR128" s="4">
        <f t="shared" si="144"/>
        <v>306.72207999999955</v>
      </c>
      <c r="LS128" s="4">
        <f t="shared" si="144"/>
        <v>15336.103999999978</v>
      </c>
      <c r="LT128" s="4">
        <f t="shared" si="144"/>
        <v>725.57999999999993</v>
      </c>
      <c r="LV128" s="4">
        <f t="shared" si="144"/>
        <v>50</v>
      </c>
      <c r="LW128" s="4">
        <f t="shared" si="144"/>
        <v>10000</v>
      </c>
      <c r="LX128" s="4">
        <f t="shared" si="144"/>
        <v>0.9</v>
      </c>
      <c r="LY128" s="4">
        <f t="shared" si="144"/>
        <v>25</v>
      </c>
      <c r="LZ128" s="4">
        <f t="shared" ref="LZ128" si="145">LZ75</f>
        <v>0.01</v>
      </c>
    </row>
    <row r="129" spans="262:338" x14ac:dyDescent="0.2">
      <c r="JB129" s="9">
        <f t="shared" si="141"/>
        <v>1961.7409999999991</v>
      </c>
      <c r="JC129" s="9">
        <f t="shared" si="141"/>
        <v>2218</v>
      </c>
      <c r="JD129" s="9">
        <f t="shared" si="141"/>
        <v>2242.2199999999989</v>
      </c>
      <c r="JE129" s="9">
        <f t="shared" si="141"/>
        <v>2249.8330000000028</v>
      </c>
      <c r="JF129" s="9">
        <f t="shared" si="141"/>
        <v>2254.8510000000019</v>
      </c>
      <c r="JG129" s="9">
        <f t="shared" si="141"/>
        <v>2258.0220000000008</v>
      </c>
      <c r="JH129" s="9">
        <f t="shared" si="141"/>
        <v>2262.3989999999999</v>
      </c>
      <c r="JI129" s="9">
        <f t="shared" si="141"/>
        <v>2308.4719999999988</v>
      </c>
      <c r="JJ129" s="9">
        <f t="shared" si="141"/>
        <v>2362.5620000000008</v>
      </c>
      <c r="JK129" s="9">
        <f t="shared" si="141"/>
        <v>2374.8280000000032</v>
      </c>
      <c r="JL129" s="9">
        <f t="shared" si="141"/>
        <v>2388.2380000000021</v>
      </c>
      <c r="JM129" s="9">
        <f t="shared" si="141"/>
        <v>2431.951</v>
      </c>
      <c r="JN129" s="9">
        <f t="shared" si="141"/>
        <v>2632.1010000000028</v>
      </c>
      <c r="JO129" s="9">
        <f t="shared" si="141"/>
        <v>2679.895000000005</v>
      </c>
      <c r="JP129" s="9">
        <f t="shared" si="141"/>
        <v>2700.8969999999999</v>
      </c>
      <c r="JQ129" s="9">
        <f t="shared" si="141"/>
        <v>2723.403000000003</v>
      </c>
      <c r="JR129" s="9">
        <f t="shared" si="141"/>
        <v>2752.5820000000022</v>
      </c>
      <c r="JS129" s="9">
        <f t="shared" si="141"/>
        <v>2845.5870000000032</v>
      </c>
      <c r="JT129" s="9">
        <f t="shared" si="141"/>
        <v>2880.3140000000049</v>
      </c>
      <c r="JU129" s="9">
        <f t="shared" si="141"/>
        <v>2917.2910000000011</v>
      </c>
      <c r="JV129" s="9">
        <f t="shared" si="141"/>
        <v>2928.0390000000002</v>
      </c>
      <c r="JW129" s="9">
        <f t="shared" si="141"/>
        <v>3374.0569999999998</v>
      </c>
      <c r="JX129" s="9">
        <f t="shared" si="141"/>
        <v>3374.969000000001</v>
      </c>
      <c r="JY129" s="9">
        <f t="shared" si="141"/>
        <v>3480.9710000000041</v>
      </c>
      <c r="JZ129" s="9">
        <f t="shared" si="141"/>
        <v>3526.5710000000031</v>
      </c>
      <c r="KA129" s="9">
        <f t="shared" si="141"/>
        <v>3583.181</v>
      </c>
      <c r="KB129" s="9">
        <f t="shared" si="141"/>
        <v>3594.946999999996</v>
      </c>
      <c r="KC129" s="9">
        <f t="shared" si="141"/>
        <v>3599.8590000000008</v>
      </c>
      <c r="KD129" s="9">
        <f t="shared" si="141"/>
        <v>3693.6429999999991</v>
      </c>
      <c r="KE129" s="9">
        <f t="shared" si="141"/>
        <v>3761.1350000000039</v>
      </c>
      <c r="KF129" s="9">
        <f t="shared" si="141"/>
        <v>3790.4250000000029</v>
      </c>
      <c r="KG129" s="9">
        <f t="shared" si="141"/>
        <v>3803.1410000000028</v>
      </c>
      <c r="KH129" s="9">
        <f t="shared" si="141"/>
        <v>3970.3450000000012</v>
      </c>
      <c r="KI129" s="9">
        <f t="shared" si="141"/>
        <v>4207.4149999999972</v>
      </c>
      <c r="KJ129" s="9">
        <f t="shared" si="141"/>
        <v>4209.6190000000061</v>
      </c>
      <c r="KK129" s="9">
        <f t="shared" si="141"/>
        <v>4306.2980000000034</v>
      </c>
      <c r="KL129" s="9">
        <f t="shared" si="141"/>
        <v>4328.5419999999986</v>
      </c>
      <c r="KM129" s="9">
        <f t="shared" si="141"/>
        <v>4392.0410000000011</v>
      </c>
      <c r="KN129" s="9">
        <f t="shared" si="141"/>
        <v>4612.5890000000018</v>
      </c>
      <c r="KO129" s="9">
        <f t="shared" si="141"/>
        <v>4662.3700000000044</v>
      </c>
      <c r="KP129" s="9">
        <f t="shared" si="141"/>
        <v>4793.0109999999959</v>
      </c>
      <c r="KQ129" s="9">
        <f t="shared" si="141"/>
        <v>4810.3600000000024</v>
      </c>
      <c r="KR129" s="9">
        <f t="shared" si="141"/>
        <v>4961.0779999999941</v>
      </c>
      <c r="KS129" s="9">
        <f t="shared" si="141"/>
        <v>5042.7559999999976</v>
      </c>
      <c r="KT129" s="9">
        <f t="shared" si="141"/>
        <v>5078.4679999999962</v>
      </c>
      <c r="KU129" s="9">
        <f t="shared" si="141"/>
        <v>5126.0889999999972</v>
      </c>
      <c r="KV129" s="9">
        <f t="shared" si="141"/>
        <v>5213.2439999999988</v>
      </c>
      <c r="KW129" s="9">
        <f t="shared" si="141"/>
        <v>5332.4179999999988</v>
      </c>
      <c r="KX129" s="9">
        <f t="shared" si="141"/>
        <v>5913.3449999999939</v>
      </c>
      <c r="KY129" s="9">
        <f t="shared" si="143"/>
        <v>6071.6560000000036</v>
      </c>
      <c r="LB129" s="4">
        <f t="shared" si="79"/>
        <v>3579.755380000001</v>
      </c>
      <c r="LC129" s="4">
        <f t="shared" si="144"/>
        <v>1111.8981844631639</v>
      </c>
      <c r="LD129" s="4">
        <f t="shared" si="144"/>
        <v>2245.6458500000008</v>
      </c>
      <c r="LE129" s="4">
        <f t="shared" si="144"/>
        <v>6071.6560000000036</v>
      </c>
      <c r="LF129" s="4">
        <f t="shared" si="144"/>
        <v>513.33922818660733</v>
      </c>
      <c r="LG129" s="4">
        <f t="shared" si="144"/>
        <v>529.33597230911255</v>
      </c>
      <c r="LH129" s="4"/>
      <c r="LI129" s="4">
        <f t="shared" si="144"/>
        <v>1765.1743000000006</v>
      </c>
      <c r="LJ129" s="4">
        <f t="shared" si="144"/>
        <v>126.95313606663228</v>
      </c>
      <c r="LK129" s="4">
        <f t="shared" si="144"/>
        <v>1586.0857000000005</v>
      </c>
      <c r="LL129" s="4">
        <f t="shared" si="144"/>
        <v>1927.7919999999981</v>
      </c>
      <c r="LM129" s="4">
        <f t="shared" si="144"/>
        <v>151.44380291938782</v>
      </c>
      <c r="LN129" s="4">
        <f t="shared" si="144"/>
        <v>517.77355217933655</v>
      </c>
      <c r="LO129" s="7"/>
      <c r="LP129" s="7">
        <f t="shared" si="144"/>
        <v>0.11069535842231742</v>
      </c>
      <c r="LR129" s="4">
        <f t="shared" si="144"/>
        <v>1814.5810800000006</v>
      </c>
      <c r="LS129" s="4">
        <f t="shared" si="144"/>
        <v>90729.054000000033</v>
      </c>
      <c r="LT129" s="4">
        <f t="shared" si="144"/>
        <v>4383.5590000000011</v>
      </c>
      <c r="LV129" s="4">
        <f t="shared" si="144"/>
        <v>50</v>
      </c>
      <c r="LW129" s="4">
        <f t="shared" si="144"/>
        <v>10000</v>
      </c>
      <c r="LX129" s="4">
        <f t="shared" si="144"/>
        <v>0.9</v>
      </c>
      <c r="LY129" s="4">
        <f t="shared" si="144"/>
        <v>50</v>
      </c>
      <c r="LZ129" s="4">
        <f t="shared" ref="LZ129" si="146">LZ76</f>
        <v>0.1</v>
      </c>
    </row>
    <row r="130" spans="262:338" x14ac:dyDescent="0.2">
      <c r="JB130" s="9">
        <f t="shared" si="141"/>
        <v>1451.029</v>
      </c>
      <c r="JC130" s="9">
        <f t="shared" si="141"/>
        <v>1485.395</v>
      </c>
      <c r="JD130" s="9">
        <f t="shared" si="141"/>
        <v>1488.950000000001</v>
      </c>
      <c r="JE130" s="9">
        <f t="shared" si="141"/>
        <v>1506.2120000000009</v>
      </c>
      <c r="JF130" s="9">
        <f t="shared" si="141"/>
        <v>1514.165000000002</v>
      </c>
      <c r="JG130" s="9">
        <f t="shared" si="141"/>
        <v>1517.438000000001</v>
      </c>
      <c r="JH130" s="9">
        <f t="shared" si="141"/>
        <v>1589.6490000000019</v>
      </c>
      <c r="JI130" s="9">
        <f t="shared" si="141"/>
        <v>1589.686999999999</v>
      </c>
      <c r="JJ130" s="9">
        <f t="shared" si="141"/>
        <v>1591.9720000000009</v>
      </c>
      <c r="JK130" s="9">
        <f t="shared" si="141"/>
        <v>1599.9130000000009</v>
      </c>
      <c r="JL130" s="9">
        <f t="shared" si="141"/>
        <v>1617.726000000001</v>
      </c>
      <c r="JM130" s="9">
        <f t="shared" si="141"/>
        <v>1653.156999999999</v>
      </c>
      <c r="JN130" s="9">
        <f t="shared" si="141"/>
        <v>1679.856</v>
      </c>
      <c r="JO130" s="9">
        <f t="shared" si="141"/>
        <v>1702.4340000000011</v>
      </c>
      <c r="JP130" s="9">
        <f t="shared" si="141"/>
        <v>1706.4860000000001</v>
      </c>
      <c r="JQ130" s="9">
        <f t="shared" si="141"/>
        <v>1724.6559999999999</v>
      </c>
      <c r="JR130" s="9">
        <f t="shared" si="141"/>
        <v>1737.885</v>
      </c>
      <c r="JS130" s="9">
        <f t="shared" si="141"/>
        <v>1741.467000000001</v>
      </c>
      <c r="JT130" s="9">
        <f t="shared" si="141"/>
        <v>1746.1320000000001</v>
      </c>
      <c r="JU130" s="9">
        <f t="shared" si="141"/>
        <v>1746.854</v>
      </c>
      <c r="JV130" s="9">
        <f t="shared" si="141"/>
        <v>1764.4580000000001</v>
      </c>
      <c r="JW130" s="9">
        <f t="shared" si="141"/>
        <v>1770.417999999999</v>
      </c>
      <c r="JX130" s="9">
        <f t="shared" si="141"/>
        <v>1772.265000000001</v>
      </c>
      <c r="JY130" s="9">
        <f t="shared" si="141"/>
        <v>1778.3989999999999</v>
      </c>
      <c r="JZ130" s="9">
        <f t="shared" si="141"/>
        <v>1779.322000000001</v>
      </c>
      <c r="KA130" s="9">
        <f t="shared" si="141"/>
        <v>1797.925999999999</v>
      </c>
      <c r="KB130" s="9">
        <f t="shared" si="141"/>
        <v>1805.175999999999</v>
      </c>
      <c r="KC130" s="9">
        <f t="shared" si="141"/>
        <v>1817.3019999999999</v>
      </c>
      <c r="KD130" s="9">
        <f t="shared" si="141"/>
        <v>1838.552999999999</v>
      </c>
      <c r="KE130" s="9">
        <f t="shared" si="141"/>
        <v>1850.6569999999999</v>
      </c>
      <c r="KF130" s="9">
        <f t="shared" si="141"/>
        <v>1862.5639999999989</v>
      </c>
      <c r="KG130" s="9">
        <f t="shared" si="141"/>
        <v>1862.8640000000009</v>
      </c>
      <c r="KH130" s="9">
        <f t="shared" si="141"/>
        <v>1868.165</v>
      </c>
      <c r="KI130" s="9">
        <f t="shared" si="141"/>
        <v>1876.378999999999</v>
      </c>
      <c r="KJ130" s="9">
        <f t="shared" si="141"/>
        <v>1891.5940000000001</v>
      </c>
      <c r="KK130" s="9">
        <f t="shared" si="141"/>
        <v>1909.2550000000001</v>
      </c>
      <c r="KL130" s="9">
        <f t="shared" si="141"/>
        <v>1926.5489999999979</v>
      </c>
      <c r="KM130" s="9">
        <f t="shared" si="141"/>
        <v>1927.4719999999979</v>
      </c>
      <c r="KN130" s="9">
        <f t="shared" si="141"/>
        <v>1934.9799999999991</v>
      </c>
      <c r="KO130" s="9">
        <f t="shared" si="141"/>
        <v>1967.983999999999</v>
      </c>
      <c r="KP130" s="9">
        <f t="shared" si="141"/>
        <v>1976.407999999999</v>
      </c>
      <c r="KQ130" s="9">
        <f t="shared" si="141"/>
        <v>2006.381000000003</v>
      </c>
      <c r="KR130" s="9">
        <f t="shared" si="141"/>
        <v>2013.1619999999989</v>
      </c>
      <c r="KS130" s="9">
        <f t="shared" si="141"/>
        <v>2063.5220000000008</v>
      </c>
      <c r="KT130" s="9">
        <f t="shared" si="141"/>
        <v>2082.636</v>
      </c>
      <c r="KU130" s="9">
        <f t="shared" si="141"/>
        <v>2084.5619999999999</v>
      </c>
      <c r="KV130" s="9">
        <f t="shared" si="141"/>
        <v>2123.4050000000002</v>
      </c>
      <c r="KW130" s="9">
        <f t="shared" si="141"/>
        <v>2293.174</v>
      </c>
      <c r="KX130" s="9">
        <f t="shared" si="141"/>
        <v>2723.9760000000028</v>
      </c>
      <c r="KY130" s="9">
        <f t="shared" si="143"/>
        <v>2983.515000000004</v>
      </c>
      <c r="LB130" s="4">
        <f t="shared" si="79"/>
        <v>1834.8817199999996</v>
      </c>
      <c r="LC130" s="4">
        <f t="shared" si="144"/>
        <v>280.66074620162544</v>
      </c>
      <c r="LD130" s="4">
        <f t="shared" si="144"/>
        <v>1496.717900000001</v>
      </c>
      <c r="LE130" s="4">
        <f t="shared" si="144"/>
        <v>2983.515000000004</v>
      </c>
      <c r="LF130" s="4">
        <f t="shared" si="144"/>
        <v>993.0590550994873</v>
      </c>
      <c r="LG130" s="4">
        <f t="shared" si="144"/>
        <v>1019.192064762115</v>
      </c>
      <c r="LH130" s="4"/>
      <c r="LI130" s="4">
        <f t="shared" si="144"/>
        <v>1488.6197600000005</v>
      </c>
      <c r="LJ130" s="4">
        <f t="shared" si="144"/>
        <v>93.698118903549044</v>
      </c>
      <c r="LK130" s="4">
        <f t="shared" si="144"/>
        <v>1337.2757500000005</v>
      </c>
      <c r="LL130" s="4">
        <f t="shared" si="144"/>
        <v>1661.9273999999994</v>
      </c>
      <c r="LM130" s="4">
        <f t="shared" si="144"/>
        <v>824.14542206287388</v>
      </c>
      <c r="LN130" s="4">
        <f t="shared" si="144"/>
        <v>1003.631133794785</v>
      </c>
      <c r="LO130" s="7"/>
      <c r="LP130" s="7">
        <f t="shared" si="144"/>
        <v>2.2504091303706855E-2</v>
      </c>
      <c r="LR130" s="4">
        <f t="shared" si="144"/>
        <v>346.26195999999908</v>
      </c>
      <c r="LS130" s="4">
        <f t="shared" si="144"/>
        <v>17313.097999999954</v>
      </c>
      <c r="LT130" s="4">
        <f t="shared" si="144"/>
        <v>1608.131000000003</v>
      </c>
      <c r="LU130" s="4"/>
      <c r="LV130" s="4">
        <f t="shared" si="144"/>
        <v>50</v>
      </c>
      <c r="LW130" s="4">
        <f t="shared" si="144"/>
        <v>10000</v>
      </c>
      <c r="LX130" s="4">
        <f t="shared" si="144"/>
        <v>0.9</v>
      </c>
      <c r="LY130" s="4">
        <f t="shared" si="144"/>
        <v>50</v>
      </c>
      <c r="LZ130" s="4">
        <f t="shared" ref="LZ130" si="147">LZ77</f>
        <v>0.01</v>
      </c>
    </row>
    <row r="132" spans="262:338" ht="16" thickBot="1" x14ac:dyDescent="0.25"/>
    <row r="133" spans="262:338" ht="16" thickBot="1" x14ac:dyDescent="0.25">
      <c r="KX133" s="26" t="s">
        <v>221</v>
      </c>
      <c r="KY133" s="27"/>
      <c r="KZ133" s="27"/>
      <c r="LA133" s="27"/>
      <c r="LB133" s="26" t="s">
        <v>215</v>
      </c>
      <c r="LC133" s="27"/>
      <c r="LD133" s="27"/>
      <c r="LE133" s="27"/>
      <c r="LK133" s="27"/>
    </row>
    <row r="134" spans="262:338" x14ac:dyDescent="0.2">
      <c r="KX134" s="3" t="s">
        <v>209</v>
      </c>
      <c r="KY134" s="3" t="s">
        <v>210</v>
      </c>
      <c r="KZ134" s="30">
        <v>0.05</v>
      </c>
      <c r="LA134" s="30">
        <v>0.95</v>
      </c>
      <c r="LB134" s="3" t="s">
        <v>208</v>
      </c>
      <c r="LC134" s="3" t="s">
        <v>206</v>
      </c>
      <c r="LD134" s="30">
        <v>0.05</v>
      </c>
      <c r="LE134" s="30">
        <v>0.95</v>
      </c>
      <c r="LF134" s="3" t="s">
        <v>211</v>
      </c>
      <c r="LG134" s="3" t="s">
        <v>207</v>
      </c>
    </row>
    <row r="135" spans="262:338" x14ac:dyDescent="0.2">
      <c r="KT135" s="31">
        <v>10</v>
      </c>
      <c r="KU135" s="32" t="s">
        <v>250</v>
      </c>
      <c r="KV135" s="31">
        <v>25</v>
      </c>
      <c r="KW135" s="33" t="s">
        <v>248</v>
      </c>
      <c r="KX135" s="29">
        <v>1781</v>
      </c>
      <c r="KY135" s="29">
        <v>144</v>
      </c>
      <c r="KZ135" s="29">
        <v>1532</v>
      </c>
      <c r="LA135" s="29">
        <v>1928</v>
      </c>
      <c r="LB135" s="29">
        <v>1781</v>
      </c>
      <c r="LC135" s="29">
        <v>144</v>
      </c>
      <c r="LD135" s="29">
        <v>1535</v>
      </c>
      <c r="LE135" s="29">
        <v>1928</v>
      </c>
      <c r="LF135" s="31">
        <v>4</v>
      </c>
      <c r="LG135" s="31">
        <v>17</v>
      </c>
      <c r="LH135" s="9"/>
    </row>
    <row r="136" spans="262:338" x14ac:dyDescent="0.2">
      <c r="KT136" s="31">
        <v>10</v>
      </c>
      <c r="KU136" s="32" t="s">
        <v>250</v>
      </c>
      <c r="KV136" s="31">
        <v>25</v>
      </c>
      <c r="KW136" s="33" t="s">
        <v>249</v>
      </c>
      <c r="KX136" s="29">
        <v>1745</v>
      </c>
      <c r="KY136" s="29">
        <v>148</v>
      </c>
      <c r="KZ136" s="29">
        <v>1491</v>
      </c>
      <c r="LA136" s="29">
        <v>1928</v>
      </c>
      <c r="LB136" s="29">
        <v>1747</v>
      </c>
      <c r="LC136" s="29">
        <v>147</v>
      </c>
      <c r="LD136" s="29">
        <v>1492</v>
      </c>
      <c r="LE136" s="29">
        <v>1930</v>
      </c>
      <c r="LF136" s="31">
        <v>5</v>
      </c>
      <c r="LG136" s="31">
        <v>31</v>
      </c>
      <c r="LH136" s="9"/>
    </row>
    <row r="137" spans="262:338" x14ac:dyDescent="0.2">
      <c r="KT137" s="31">
        <v>10</v>
      </c>
      <c r="KU137" s="32" t="s">
        <v>250</v>
      </c>
      <c r="KV137" s="31">
        <v>50</v>
      </c>
      <c r="KW137" s="33" t="s">
        <v>248</v>
      </c>
      <c r="KX137" s="29">
        <v>1728</v>
      </c>
      <c r="KY137" s="29">
        <v>151</v>
      </c>
      <c r="KZ137" s="29">
        <v>1467</v>
      </c>
      <c r="LA137" s="29">
        <v>1928</v>
      </c>
      <c r="LB137" s="29">
        <v>1729</v>
      </c>
      <c r="LC137" s="29">
        <v>151</v>
      </c>
      <c r="LD137" s="29">
        <v>1467</v>
      </c>
      <c r="LE137" s="29">
        <v>1930</v>
      </c>
      <c r="LF137" s="31">
        <v>6</v>
      </c>
      <c r="LG137" s="31">
        <v>32</v>
      </c>
      <c r="LH137" s="9"/>
    </row>
    <row r="138" spans="262:338" x14ac:dyDescent="0.2">
      <c r="KT138" s="31">
        <v>10</v>
      </c>
      <c r="KU138" s="32" t="s">
        <v>250</v>
      </c>
      <c r="KV138" s="31">
        <v>50</v>
      </c>
      <c r="KW138" s="33" t="s">
        <v>249</v>
      </c>
      <c r="KX138" s="29">
        <v>1737</v>
      </c>
      <c r="KY138" s="29">
        <v>146</v>
      </c>
      <c r="KZ138" s="29">
        <v>1496</v>
      </c>
      <c r="LA138" s="29">
        <v>1928</v>
      </c>
      <c r="LB138" s="29">
        <v>1738</v>
      </c>
      <c r="LC138" s="29">
        <v>146</v>
      </c>
      <c r="LD138" s="29">
        <v>1496</v>
      </c>
      <c r="LE138" s="29">
        <v>1931</v>
      </c>
      <c r="LF138" s="31">
        <v>4</v>
      </c>
      <c r="LG138" s="31">
        <v>60</v>
      </c>
      <c r="LH138" s="9"/>
    </row>
    <row r="139" spans="262:338" x14ac:dyDescent="0.2">
      <c r="KT139" s="31">
        <v>10</v>
      </c>
      <c r="KU139" s="32" t="s">
        <v>251</v>
      </c>
      <c r="KV139" s="31">
        <v>25</v>
      </c>
      <c r="KW139" s="33" t="s">
        <v>248</v>
      </c>
      <c r="KX139" s="29">
        <v>1757</v>
      </c>
      <c r="KY139" s="29">
        <v>164</v>
      </c>
      <c r="KZ139" s="29">
        <v>1427</v>
      </c>
      <c r="LA139" s="29">
        <v>1928</v>
      </c>
      <c r="LB139" s="29">
        <v>1757</v>
      </c>
      <c r="LC139" s="29">
        <v>164</v>
      </c>
      <c r="LD139" s="29">
        <v>1427</v>
      </c>
      <c r="LE139" s="29">
        <v>1928</v>
      </c>
      <c r="LF139" s="31">
        <v>4</v>
      </c>
      <c r="LG139" s="31">
        <v>38</v>
      </c>
      <c r="LH139" s="9"/>
    </row>
    <row r="140" spans="262:338" x14ac:dyDescent="0.2">
      <c r="KT140" s="31">
        <v>10</v>
      </c>
      <c r="KU140" s="32" t="s">
        <v>251</v>
      </c>
      <c r="KV140" s="31">
        <v>25</v>
      </c>
      <c r="KW140" s="33" t="s">
        <v>249</v>
      </c>
      <c r="KX140" s="29">
        <v>1738</v>
      </c>
      <c r="KY140" s="29">
        <v>159</v>
      </c>
      <c r="KZ140" s="29">
        <v>1464</v>
      </c>
      <c r="LA140" s="29">
        <v>1928</v>
      </c>
      <c r="LB140" s="29">
        <v>1739</v>
      </c>
      <c r="LC140" s="29">
        <v>158</v>
      </c>
      <c r="LD140" s="29">
        <v>1476</v>
      </c>
      <c r="LE140" s="29">
        <v>1937</v>
      </c>
      <c r="LF140" s="31">
        <v>5</v>
      </c>
      <c r="LG140" s="31">
        <v>74</v>
      </c>
      <c r="LH140" s="9"/>
    </row>
    <row r="141" spans="262:338" x14ac:dyDescent="0.2">
      <c r="KT141" s="31">
        <v>10</v>
      </c>
      <c r="KU141" s="32" t="s">
        <v>251</v>
      </c>
      <c r="KV141" s="31">
        <v>50</v>
      </c>
      <c r="KW141" s="33" t="s">
        <v>248</v>
      </c>
      <c r="KX141" s="29">
        <v>1758</v>
      </c>
      <c r="KY141" s="29">
        <v>152</v>
      </c>
      <c r="KZ141" s="29">
        <v>1520</v>
      </c>
      <c r="LA141" s="29">
        <v>1928</v>
      </c>
      <c r="LB141" s="29">
        <v>1760</v>
      </c>
      <c r="LC141" s="29">
        <v>151</v>
      </c>
      <c r="LD141" s="29">
        <v>1533</v>
      </c>
      <c r="LE141" s="29">
        <v>1939</v>
      </c>
      <c r="LF141" s="31">
        <v>5</v>
      </c>
      <c r="LG141" s="31">
        <v>74</v>
      </c>
      <c r="LH141" s="9"/>
    </row>
    <row r="142" spans="262:338" x14ac:dyDescent="0.2">
      <c r="KT142" s="31">
        <v>10</v>
      </c>
      <c r="KU142" s="32" t="s">
        <v>251</v>
      </c>
      <c r="KV142" s="31">
        <v>50</v>
      </c>
      <c r="KW142" s="33" t="s">
        <v>249</v>
      </c>
      <c r="KX142" s="29">
        <v>1765</v>
      </c>
      <c r="KY142" s="29">
        <v>125</v>
      </c>
      <c r="KZ142" s="29">
        <v>1565</v>
      </c>
      <c r="LA142" s="29">
        <v>1928</v>
      </c>
      <c r="LB142" s="29">
        <v>1765</v>
      </c>
      <c r="LC142" s="29">
        <v>125</v>
      </c>
      <c r="LD142" s="29">
        <v>1565</v>
      </c>
      <c r="LE142" s="29">
        <v>1928</v>
      </c>
      <c r="LF142" s="31">
        <v>4</v>
      </c>
      <c r="LG142" s="31">
        <v>145</v>
      </c>
      <c r="LH142" s="9"/>
    </row>
    <row r="143" spans="262:338" x14ac:dyDescent="0.2">
      <c r="KT143" s="31">
        <v>10</v>
      </c>
      <c r="KU143" s="32" t="s">
        <v>247</v>
      </c>
      <c r="KV143" s="31">
        <v>25</v>
      </c>
      <c r="KW143" s="33" t="s">
        <v>248</v>
      </c>
      <c r="KX143" s="29">
        <v>1736</v>
      </c>
      <c r="KY143" s="29">
        <v>127</v>
      </c>
      <c r="KZ143" s="29">
        <v>1504</v>
      </c>
      <c r="LA143" s="29">
        <v>1927</v>
      </c>
      <c r="LB143" s="29">
        <v>1738</v>
      </c>
      <c r="LC143" s="29">
        <v>126</v>
      </c>
      <c r="LD143" s="29">
        <v>1505</v>
      </c>
      <c r="LE143" s="29">
        <v>1934</v>
      </c>
      <c r="LF143" s="31">
        <v>4</v>
      </c>
      <c r="LG143" s="31">
        <v>159</v>
      </c>
      <c r="LH143" s="9"/>
    </row>
    <row r="144" spans="262:338" x14ac:dyDescent="0.2">
      <c r="KT144" s="31">
        <v>10</v>
      </c>
      <c r="KU144" s="32" t="s">
        <v>247</v>
      </c>
      <c r="KV144" s="31">
        <v>25</v>
      </c>
      <c r="KW144" s="33" t="s">
        <v>249</v>
      </c>
      <c r="KX144" s="29">
        <v>1759</v>
      </c>
      <c r="KY144" s="29">
        <v>161</v>
      </c>
      <c r="KZ144" s="29">
        <v>1460</v>
      </c>
      <c r="LA144" s="29">
        <v>1928</v>
      </c>
      <c r="LB144" s="29">
        <v>1760</v>
      </c>
      <c r="LC144" s="29">
        <v>161</v>
      </c>
      <c r="LD144" s="29">
        <v>1463</v>
      </c>
      <c r="LE144" s="29">
        <v>1942</v>
      </c>
      <c r="LF144" s="31">
        <v>10</v>
      </c>
      <c r="LG144" s="31">
        <v>314</v>
      </c>
      <c r="LH144" s="9"/>
    </row>
    <row r="145" spans="306:320" x14ac:dyDescent="0.2">
      <c r="KT145" s="31">
        <v>10</v>
      </c>
      <c r="KU145" s="32" t="s">
        <v>247</v>
      </c>
      <c r="KV145" s="31">
        <v>50</v>
      </c>
      <c r="KW145" s="33" t="s">
        <v>248</v>
      </c>
      <c r="KX145" s="29">
        <v>1770</v>
      </c>
      <c r="KY145" s="29">
        <v>172</v>
      </c>
      <c r="KZ145" s="29">
        <v>1456</v>
      </c>
      <c r="LA145" s="29">
        <v>1928</v>
      </c>
      <c r="LB145" s="29">
        <v>1770</v>
      </c>
      <c r="LC145" s="29">
        <v>171</v>
      </c>
      <c r="LD145" s="29">
        <v>1456</v>
      </c>
      <c r="LE145" s="29">
        <v>1934</v>
      </c>
      <c r="LF145" s="31">
        <v>4</v>
      </c>
      <c r="LG145" s="31">
        <v>314</v>
      </c>
      <c r="LH145" s="9"/>
    </row>
    <row r="146" spans="306:320" x14ac:dyDescent="0.2">
      <c r="KT146" s="31">
        <v>10</v>
      </c>
      <c r="KU146" s="32" t="s">
        <v>247</v>
      </c>
      <c r="KV146" s="31">
        <v>50</v>
      </c>
      <c r="KW146" s="33" t="s">
        <v>249</v>
      </c>
      <c r="KX146" s="29">
        <v>1748</v>
      </c>
      <c r="KY146" s="29">
        <v>123</v>
      </c>
      <c r="KZ146" s="29">
        <v>1552</v>
      </c>
      <c r="LA146" s="29">
        <v>1928</v>
      </c>
      <c r="LB146" s="29">
        <v>1750</v>
      </c>
      <c r="LC146" s="29">
        <v>123</v>
      </c>
      <c r="LD146" s="29">
        <v>1552</v>
      </c>
      <c r="LE146" s="29">
        <v>1945</v>
      </c>
      <c r="LF146" s="31">
        <v>6</v>
      </c>
      <c r="LG146" s="31">
        <v>627</v>
      </c>
      <c r="LH146" s="9"/>
    </row>
    <row r="147" spans="306:320" x14ac:dyDescent="0.2">
      <c r="KT147" s="31">
        <v>100</v>
      </c>
      <c r="KU147" s="32" t="s">
        <v>250</v>
      </c>
      <c r="KV147" s="31">
        <v>25</v>
      </c>
      <c r="KW147" s="33" t="s">
        <v>248</v>
      </c>
      <c r="KX147" s="29">
        <v>1717</v>
      </c>
      <c r="KY147" s="29">
        <v>156</v>
      </c>
      <c r="KZ147" s="29">
        <v>1464</v>
      </c>
      <c r="LA147" s="29">
        <v>1928</v>
      </c>
      <c r="LB147" s="29">
        <v>1781</v>
      </c>
      <c r="LC147" s="29">
        <v>221</v>
      </c>
      <c r="LD147" s="29">
        <v>1466</v>
      </c>
      <c r="LE147" s="29">
        <v>2338</v>
      </c>
      <c r="LF147" s="31">
        <v>9</v>
      </c>
      <c r="LG147" s="31">
        <v>20</v>
      </c>
      <c r="LH147" s="9"/>
    </row>
    <row r="148" spans="306:320" x14ac:dyDescent="0.2">
      <c r="KT148" s="31">
        <v>100</v>
      </c>
      <c r="KU148" s="32" t="s">
        <v>250</v>
      </c>
      <c r="KV148" s="31">
        <v>25</v>
      </c>
      <c r="KW148" s="33" t="s">
        <v>249</v>
      </c>
      <c r="KX148" s="29">
        <v>1704</v>
      </c>
      <c r="KY148" s="29">
        <v>160</v>
      </c>
      <c r="KZ148" s="29">
        <v>1454</v>
      </c>
      <c r="LA148" s="29">
        <v>1928</v>
      </c>
      <c r="LB148" s="29">
        <v>1747</v>
      </c>
      <c r="LC148" s="29">
        <v>177</v>
      </c>
      <c r="LD148" s="29">
        <v>1478</v>
      </c>
      <c r="LE148" s="29">
        <v>2153</v>
      </c>
      <c r="LF148" s="31">
        <v>11</v>
      </c>
      <c r="LG148" s="31">
        <v>34</v>
      </c>
      <c r="LH148" s="9"/>
    </row>
    <row r="149" spans="306:320" x14ac:dyDescent="0.2">
      <c r="KT149" s="31">
        <v>100</v>
      </c>
      <c r="KU149" s="32" t="s">
        <v>250</v>
      </c>
      <c r="KV149" s="31">
        <v>50</v>
      </c>
      <c r="KW149" s="33" t="s">
        <v>248</v>
      </c>
      <c r="KX149" s="29">
        <v>1671</v>
      </c>
      <c r="KY149" s="29">
        <v>170</v>
      </c>
      <c r="KZ149" s="29">
        <v>1421</v>
      </c>
      <c r="LA149" s="29">
        <v>1928</v>
      </c>
      <c r="LB149" s="29">
        <v>1743</v>
      </c>
      <c r="LC149" s="29">
        <v>206</v>
      </c>
      <c r="LD149" s="29">
        <v>1443</v>
      </c>
      <c r="LE149" s="29">
        <v>2237</v>
      </c>
      <c r="LF149" s="31">
        <v>13</v>
      </c>
      <c r="LG149" s="31">
        <v>36</v>
      </c>
      <c r="LH149" s="9"/>
    </row>
    <row r="150" spans="306:320" x14ac:dyDescent="0.2">
      <c r="KT150" s="31">
        <v>100</v>
      </c>
      <c r="KU150" s="32" t="s">
        <v>250</v>
      </c>
      <c r="KV150" s="31">
        <v>50</v>
      </c>
      <c r="KW150" s="33" t="s">
        <v>249</v>
      </c>
      <c r="KX150" s="29">
        <v>1677</v>
      </c>
      <c r="KY150" s="29">
        <v>153</v>
      </c>
      <c r="KZ150" s="29">
        <v>1450</v>
      </c>
      <c r="LA150" s="29">
        <v>1928</v>
      </c>
      <c r="LB150" s="29">
        <v>1741</v>
      </c>
      <c r="LC150" s="29">
        <v>186</v>
      </c>
      <c r="LD150" s="29">
        <v>1486</v>
      </c>
      <c r="LE150" s="29">
        <v>2165</v>
      </c>
      <c r="LF150" s="31">
        <v>13</v>
      </c>
      <c r="LG150" s="31">
        <v>64</v>
      </c>
      <c r="LH150" s="9"/>
    </row>
    <row r="151" spans="306:320" x14ac:dyDescent="0.2">
      <c r="KT151" s="31">
        <v>100</v>
      </c>
      <c r="KU151" s="32" t="s">
        <v>251</v>
      </c>
      <c r="KV151" s="31">
        <v>25</v>
      </c>
      <c r="KW151" s="33" t="s">
        <v>248</v>
      </c>
      <c r="KX151" s="29">
        <v>1648</v>
      </c>
      <c r="KY151" s="29">
        <v>168</v>
      </c>
      <c r="KZ151" s="29">
        <v>1382</v>
      </c>
      <c r="LA151" s="29">
        <v>1908</v>
      </c>
      <c r="LB151" s="29">
        <v>1699</v>
      </c>
      <c r="LC151" s="29">
        <v>193</v>
      </c>
      <c r="LD151" s="29">
        <v>1384</v>
      </c>
      <c r="LE151" s="29">
        <v>2360</v>
      </c>
      <c r="LF151" s="31">
        <v>15</v>
      </c>
      <c r="LG151" s="31">
        <v>43</v>
      </c>
      <c r="LH151" s="9"/>
    </row>
    <row r="152" spans="306:320" x14ac:dyDescent="0.2">
      <c r="KT152" s="31">
        <v>100</v>
      </c>
      <c r="KU152" s="32" t="s">
        <v>251</v>
      </c>
      <c r="KV152" s="31">
        <v>25</v>
      </c>
      <c r="KW152" s="33" t="s">
        <v>249</v>
      </c>
      <c r="KX152" s="29">
        <v>1675</v>
      </c>
      <c r="KY152" s="29">
        <v>164</v>
      </c>
      <c r="KZ152" s="29">
        <v>1412</v>
      </c>
      <c r="LA152" s="29">
        <v>1928</v>
      </c>
      <c r="LB152" s="29">
        <v>1720</v>
      </c>
      <c r="LC152" s="29">
        <v>198</v>
      </c>
      <c r="LD152" s="29">
        <v>1430</v>
      </c>
      <c r="LE152" s="29">
        <v>2200</v>
      </c>
      <c r="LF152" s="31">
        <v>15</v>
      </c>
      <c r="LG152" s="31">
        <v>78</v>
      </c>
      <c r="LH152" s="9"/>
    </row>
    <row r="153" spans="306:320" x14ac:dyDescent="0.2">
      <c r="KT153" s="31">
        <v>100</v>
      </c>
      <c r="KU153" s="32" t="s">
        <v>251</v>
      </c>
      <c r="KV153" s="31">
        <v>50</v>
      </c>
      <c r="KW153" s="33" t="s">
        <v>248</v>
      </c>
      <c r="KX153" s="29">
        <v>1624</v>
      </c>
      <c r="KY153" s="29">
        <v>171</v>
      </c>
      <c r="KZ153" s="29">
        <v>1401</v>
      </c>
      <c r="LA153" s="29">
        <v>1928</v>
      </c>
      <c r="LB153" s="29">
        <v>1700</v>
      </c>
      <c r="LC153" s="29">
        <v>187</v>
      </c>
      <c r="LD153" s="29">
        <v>1429</v>
      </c>
      <c r="LE153" s="29">
        <v>2087</v>
      </c>
      <c r="LF153" s="31">
        <v>21</v>
      </c>
      <c r="LG153" s="31">
        <v>82</v>
      </c>
      <c r="LH153" s="9"/>
    </row>
    <row r="154" spans="306:320" x14ac:dyDescent="0.2">
      <c r="KT154" s="31">
        <v>100</v>
      </c>
      <c r="KU154" s="32" t="s">
        <v>251</v>
      </c>
      <c r="KV154" s="31">
        <v>50</v>
      </c>
      <c r="KW154" s="33" t="s">
        <v>249</v>
      </c>
      <c r="KX154" s="29">
        <v>1637</v>
      </c>
      <c r="KY154" s="29">
        <v>160</v>
      </c>
      <c r="KZ154" s="29">
        <v>1379</v>
      </c>
      <c r="LA154" s="29">
        <v>1918</v>
      </c>
      <c r="LB154" s="29">
        <v>1714</v>
      </c>
      <c r="LC154" s="29">
        <v>169</v>
      </c>
      <c r="LD154" s="29">
        <v>1431</v>
      </c>
      <c r="LE154" s="29">
        <v>2119</v>
      </c>
      <c r="LF154" s="31">
        <v>19</v>
      </c>
      <c r="LG154" s="31">
        <v>152</v>
      </c>
      <c r="LH154" s="9"/>
    </row>
    <row r="155" spans="306:320" x14ac:dyDescent="0.2">
      <c r="KT155" s="31">
        <v>100</v>
      </c>
      <c r="KU155" s="32" t="s">
        <v>247</v>
      </c>
      <c r="KV155" s="31">
        <v>25</v>
      </c>
      <c r="KW155" s="33" t="s">
        <v>248</v>
      </c>
      <c r="KX155" s="29">
        <v>1608</v>
      </c>
      <c r="KY155" s="29">
        <v>186</v>
      </c>
      <c r="KZ155" s="29">
        <v>1368</v>
      </c>
      <c r="LA155" s="29">
        <v>1928</v>
      </c>
      <c r="LB155" s="29">
        <v>1712</v>
      </c>
      <c r="LC155" s="29">
        <v>178</v>
      </c>
      <c r="LD155" s="29">
        <v>1424</v>
      </c>
      <c r="LE155" s="29">
        <v>2009</v>
      </c>
      <c r="LF155" s="31">
        <v>24</v>
      </c>
      <c r="LG155" s="31">
        <v>170</v>
      </c>
      <c r="LH155" s="9"/>
    </row>
    <row r="156" spans="306:320" x14ac:dyDescent="0.2">
      <c r="KT156" s="31">
        <v>100</v>
      </c>
      <c r="KU156" s="32" t="s">
        <v>247</v>
      </c>
      <c r="KV156" s="31">
        <v>25</v>
      </c>
      <c r="KW156" s="33" t="s">
        <v>249</v>
      </c>
      <c r="KX156" s="29">
        <v>1632</v>
      </c>
      <c r="KY156" s="29">
        <v>152</v>
      </c>
      <c r="KZ156" s="29">
        <v>1435</v>
      </c>
      <c r="LA156" s="29">
        <v>1928</v>
      </c>
      <c r="LB156" s="29">
        <v>1695</v>
      </c>
      <c r="LC156" s="29">
        <v>148</v>
      </c>
      <c r="LD156" s="29">
        <v>1481</v>
      </c>
      <c r="LE156" s="29">
        <v>1982</v>
      </c>
      <c r="LF156" s="31">
        <v>26</v>
      </c>
      <c r="LG156" s="31">
        <v>325</v>
      </c>
      <c r="LH156" s="9"/>
    </row>
    <row r="157" spans="306:320" x14ac:dyDescent="0.2">
      <c r="KT157" s="31">
        <v>100</v>
      </c>
      <c r="KU157" s="32" t="s">
        <v>247</v>
      </c>
      <c r="KV157" s="31">
        <v>50</v>
      </c>
      <c r="KW157" s="33" t="s">
        <v>248</v>
      </c>
      <c r="KX157" s="29">
        <v>1540</v>
      </c>
      <c r="KY157" s="29">
        <v>138</v>
      </c>
      <c r="KZ157" s="29">
        <v>1381</v>
      </c>
      <c r="LA157" s="29">
        <v>1830</v>
      </c>
      <c r="LB157" s="29">
        <v>1639</v>
      </c>
      <c r="LC157" s="29">
        <v>128</v>
      </c>
      <c r="LD157" s="29">
        <v>1471</v>
      </c>
      <c r="LE157" s="29">
        <v>1928</v>
      </c>
      <c r="LF157" s="31">
        <v>46</v>
      </c>
      <c r="LG157" s="31">
        <v>332</v>
      </c>
      <c r="LH157" s="9"/>
    </row>
    <row r="158" spans="306:320" x14ac:dyDescent="0.2">
      <c r="KT158" s="31">
        <v>100</v>
      </c>
      <c r="KU158" s="32" t="s">
        <v>247</v>
      </c>
      <c r="KV158" s="31">
        <v>50</v>
      </c>
      <c r="KW158" s="33" t="s">
        <v>249</v>
      </c>
      <c r="KX158" s="29">
        <v>1601</v>
      </c>
      <c r="KY158" s="29">
        <v>151</v>
      </c>
      <c r="KZ158" s="29">
        <v>1373</v>
      </c>
      <c r="LA158" s="29">
        <v>1877</v>
      </c>
      <c r="LB158" s="29">
        <v>1691</v>
      </c>
      <c r="LC158" s="29">
        <v>163</v>
      </c>
      <c r="LD158" s="29">
        <v>1463</v>
      </c>
      <c r="LE158" s="29">
        <v>2051</v>
      </c>
      <c r="LF158" s="31">
        <v>39</v>
      </c>
      <c r="LG158" s="31">
        <v>644</v>
      </c>
      <c r="LH158" s="9"/>
    </row>
    <row r="159" spans="306:320" x14ac:dyDescent="0.2">
      <c r="KT159" s="31">
        <v>1000</v>
      </c>
      <c r="KU159" s="32" t="s">
        <v>250</v>
      </c>
      <c r="KV159" s="31">
        <v>25</v>
      </c>
      <c r="KW159" s="33" t="s">
        <v>248</v>
      </c>
      <c r="KX159" s="29">
        <v>1763</v>
      </c>
      <c r="KY159" s="29">
        <v>142</v>
      </c>
      <c r="KZ159" s="29">
        <v>1528</v>
      </c>
      <c r="LA159" s="29">
        <v>1928</v>
      </c>
      <c r="LB159" s="29">
        <v>2649</v>
      </c>
      <c r="LC159" s="29">
        <v>929</v>
      </c>
      <c r="LD159" s="29">
        <v>1637</v>
      </c>
      <c r="LE159" s="29">
        <v>5744</v>
      </c>
      <c r="LF159" s="31">
        <v>8</v>
      </c>
      <c r="LG159" s="31">
        <v>24</v>
      </c>
      <c r="LH159" s="9"/>
    </row>
    <row r="160" spans="306:320" x14ac:dyDescent="0.2">
      <c r="KT160" s="31">
        <v>1000</v>
      </c>
      <c r="KU160" s="32" t="s">
        <v>250</v>
      </c>
      <c r="KV160" s="31">
        <v>25</v>
      </c>
      <c r="KW160" s="33" t="s">
        <v>249</v>
      </c>
      <c r="KX160" s="29">
        <v>1686</v>
      </c>
      <c r="KY160" s="29">
        <v>146</v>
      </c>
      <c r="KZ160" s="29">
        <v>1479</v>
      </c>
      <c r="LA160" s="29">
        <v>1928</v>
      </c>
      <c r="LB160" s="29">
        <v>1969</v>
      </c>
      <c r="LC160" s="29">
        <v>429</v>
      </c>
      <c r="LD160" s="29">
        <v>1518</v>
      </c>
      <c r="LE160" s="29">
        <v>3454</v>
      </c>
      <c r="LF160" s="31">
        <v>19</v>
      </c>
      <c r="LG160" s="31">
        <v>42</v>
      </c>
      <c r="LH160" s="9"/>
    </row>
    <row r="161" spans="306:320" x14ac:dyDescent="0.2">
      <c r="KT161" s="31">
        <v>1000</v>
      </c>
      <c r="KU161" s="32" t="s">
        <v>250</v>
      </c>
      <c r="KV161" s="31">
        <v>50</v>
      </c>
      <c r="KW161" s="33" t="s">
        <v>248</v>
      </c>
      <c r="KX161" s="29">
        <v>1755</v>
      </c>
      <c r="KY161" s="29">
        <v>141</v>
      </c>
      <c r="KZ161" s="29">
        <v>1524</v>
      </c>
      <c r="LA161" s="29">
        <v>1928</v>
      </c>
      <c r="LB161" s="29">
        <v>2485</v>
      </c>
      <c r="LC161" s="29">
        <v>650</v>
      </c>
      <c r="LD161" s="29">
        <v>1735</v>
      </c>
      <c r="LE161" s="29">
        <v>4147</v>
      </c>
      <c r="LF161" s="31">
        <v>15</v>
      </c>
      <c r="LG161" s="31">
        <v>46</v>
      </c>
      <c r="LH161" s="9"/>
    </row>
    <row r="162" spans="306:320" x14ac:dyDescent="0.2">
      <c r="KT162" s="31">
        <v>1000</v>
      </c>
      <c r="KU162" s="32" t="s">
        <v>250</v>
      </c>
      <c r="KV162" s="31">
        <v>50</v>
      </c>
      <c r="KW162" s="33" t="s">
        <v>249</v>
      </c>
      <c r="KX162" s="29">
        <v>1627</v>
      </c>
      <c r="KY162" s="29">
        <v>151</v>
      </c>
      <c r="KZ162" s="29">
        <v>1423</v>
      </c>
      <c r="LA162" s="29">
        <v>1899</v>
      </c>
      <c r="LB162" s="29">
        <v>1789</v>
      </c>
      <c r="LC162" s="29">
        <v>264</v>
      </c>
      <c r="LD162" s="29">
        <v>1432</v>
      </c>
      <c r="LE162" s="29">
        <v>2495</v>
      </c>
      <c r="LF162" s="31">
        <v>45</v>
      </c>
      <c r="LG162" s="31">
        <v>81</v>
      </c>
      <c r="LH162" s="9"/>
    </row>
    <row r="163" spans="306:320" x14ac:dyDescent="0.2">
      <c r="KT163" s="31">
        <v>1000</v>
      </c>
      <c r="KU163" s="32" t="s">
        <v>251</v>
      </c>
      <c r="KV163" s="31">
        <v>25</v>
      </c>
      <c r="KW163" s="33" t="s">
        <v>248</v>
      </c>
      <c r="KX163" s="29">
        <v>1728</v>
      </c>
      <c r="KY163" s="29">
        <v>124</v>
      </c>
      <c r="KZ163" s="29">
        <v>1528</v>
      </c>
      <c r="LA163" s="29">
        <v>1927</v>
      </c>
      <c r="LB163" s="29">
        <v>2191</v>
      </c>
      <c r="LC163" s="29">
        <v>541</v>
      </c>
      <c r="LD163" s="29">
        <v>1651</v>
      </c>
      <c r="LE163" s="29">
        <v>4220</v>
      </c>
      <c r="LF163" s="31">
        <v>27</v>
      </c>
      <c r="LG163" s="31">
        <v>56</v>
      </c>
      <c r="LH163" s="9"/>
    </row>
    <row r="164" spans="306:320" x14ac:dyDescent="0.2">
      <c r="KT164" s="31">
        <v>1000</v>
      </c>
      <c r="KU164" s="32" t="s">
        <v>251</v>
      </c>
      <c r="KV164" s="31">
        <v>25</v>
      </c>
      <c r="KW164" s="33" t="s">
        <v>249</v>
      </c>
      <c r="KX164" s="29">
        <v>1614</v>
      </c>
      <c r="KY164" s="29">
        <v>153</v>
      </c>
      <c r="KZ164" s="29">
        <v>1430</v>
      </c>
      <c r="LA164" s="29">
        <v>1928</v>
      </c>
      <c r="LB164" s="29">
        <v>1798</v>
      </c>
      <c r="LC164" s="29">
        <v>354</v>
      </c>
      <c r="LD164" s="29">
        <v>1483</v>
      </c>
      <c r="LE164" s="29">
        <v>3476</v>
      </c>
      <c r="LF164" s="31">
        <v>46</v>
      </c>
      <c r="LG164" s="31">
        <v>95</v>
      </c>
      <c r="LH164" s="9"/>
    </row>
    <row r="165" spans="306:320" x14ac:dyDescent="0.2">
      <c r="KT165" s="31">
        <v>1000</v>
      </c>
      <c r="KU165" s="32" t="s">
        <v>251</v>
      </c>
      <c r="KV165" s="31">
        <v>50</v>
      </c>
      <c r="KW165" s="33" t="s">
        <v>248</v>
      </c>
      <c r="KX165" s="29">
        <v>1667</v>
      </c>
      <c r="KY165" s="29">
        <v>133</v>
      </c>
      <c r="KZ165" s="29">
        <v>1460</v>
      </c>
      <c r="LA165" s="29">
        <v>1921</v>
      </c>
      <c r="LB165" s="29">
        <v>2041</v>
      </c>
      <c r="LC165" s="29">
        <v>306</v>
      </c>
      <c r="LD165" s="29">
        <v>1624</v>
      </c>
      <c r="LE165" s="29">
        <v>2992</v>
      </c>
      <c r="LF165" s="31">
        <v>69</v>
      </c>
      <c r="LG165" s="31">
        <v>111</v>
      </c>
      <c r="LH165" s="9"/>
    </row>
    <row r="166" spans="306:320" x14ac:dyDescent="0.2">
      <c r="KT166" s="31">
        <v>1000</v>
      </c>
      <c r="KU166" s="32" t="s">
        <v>251</v>
      </c>
      <c r="KV166" s="31">
        <v>50</v>
      </c>
      <c r="KW166" s="33" t="s">
        <v>249</v>
      </c>
      <c r="KX166" s="29">
        <v>1559</v>
      </c>
      <c r="KY166" s="29">
        <v>127</v>
      </c>
      <c r="KZ166" s="29">
        <v>1389</v>
      </c>
      <c r="LA166" s="29">
        <v>1784</v>
      </c>
      <c r="LB166" s="29">
        <v>1697</v>
      </c>
      <c r="LC166" s="29">
        <v>219</v>
      </c>
      <c r="LD166" s="29">
        <v>1424</v>
      </c>
      <c r="LE166" s="29">
        <v>2312</v>
      </c>
      <c r="LF166" s="31">
        <v>103</v>
      </c>
      <c r="LG166" s="31">
        <v>188</v>
      </c>
      <c r="LH166" s="9"/>
    </row>
    <row r="167" spans="306:320" x14ac:dyDescent="0.2">
      <c r="KT167" s="31">
        <v>1000</v>
      </c>
      <c r="KU167" s="32" t="s">
        <v>247</v>
      </c>
      <c r="KV167" s="31">
        <v>25</v>
      </c>
      <c r="KW167" s="33" t="s">
        <v>248</v>
      </c>
      <c r="KX167" s="29">
        <v>1537</v>
      </c>
      <c r="KY167" s="29">
        <v>90</v>
      </c>
      <c r="KZ167" s="29">
        <v>1417</v>
      </c>
      <c r="LA167" s="29">
        <v>1706</v>
      </c>
      <c r="LB167" s="29">
        <v>1870</v>
      </c>
      <c r="LC167" s="29">
        <v>221</v>
      </c>
      <c r="LD167" s="29">
        <v>1609</v>
      </c>
      <c r="LE167" s="29">
        <v>2366</v>
      </c>
      <c r="LF167" s="31">
        <v>160</v>
      </c>
      <c r="LG167" s="31">
        <v>242</v>
      </c>
      <c r="LH167" s="9"/>
    </row>
    <row r="168" spans="306:320" x14ac:dyDescent="0.2">
      <c r="KT168" s="31">
        <v>1000</v>
      </c>
      <c r="KU168" s="32" t="s">
        <v>247</v>
      </c>
      <c r="KV168" s="31">
        <v>25</v>
      </c>
      <c r="KW168" s="33" t="s">
        <v>249</v>
      </c>
      <c r="KX168" s="29">
        <v>1483</v>
      </c>
      <c r="KY168" s="29">
        <v>91</v>
      </c>
      <c r="KZ168" s="29">
        <v>1350</v>
      </c>
      <c r="LA168" s="29">
        <v>1639</v>
      </c>
      <c r="LB168" s="29">
        <v>1628</v>
      </c>
      <c r="LC168" s="29">
        <v>164</v>
      </c>
      <c r="LD168" s="29">
        <v>1446</v>
      </c>
      <c r="LE168" s="29">
        <v>2347</v>
      </c>
      <c r="LF168" s="31">
        <v>207</v>
      </c>
      <c r="LG168" s="31">
        <v>411</v>
      </c>
      <c r="LH168" s="9"/>
    </row>
    <row r="169" spans="306:320" x14ac:dyDescent="0.2">
      <c r="KT169" s="31">
        <v>1000</v>
      </c>
      <c r="KU169" s="32" t="s">
        <v>247</v>
      </c>
      <c r="KV169" s="31">
        <v>50</v>
      </c>
      <c r="KW169" s="33" t="s">
        <v>248</v>
      </c>
      <c r="KX169" s="29">
        <v>1483</v>
      </c>
      <c r="KY169" s="29">
        <v>83</v>
      </c>
      <c r="KZ169" s="29">
        <v>1368</v>
      </c>
      <c r="LA169" s="29">
        <v>1635</v>
      </c>
      <c r="LB169" s="29">
        <v>1808</v>
      </c>
      <c r="LC169" s="29">
        <v>215</v>
      </c>
      <c r="LD169" s="29">
        <v>1450</v>
      </c>
      <c r="LE169" s="29">
        <v>2292</v>
      </c>
      <c r="LF169" s="31">
        <v>308</v>
      </c>
      <c r="LG169" s="31">
        <v>479</v>
      </c>
      <c r="LH169" s="9"/>
    </row>
    <row r="170" spans="306:320" x14ac:dyDescent="0.2">
      <c r="KT170" s="31">
        <v>1000</v>
      </c>
      <c r="KU170" s="32" t="s">
        <v>247</v>
      </c>
      <c r="KV170" s="31">
        <v>50</v>
      </c>
      <c r="KW170" s="33" t="s">
        <v>249</v>
      </c>
      <c r="KX170" s="29">
        <v>1467</v>
      </c>
      <c r="KY170" s="29">
        <v>76</v>
      </c>
      <c r="KZ170" s="29">
        <v>1353</v>
      </c>
      <c r="LA170" s="29">
        <v>1581</v>
      </c>
      <c r="LB170" s="29">
        <v>1630</v>
      </c>
      <c r="LC170" s="29">
        <v>134</v>
      </c>
      <c r="LD170" s="29">
        <v>1424</v>
      </c>
      <c r="LE170" s="29">
        <v>1975</v>
      </c>
      <c r="LF170" s="31">
        <v>402</v>
      </c>
      <c r="LG170" s="31">
        <v>814</v>
      </c>
      <c r="LH170" s="9"/>
    </row>
    <row r="171" spans="306:320" x14ac:dyDescent="0.2">
      <c r="KT171" s="31">
        <v>10000</v>
      </c>
      <c r="KU171" s="32" t="s">
        <v>250</v>
      </c>
      <c r="KV171" s="31">
        <v>25</v>
      </c>
      <c r="KW171" s="33" t="s">
        <v>248</v>
      </c>
      <c r="KX171" s="29">
        <v>1840</v>
      </c>
      <c r="KY171" s="29">
        <v>115</v>
      </c>
      <c r="KZ171" s="29">
        <v>1610</v>
      </c>
      <c r="LA171" s="29">
        <v>1928</v>
      </c>
      <c r="LB171" s="29">
        <v>3751</v>
      </c>
      <c r="LC171" s="29">
        <v>1265</v>
      </c>
      <c r="LD171" s="29">
        <v>2193</v>
      </c>
      <c r="LE171" s="29">
        <v>7395</v>
      </c>
      <c r="LF171" s="31">
        <v>3</v>
      </c>
      <c r="LG171" s="31">
        <v>24</v>
      </c>
      <c r="LH171" s="9"/>
    </row>
    <row r="172" spans="306:320" x14ac:dyDescent="0.2">
      <c r="KT172" s="31">
        <v>10000</v>
      </c>
      <c r="KU172" s="32" t="s">
        <v>250</v>
      </c>
      <c r="KV172" s="31">
        <v>25</v>
      </c>
      <c r="KW172" s="33" t="s">
        <v>249</v>
      </c>
      <c r="KX172" s="29">
        <v>1807</v>
      </c>
      <c r="KY172" s="29">
        <v>121</v>
      </c>
      <c r="KZ172" s="29">
        <v>1566</v>
      </c>
      <c r="LA172" s="29">
        <v>1928</v>
      </c>
      <c r="LB172" s="29">
        <v>3110</v>
      </c>
      <c r="LC172" s="29">
        <v>1093</v>
      </c>
      <c r="LD172" s="29">
        <v>1765</v>
      </c>
      <c r="LE172" s="29">
        <v>5714</v>
      </c>
      <c r="LF172" s="31">
        <v>8</v>
      </c>
      <c r="LG172" s="31">
        <v>46</v>
      </c>
      <c r="LH172" s="9"/>
    </row>
    <row r="173" spans="306:320" x14ac:dyDescent="0.2">
      <c r="KT173" s="31">
        <v>10000</v>
      </c>
      <c r="KU173" s="32" t="s">
        <v>250</v>
      </c>
      <c r="KV173" s="31">
        <v>50</v>
      </c>
      <c r="KW173" s="33" t="s">
        <v>248</v>
      </c>
      <c r="KX173" s="29">
        <v>1788</v>
      </c>
      <c r="KY173" s="29">
        <v>133</v>
      </c>
      <c r="KZ173" s="29">
        <v>1511</v>
      </c>
      <c r="LA173" s="29">
        <v>1928</v>
      </c>
      <c r="LB173" s="29">
        <v>4198</v>
      </c>
      <c r="LC173" s="29">
        <v>1400</v>
      </c>
      <c r="LD173" s="29">
        <v>2218</v>
      </c>
      <c r="LE173" s="29">
        <v>7972</v>
      </c>
      <c r="LF173" s="31">
        <v>7</v>
      </c>
      <c r="LG173" s="31">
        <v>47</v>
      </c>
      <c r="LH173" s="9"/>
    </row>
    <row r="174" spans="306:320" x14ac:dyDescent="0.2">
      <c r="KT174" s="31">
        <v>10000</v>
      </c>
      <c r="KU174" s="32" t="s">
        <v>250</v>
      </c>
      <c r="KV174" s="31">
        <v>50</v>
      </c>
      <c r="KW174" s="33" t="s">
        <v>249</v>
      </c>
      <c r="KX174" s="29">
        <v>1774</v>
      </c>
      <c r="KY174" s="29">
        <v>128</v>
      </c>
      <c r="KZ174" s="29">
        <v>1601</v>
      </c>
      <c r="LA174" s="29">
        <v>1928</v>
      </c>
      <c r="LB174" s="29">
        <v>2657</v>
      </c>
      <c r="LC174" s="29">
        <v>699</v>
      </c>
      <c r="LD174" s="29">
        <v>1796</v>
      </c>
      <c r="LE174" s="29">
        <v>4684</v>
      </c>
      <c r="LF174" s="31">
        <v>21</v>
      </c>
      <c r="LG174" s="31">
        <v>90</v>
      </c>
      <c r="LH174" s="9"/>
    </row>
    <row r="175" spans="306:320" x14ac:dyDescent="0.2">
      <c r="KT175" s="31">
        <v>10000</v>
      </c>
      <c r="KU175" s="32" t="s">
        <v>251</v>
      </c>
      <c r="KV175" s="31">
        <v>25</v>
      </c>
      <c r="KW175" s="33" t="s">
        <v>248</v>
      </c>
      <c r="KX175" s="29">
        <v>1797</v>
      </c>
      <c r="KY175" s="29">
        <v>135</v>
      </c>
      <c r="KZ175" s="29">
        <v>1580</v>
      </c>
      <c r="LA175" s="29">
        <v>1928</v>
      </c>
      <c r="LB175" s="29">
        <v>4203</v>
      </c>
      <c r="LC175" s="29">
        <v>1439</v>
      </c>
      <c r="LD175" s="29">
        <v>2093</v>
      </c>
      <c r="LE175" s="29">
        <v>7539</v>
      </c>
      <c r="LF175" s="31">
        <v>7</v>
      </c>
      <c r="LG175" s="31">
        <v>58</v>
      </c>
      <c r="LH175" s="9"/>
    </row>
    <row r="176" spans="306:320" x14ac:dyDescent="0.2">
      <c r="KT176" s="31">
        <v>10000</v>
      </c>
      <c r="KU176" s="32" t="s">
        <v>251</v>
      </c>
      <c r="KV176" s="31">
        <v>25</v>
      </c>
      <c r="KW176" s="33" t="s">
        <v>249</v>
      </c>
      <c r="KX176" s="29">
        <v>1751</v>
      </c>
      <c r="KY176" s="29">
        <v>143</v>
      </c>
      <c r="KZ176" s="29">
        <v>1519</v>
      </c>
      <c r="LA176" s="29">
        <v>1928</v>
      </c>
      <c r="LB176" s="29">
        <v>2276</v>
      </c>
      <c r="LC176" s="29">
        <v>637</v>
      </c>
      <c r="LD176" s="29">
        <v>1694</v>
      </c>
      <c r="LE176" s="29">
        <v>5125</v>
      </c>
      <c r="LF176" s="31">
        <v>28</v>
      </c>
      <c r="LG176" s="31">
        <v>110</v>
      </c>
      <c r="LH176" s="9"/>
    </row>
    <row r="177" spans="306:327" x14ac:dyDescent="0.2">
      <c r="KT177" s="31">
        <v>10000</v>
      </c>
      <c r="KU177" s="32" t="s">
        <v>251</v>
      </c>
      <c r="KV177" s="31">
        <v>50</v>
      </c>
      <c r="KW177" s="33" t="s">
        <v>248</v>
      </c>
      <c r="KX177" s="29">
        <v>1780</v>
      </c>
      <c r="KY177" s="29">
        <v>131</v>
      </c>
      <c r="KZ177" s="29">
        <v>1537</v>
      </c>
      <c r="LA177" s="29">
        <v>1928</v>
      </c>
      <c r="LB177" s="29">
        <v>4062</v>
      </c>
      <c r="LC177" s="29">
        <v>1307</v>
      </c>
      <c r="LD177" s="29">
        <v>1977</v>
      </c>
      <c r="LE177" s="29">
        <v>7359</v>
      </c>
      <c r="LF177" s="31">
        <v>17</v>
      </c>
      <c r="LG177" s="31">
        <v>115</v>
      </c>
      <c r="LH177" s="9"/>
    </row>
    <row r="178" spans="306:327" x14ac:dyDescent="0.2">
      <c r="KT178" s="31">
        <v>10000</v>
      </c>
      <c r="KU178" s="32" t="s">
        <v>251</v>
      </c>
      <c r="KV178" s="31">
        <v>50</v>
      </c>
      <c r="KW178" s="33" t="s">
        <v>249</v>
      </c>
      <c r="KX178" s="29">
        <v>1648</v>
      </c>
      <c r="KY178" s="29">
        <v>137</v>
      </c>
      <c r="KZ178" s="29">
        <v>1474</v>
      </c>
      <c r="LA178" s="29">
        <v>1897</v>
      </c>
      <c r="LB178" s="29">
        <v>2068</v>
      </c>
      <c r="LC178" s="29">
        <v>555</v>
      </c>
      <c r="LD178" s="29">
        <v>1564</v>
      </c>
      <c r="LE178" s="29">
        <v>4423</v>
      </c>
      <c r="LF178" s="31">
        <v>140</v>
      </c>
      <c r="LG178" s="31">
        <v>219</v>
      </c>
      <c r="LH178" s="9"/>
    </row>
    <row r="179" spans="306:327" x14ac:dyDescent="0.2">
      <c r="KT179" s="31">
        <v>10000</v>
      </c>
      <c r="KU179" s="32" t="s">
        <v>247</v>
      </c>
      <c r="KV179" s="31">
        <v>25</v>
      </c>
      <c r="KW179" s="33" t="s">
        <v>248</v>
      </c>
      <c r="KX179" s="29">
        <v>1794</v>
      </c>
      <c r="KY179" s="29">
        <v>124</v>
      </c>
      <c r="KZ179" s="29">
        <v>1576</v>
      </c>
      <c r="LA179" s="29">
        <v>1928</v>
      </c>
      <c r="LB179" s="29">
        <v>4040</v>
      </c>
      <c r="LC179" s="29">
        <v>1530</v>
      </c>
      <c r="LD179" s="29">
        <v>2129</v>
      </c>
      <c r="LE179" s="29">
        <v>7983</v>
      </c>
      <c r="LF179" s="31">
        <v>30</v>
      </c>
      <c r="LG179" s="31">
        <v>258</v>
      </c>
      <c r="LH179" s="9"/>
    </row>
    <row r="180" spans="306:327" x14ac:dyDescent="0.2">
      <c r="KT180" s="31">
        <v>10000</v>
      </c>
      <c r="KU180" s="32" t="s">
        <v>247</v>
      </c>
      <c r="KV180" s="31">
        <v>25</v>
      </c>
      <c r="KW180" s="33" t="s">
        <v>249</v>
      </c>
      <c r="KX180" s="29">
        <v>1523</v>
      </c>
      <c r="KY180" s="29">
        <v>94</v>
      </c>
      <c r="KZ180" s="29">
        <v>1364</v>
      </c>
      <c r="LA180" s="29">
        <v>1668</v>
      </c>
      <c r="LB180" s="29">
        <v>1830</v>
      </c>
      <c r="LC180" s="29">
        <v>226</v>
      </c>
      <c r="LD180" s="29">
        <v>1521</v>
      </c>
      <c r="LE180" s="29">
        <v>2380</v>
      </c>
      <c r="LF180" s="31">
        <v>407</v>
      </c>
      <c r="LG180" s="31">
        <v>504</v>
      </c>
      <c r="LH180" s="9"/>
    </row>
    <row r="181" spans="306:327" x14ac:dyDescent="0.2">
      <c r="KT181" s="31">
        <v>10000</v>
      </c>
      <c r="KU181" s="32" t="s">
        <v>247</v>
      </c>
      <c r="KV181" s="31">
        <v>50</v>
      </c>
      <c r="KW181" s="33" t="s">
        <v>248</v>
      </c>
      <c r="KX181" s="29">
        <v>1765</v>
      </c>
      <c r="KY181" s="29">
        <v>127</v>
      </c>
      <c r="KZ181" s="29">
        <v>1586</v>
      </c>
      <c r="LA181" s="29">
        <v>1928</v>
      </c>
      <c r="LB181" s="29">
        <v>3580</v>
      </c>
      <c r="LC181" s="29">
        <v>1112</v>
      </c>
      <c r="LD181" s="29">
        <v>2246</v>
      </c>
      <c r="LE181" s="29">
        <v>6072</v>
      </c>
      <c r="LF181" s="31">
        <v>151</v>
      </c>
      <c r="LG181" s="31">
        <v>513</v>
      </c>
      <c r="LH181" s="9"/>
    </row>
    <row r="182" spans="306:327" x14ac:dyDescent="0.2">
      <c r="KT182" s="31">
        <v>10000</v>
      </c>
      <c r="KU182" s="32" t="s">
        <v>247</v>
      </c>
      <c r="KV182" s="31">
        <v>50</v>
      </c>
      <c r="KW182" s="33" t="s">
        <v>249</v>
      </c>
      <c r="KX182" s="29">
        <v>1489</v>
      </c>
      <c r="KY182" s="29">
        <v>94</v>
      </c>
      <c r="KZ182" s="29">
        <v>1337</v>
      </c>
      <c r="LA182" s="29">
        <v>1662</v>
      </c>
      <c r="LB182" s="29">
        <v>1835</v>
      </c>
      <c r="LC182" s="29">
        <v>281</v>
      </c>
      <c r="LD182" s="29">
        <v>1497</v>
      </c>
      <c r="LE182" s="29">
        <v>2984</v>
      </c>
      <c r="LF182" s="31">
        <v>824</v>
      </c>
      <c r="LG182" s="31">
        <v>993</v>
      </c>
      <c r="LH182" s="9"/>
    </row>
    <row r="185" spans="306:327" x14ac:dyDescent="0.2">
      <c r="LO185" s="6"/>
    </row>
    <row r="186" spans="306:327" x14ac:dyDescent="0.2">
      <c r="LO186" s="6"/>
    </row>
    <row r="187" spans="306:327" x14ac:dyDescent="0.2">
      <c r="LO187" s="6"/>
    </row>
    <row r="188" spans="306:327" x14ac:dyDescent="0.2">
      <c r="LO188" s="6"/>
    </row>
    <row r="189" spans="306:327" x14ac:dyDescent="0.2">
      <c r="LO189" s="6"/>
    </row>
    <row r="190" spans="306:327" x14ac:dyDescent="0.2">
      <c r="LO190" s="6"/>
    </row>
    <row r="191" spans="306:327" x14ac:dyDescent="0.2">
      <c r="LO191" s="6"/>
    </row>
  </sheetData>
  <mergeCells count="8">
    <mergeCell ref="LB28:LG28"/>
    <mergeCell ref="LI28:LN28"/>
    <mergeCell ref="LR28:LT28"/>
    <mergeCell ref="LV28:LZ28"/>
    <mergeCell ref="LB1:LG1"/>
    <mergeCell ref="LI1:LN1"/>
    <mergeCell ref="LR1:LT1"/>
    <mergeCell ref="LV1:LZ1"/>
  </mergeCells>
  <conditionalFormatting sqref="JB30:KY77">
    <cfRule type="colorScale" priority="2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B3:KE26">
    <cfRule type="colorScale" priority="2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:LB2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3:LB26">
    <cfRule type="colorScale" priority="2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C3:LC2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C3:LC26">
    <cfRule type="colorScale" priority="2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D3:LD2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D3:LD26">
    <cfRule type="colorScale" priority="2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E3:LE2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E3:LE26">
    <cfRule type="colorScale" priority="2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F3:LF26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F3:LF26">
    <cfRule type="colorScale" priority="1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G3:LG26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G3:LG26">
    <cfRule type="colorScale" priority="1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I3:LI26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I3:LI26">
    <cfRule type="colorScale" priority="1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J3:LJ26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J3:LJ26">
    <cfRule type="colorScale" priority="1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K3:LK26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K3:LK26">
    <cfRule type="colorScale" priority="1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L3:LL2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L3:LL26">
    <cfRule type="colorScale" priority="1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M3:LM26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M3:LM26">
    <cfRule type="colorScale" priority="1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N3:LN2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N3:LN26">
    <cfRule type="colorScale" priority="1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R3:LR26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R3:LR26">
    <cfRule type="colorScale" priority="1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S3:LS2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S3:LS26">
    <cfRule type="colorScale" priority="1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T3:LT2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T3:LT26">
    <cfRule type="colorScale" priority="1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P3:LP2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B83:KY130">
    <cfRule type="colorScale" priority="2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0:LB7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30:LB77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C30:LC7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C30:LC77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E30:LE7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E30:LE77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F30:LF7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F30:LF77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G30:LG7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G30:LG77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I30:LI7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I30:LI77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J30:LJ7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J30:LJ77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K30:LK7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K30:LK77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L30:LL7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L30:LL77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M30:LM7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M30:LM77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N30:LN7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N30:LN77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R30:LR7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R30:LR77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S30:LS7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S30:LS77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T30:LT7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T30:LT77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P30:LP7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D30:LD7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D30:LD77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83:LB13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83:LB13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C83:LC13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C83:LC130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E83:LE1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E83:LE130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F83:LF13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F83:LF13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G83:LG13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G83:LG13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I83:LI1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I83:LI130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J83:LJ1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J83:LJ13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K83:LK13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K83:LK13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L83:LL13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L83:LL13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M83:LM13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M83:LM13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N83:LN13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N83:LN13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R83:LR13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R83:LR13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S83:LS13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S83:LS13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T83:LT13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T83:LT13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P83:LP1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D83:LD1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D83:LD13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135:LB18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135:LB18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C135:LC18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C135:LC18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E135:LE18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E135:LE18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G135:LG1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G135:LG18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X135:KX18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X135:KX18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Y135:KY18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Y135:KY18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Z135:KZ18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Z135:KZ18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A135:LA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A135:LA18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F135:LF18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F135:LF1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D135:LD1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D135:LD1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L130"/>
  <sheetViews>
    <sheetView topLeftCell="KB33" zoomScale="70" zoomScaleNormal="70" workbookViewId="0">
      <selection activeCell="LB28" sqref="LB28:LZ77"/>
    </sheetView>
  </sheetViews>
  <sheetFormatPr baseColWidth="10" defaultColWidth="8.83203125" defaultRowHeight="15" x14ac:dyDescent="0.2"/>
  <cols>
    <col min="6" max="6" width="3.83203125" customWidth="1"/>
    <col min="7" max="56" width="6.5" customWidth="1"/>
    <col min="57" max="108" width="3.83203125" customWidth="1"/>
    <col min="109" max="158" width="5.5" customWidth="1"/>
    <col min="159" max="159" width="7" customWidth="1"/>
    <col min="160" max="209" width="4.33203125" customWidth="1"/>
    <col min="211" max="260" width="5.6640625" customWidth="1"/>
    <col min="262" max="290" width="5.33203125" customWidth="1"/>
    <col min="291" max="291" width="6.33203125" customWidth="1"/>
    <col min="292" max="292" width="5.6640625" customWidth="1"/>
    <col min="293" max="311" width="5.33203125" customWidth="1"/>
    <col min="325" max="325" width="13.1640625" customWidth="1"/>
    <col min="348" max="348" width="15.5" customWidth="1"/>
    <col min="349" max="349" width="16.1640625" customWidth="1"/>
    <col min="350" max="350" width="27.6640625" customWidth="1"/>
  </cols>
  <sheetData>
    <row r="1" spans="1:338" ht="16" thickBot="1" x14ac:dyDescent="0.25">
      <c r="JB1" t="s">
        <v>225</v>
      </c>
      <c r="LB1" s="15" t="s">
        <v>215</v>
      </c>
      <c r="LC1" s="16"/>
      <c r="LD1" s="16"/>
      <c r="LE1" s="16"/>
      <c r="LF1" s="16"/>
      <c r="LG1" s="17"/>
      <c r="LI1" s="18" t="s">
        <v>221</v>
      </c>
      <c r="LJ1" s="19"/>
      <c r="LK1" s="19"/>
      <c r="LL1" s="19"/>
      <c r="LM1" s="19"/>
      <c r="LN1" s="20"/>
      <c r="LR1" s="15" t="s">
        <v>220</v>
      </c>
      <c r="LS1" s="16"/>
      <c r="LT1" s="17"/>
      <c r="LV1" s="15" t="s">
        <v>222</v>
      </c>
      <c r="LW1" s="16"/>
      <c r="LX1" s="16"/>
      <c r="LY1" s="16"/>
      <c r="LZ1" s="17"/>
    </row>
    <row r="2" spans="1:33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BF2" t="s">
        <v>35</v>
      </c>
      <c r="BG2" t="s">
        <v>36</v>
      </c>
      <c r="BH2" t="s">
        <v>37</v>
      </c>
      <c r="BI2" t="s">
        <v>38</v>
      </c>
      <c r="BJ2" t="s">
        <v>39</v>
      </c>
      <c r="BK2" t="s">
        <v>40</v>
      </c>
      <c r="BL2" t="s">
        <v>41</v>
      </c>
      <c r="BM2" t="s">
        <v>42</v>
      </c>
      <c r="BN2" t="s">
        <v>43</v>
      </c>
      <c r="BO2" t="s">
        <v>44</v>
      </c>
      <c r="BP2" t="s">
        <v>45</v>
      </c>
      <c r="BQ2" t="s">
        <v>46</v>
      </c>
      <c r="BR2" t="s">
        <v>47</v>
      </c>
      <c r="BS2" t="s">
        <v>48</v>
      </c>
      <c r="BT2" t="s">
        <v>49</v>
      </c>
      <c r="BU2" t="s">
        <v>50</v>
      </c>
      <c r="BV2" t="s">
        <v>51</v>
      </c>
      <c r="BW2" t="s">
        <v>52</v>
      </c>
      <c r="BX2" t="s">
        <v>53</v>
      </c>
      <c r="BY2" t="s">
        <v>54</v>
      </c>
      <c r="BZ2" t="s">
        <v>55</v>
      </c>
      <c r="CA2" t="s">
        <v>56</v>
      </c>
      <c r="CB2" t="s">
        <v>57</v>
      </c>
      <c r="CC2" t="s">
        <v>58</v>
      </c>
      <c r="CD2" t="s">
        <v>59</v>
      </c>
      <c r="CE2" t="s">
        <v>60</v>
      </c>
      <c r="CF2" t="s">
        <v>61</v>
      </c>
      <c r="CG2" t="s">
        <v>62</v>
      </c>
      <c r="CH2" t="s">
        <v>63</v>
      </c>
      <c r="CI2" t="s">
        <v>64</v>
      </c>
      <c r="DE2" t="s">
        <v>65</v>
      </c>
      <c r="DF2" t="s">
        <v>66</v>
      </c>
      <c r="DG2" t="s">
        <v>67</v>
      </c>
      <c r="DH2" t="s">
        <v>68</v>
      </c>
      <c r="DI2" t="s">
        <v>69</v>
      </c>
      <c r="DJ2" t="s">
        <v>70</v>
      </c>
      <c r="DK2" t="s">
        <v>71</v>
      </c>
      <c r="DL2" t="s">
        <v>72</v>
      </c>
      <c r="DM2" t="s">
        <v>73</v>
      </c>
      <c r="DN2" t="s">
        <v>74</v>
      </c>
      <c r="DO2" t="s">
        <v>75</v>
      </c>
      <c r="DP2" t="s">
        <v>76</v>
      </c>
      <c r="DQ2" t="s">
        <v>77</v>
      </c>
      <c r="DR2" t="s">
        <v>78</v>
      </c>
      <c r="DS2" t="s">
        <v>79</v>
      </c>
      <c r="DT2" t="s">
        <v>80</v>
      </c>
      <c r="DU2" t="s">
        <v>81</v>
      </c>
      <c r="DV2" t="s">
        <v>82</v>
      </c>
      <c r="DW2" t="s">
        <v>83</v>
      </c>
      <c r="DX2" t="s">
        <v>84</v>
      </c>
      <c r="DY2" t="s">
        <v>85</v>
      </c>
      <c r="DZ2" t="s">
        <v>86</v>
      </c>
      <c r="EA2" t="s">
        <v>87</v>
      </c>
      <c r="EB2" t="s">
        <v>88</v>
      </c>
      <c r="EC2" t="s">
        <v>89</v>
      </c>
      <c r="ED2" t="s">
        <v>90</v>
      </c>
      <c r="EE2" t="s">
        <v>91</v>
      </c>
      <c r="EF2" t="s">
        <v>92</v>
      </c>
      <c r="EG2" t="s">
        <v>93</v>
      </c>
      <c r="EH2" t="s">
        <v>94</v>
      </c>
      <c r="FD2" t="s">
        <v>95</v>
      </c>
      <c r="FE2" t="s">
        <v>96</v>
      </c>
      <c r="FF2" t="s">
        <v>97</v>
      </c>
      <c r="FG2" t="s">
        <v>98</v>
      </c>
      <c r="FH2" t="s">
        <v>99</v>
      </c>
      <c r="FI2" t="s">
        <v>100</v>
      </c>
      <c r="FJ2" t="s">
        <v>101</v>
      </c>
      <c r="FK2" t="s">
        <v>102</v>
      </c>
      <c r="FL2" t="s">
        <v>103</v>
      </c>
      <c r="FM2" t="s">
        <v>104</v>
      </c>
      <c r="FN2" t="s">
        <v>105</v>
      </c>
      <c r="FO2" t="s">
        <v>106</v>
      </c>
      <c r="FP2" t="s">
        <v>107</v>
      </c>
      <c r="FQ2" t="s">
        <v>108</v>
      </c>
      <c r="FR2" t="s">
        <v>109</v>
      </c>
      <c r="FS2" t="s">
        <v>110</v>
      </c>
      <c r="FT2" t="s">
        <v>111</v>
      </c>
      <c r="FU2" t="s">
        <v>112</v>
      </c>
      <c r="FV2" t="s">
        <v>113</v>
      </c>
      <c r="FW2" t="s">
        <v>114</v>
      </c>
      <c r="FX2" t="s">
        <v>115</v>
      </c>
      <c r="FY2" t="s">
        <v>116</v>
      </c>
      <c r="FZ2" t="s">
        <v>117</v>
      </c>
      <c r="GA2" t="s">
        <v>118</v>
      </c>
      <c r="GB2" t="s">
        <v>119</v>
      </c>
      <c r="GC2" t="s">
        <v>120</v>
      </c>
      <c r="GD2" t="s">
        <v>121</v>
      </c>
      <c r="GE2" t="s">
        <v>122</v>
      </c>
      <c r="GF2" t="s">
        <v>123</v>
      </c>
      <c r="GG2" t="s">
        <v>124</v>
      </c>
      <c r="JB2">
        <v>1</v>
      </c>
      <c r="JC2">
        <v>2</v>
      </c>
      <c r="JD2">
        <v>3</v>
      </c>
      <c r="JE2">
        <v>4</v>
      </c>
      <c r="JF2">
        <v>5</v>
      </c>
      <c r="JG2">
        <v>6</v>
      </c>
      <c r="JH2">
        <v>7</v>
      </c>
      <c r="JI2">
        <v>8</v>
      </c>
      <c r="JJ2">
        <v>9</v>
      </c>
      <c r="JK2">
        <v>10</v>
      </c>
      <c r="JL2">
        <v>11</v>
      </c>
      <c r="JM2">
        <v>12</v>
      </c>
      <c r="JN2">
        <v>13</v>
      </c>
      <c r="JO2">
        <v>14</v>
      </c>
      <c r="JP2">
        <v>15</v>
      </c>
      <c r="JQ2">
        <v>16</v>
      </c>
      <c r="JR2">
        <v>17</v>
      </c>
      <c r="JS2">
        <v>18</v>
      </c>
      <c r="JT2">
        <v>19</v>
      </c>
      <c r="JU2">
        <v>20</v>
      </c>
      <c r="JV2">
        <v>21</v>
      </c>
      <c r="JW2">
        <v>22</v>
      </c>
      <c r="JX2">
        <v>23</v>
      </c>
      <c r="JY2">
        <v>24</v>
      </c>
      <c r="JZ2">
        <v>25</v>
      </c>
      <c r="KA2">
        <v>26</v>
      </c>
      <c r="KB2">
        <v>27</v>
      </c>
      <c r="KC2">
        <v>28</v>
      </c>
      <c r="KD2">
        <v>29</v>
      </c>
      <c r="KE2">
        <v>30</v>
      </c>
      <c r="KF2">
        <v>31</v>
      </c>
      <c r="KG2">
        <v>32</v>
      </c>
      <c r="KH2">
        <v>33</v>
      </c>
      <c r="KI2">
        <v>34</v>
      </c>
      <c r="KJ2">
        <v>35</v>
      </c>
      <c r="KK2">
        <v>36</v>
      </c>
      <c r="KL2">
        <v>37</v>
      </c>
      <c r="KM2">
        <v>38</v>
      </c>
      <c r="KN2">
        <v>39</v>
      </c>
      <c r="KO2">
        <v>40</v>
      </c>
      <c r="KP2">
        <v>41</v>
      </c>
      <c r="KQ2">
        <v>42</v>
      </c>
      <c r="KR2">
        <v>43</v>
      </c>
      <c r="KS2">
        <v>44</v>
      </c>
      <c r="KT2">
        <v>45</v>
      </c>
      <c r="KU2">
        <v>46</v>
      </c>
      <c r="KV2">
        <v>47</v>
      </c>
      <c r="KW2">
        <v>48</v>
      </c>
      <c r="KX2">
        <v>49</v>
      </c>
      <c r="KY2">
        <v>50</v>
      </c>
      <c r="LB2" s="3" t="s">
        <v>208</v>
      </c>
      <c r="LC2" s="3" t="s">
        <v>206</v>
      </c>
      <c r="LD2" s="3" t="s">
        <v>213</v>
      </c>
      <c r="LE2" s="3" t="s">
        <v>214</v>
      </c>
      <c r="LF2" s="3" t="s">
        <v>207</v>
      </c>
      <c r="LG2" s="3" t="s">
        <v>223</v>
      </c>
      <c r="LI2" s="2" t="s">
        <v>209</v>
      </c>
      <c r="LJ2" s="2" t="s">
        <v>210</v>
      </c>
      <c r="LK2" s="2" t="s">
        <v>216</v>
      </c>
      <c r="LL2" s="2" t="s">
        <v>217</v>
      </c>
      <c r="LM2" s="2" t="s">
        <v>211</v>
      </c>
      <c r="LN2" s="2" t="s">
        <v>224</v>
      </c>
      <c r="LP2" s="6" t="s">
        <v>228</v>
      </c>
      <c r="LR2" s="3" t="s">
        <v>212</v>
      </c>
      <c r="LS2" s="3" t="s">
        <v>218</v>
      </c>
      <c r="LT2" s="3" t="s">
        <v>219</v>
      </c>
      <c r="LV2" s="3" t="s">
        <v>0</v>
      </c>
      <c r="LW2" s="3" t="s">
        <v>1</v>
      </c>
      <c r="LX2" s="3" t="s">
        <v>2</v>
      </c>
      <c r="LY2" s="3" t="s">
        <v>3</v>
      </c>
      <c r="LZ2" s="3" t="s">
        <v>4</v>
      </c>
    </row>
    <row r="3" spans="1:338" x14ac:dyDescent="0.2">
      <c r="A3">
        <v>30</v>
      </c>
      <c r="B3">
        <v>1</v>
      </c>
      <c r="C3">
        <v>0.5</v>
      </c>
      <c r="D3">
        <v>25</v>
      </c>
      <c r="E3">
        <v>0.1</v>
      </c>
      <c r="G3">
        <v>1927.7919999999981</v>
      </c>
      <c r="H3">
        <v>1927.7919999999981</v>
      </c>
      <c r="I3">
        <v>1713.68</v>
      </c>
      <c r="J3">
        <v>1705.866</v>
      </c>
      <c r="K3">
        <v>1927.7919999999981</v>
      </c>
      <c r="L3">
        <v>1927.7919999999981</v>
      </c>
      <c r="M3">
        <v>1927.7919999999981</v>
      </c>
      <c r="N3">
        <v>1927.7919999999981</v>
      </c>
      <c r="O3">
        <v>1625.1929999999979</v>
      </c>
      <c r="P3">
        <v>1459.908000000001</v>
      </c>
      <c r="Q3">
        <v>1714.7789999999991</v>
      </c>
      <c r="R3">
        <v>1428.4600000000009</v>
      </c>
      <c r="S3">
        <v>1896.758999999998</v>
      </c>
      <c r="T3">
        <v>1822.953999999999</v>
      </c>
      <c r="U3">
        <v>1927.7919999999981</v>
      </c>
      <c r="V3">
        <v>1855.7519999999979</v>
      </c>
      <c r="W3">
        <v>1865.104999999998</v>
      </c>
      <c r="X3">
        <v>1927.7919999999981</v>
      </c>
      <c r="Y3">
        <v>1471.2710000000011</v>
      </c>
      <c r="Z3">
        <v>1650.0370000000009</v>
      </c>
      <c r="AA3">
        <v>1919.290999999999</v>
      </c>
      <c r="AB3">
        <v>1761.2129999999991</v>
      </c>
      <c r="AC3">
        <v>1711.019</v>
      </c>
      <c r="AD3">
        <v>1794.1989999999989</v>
      </c>
      <c r="AE3">
        <v>1547.879000000001</v>
      </c>
      <c r="AF3">
        <v>1927.7919999999981</v>
      </c>
      <c r="AG3">
        <v>1927.7919999999981</v>
      </c>
      <c r="AH3">
        <v>1927.5999999999981</v>
      </c>
      <c r="AI3">
        <v>1898.3559999999991</v>
      </c>
      <c r="AJ3">
        <v>1862.2799999999991</v>
      </c>
      <c r="BF3">
        <v>29.908356428146359</v>
      </c>
      <c r="BG3">
        <v>29.450093269348141</v>
      </c>
      <c r="BH3">
        <v>30.725190877914429</v>
      </c>
      <c r="BI3">
        <v>31.071649312973019</v>
      </c>
      <c r="BJ3">
        <v>29.88883471488953</v>
      </c>
      <c r="BK3">
        <v>29.853119611740109</v>
      </c>
      <c r="BL3">
        <v>29.285031318664551</v>
      </c>
      <c r="BM3">
        <v>29.593410015106201</v>
      </c>
      <c r="BN3">
        <v>31.978653430938721</v>
      </c>
      <c r="BO3">
        <v>34.047009706497192</v>
      </c>
      <c r="BP3">
        <v>32.152637958526611</v>
      </c>
      <c r="BQ3">
        <v>34.445867538452148</v>
      </c>
      <c r="BR3">
        <v>30.323024988174438</v>
      </c>
      <c r="BS3">
        <v>29.94572830200195</v>
      </c>
      <c r="BT3">
        <v>29.677388191223141</v>
      </c>
      <c r="BU3">
        <v>29.994222402572628</v>
      </c>
      <c r="BV3">
        <v>30.08784198760986</v>
      </c>
      <c r="BW3">
        <v>29.716950654983521</v>
      </c>
      <c r="BX3">
        <v>34.043031692504883</v>
      </c>
      <c r="BY3">
        <v>32.619273662567139</v>
      </c>
      <c r="BZ3">
        <v>30.27713584899902</v>
      </c>
      <c r="CA3">
        <v>30.27382397651672</v>
      </c>
      <c r="CB3">
        <v>31.170069932937619</v>
      </c>
      <c r="CC3">
        <v>29.985927820205688</v>
      </c>
      <c r="CD3">
        <v>31.459843873977661</v>
      </c>
      <c r="CE3">
        <v>29.293805360794071</v>
      </c>
      <c r="CF3">
        <v>29.529282331466671</v>
      </c>
      <c r="CG3">
        <v>29.759645938873291</v>
      </c>
      <c r="CH3">
        <v>29.947929859161381</v>
      </c>
      <c r="CI3">
        <v>30.498473644256588</v>
      </c>
      <c r="DE3">
        <v>1927.7919999999981</v>
      </c>
      <c r="DF3">
        <v>1927.7919999999981</v>
      </c>
      <c r="DG3">
        <v>1713.68</v>
      </c>
      <c r="DH3">
        <v>1705.866</v>
      </c>
      <c r="DI3">
        <v>1927.7919999999981</v>
      </c>
      <c r="DJ3">
        <v>1927.7919999999981</v>
      </c>
      <c r="DK3">
        <v>1927.7919999999981</v>
      </c>
      <c r="DL3">
        <v>1927.7919999999981</v>
      </c>
      <c r="DM3">
        <v>1625.1929999999979</v>
      </c>
      <c r="DN3">
        <v>1459.908000000001</v>
      </c>
      <c r="DO3">
        <v>1714.7789999999991</v>
      </c>
      <c r="DP3">
        <v>1428.4600000000009</v>
      </c>
      <c r="DQ3">
        <v>1896.758999999998</v>
      </c>
      <c r="DR3">
        <v>1822.953999999999</v>
      </c>
      <c r="DS3">
        <v>1927.7919999999981</v>
      </c>
      <c r="DT3">
        <v>1855.7519999999979</v>
      </c>
      <c r="DU3">
        <v>1865.104999999998</v>
      </c>
      <c r="DV3">
        <v>1927.7919999999981</v>
      </c>
      <c r="DW3">
        <v>1471.2710000000011</v>
      </c>
      <c r="DX3">
        <v>1650.0370000000009</v>
      </c>
      <c r="DY3">
        <v>1919.290999999999</v>
      </c>
      <c r="DZ3">
        <v>1761.2129999999991</v>
      </c>
      <c r="EA3">
        <v>1711.019</v>
      </c>
      <c r="EB3">
        <v>1794.1989999999989</v>
      </c>
      <c r="EC3">
        <v>1547.879000000001</v>
      </c>
      <c r="ED3">
        <v>1927.7919999999981</v>
      </c>
      <c r="EE3">
        <v>1927.7919999999981</v>
      </c>
      <c r="EF3">
        <v>1927.5999999999981</v>
      </c>
      <c r="EG3">
        <v>1898.3559999999991</v>
      </c>
      <c r="EH3">
        <v>1862.2799999999991</v>
      </c>
      <c r="FD3">
        <v>5.1860809326171882E-2</v>
      </c>
      <c r="FE3">
        <v>5.1860809326171882E-2</v>
      </c>
      <c r="FF3">
        <v>2.0272083282470699</v>
      </c>
      <c r="FG3">
        <v>4.9432213306427002</v>
      </c>
      <c r="FH3">
        <v>5.1860809326171882E-2</v>
      </c>
      <c r="FI3">
        <v>5.1860809326171882E-2</v>
      </c>
      <c r="FJ3">
        <v>5.1860809326171882E-2</v>
      </c>
      <c r="FK3">
        <v>5.1860809326171882E-2</v>
      </c>
      <c r="FL3">
        <v>7.846423864364624</v>
      </c>
      <c r="FM3">
        <v>14.351712226867679</v>
      </c>
      <c r="FN3">
        <v>6.6327431201934806</v>
      </c>
      <c r="FO3">
        <v>22.149771690368649</v>
      </c>
      <c r="FP3">
        <v>2.3068220615386958</v>
      </c>
      <c r="FQ3">
        <v>1.3033149242401121</v>
      </c>
      <c r="FR3">
        <v>5.1860809326171882E-2</v>
      </c>
      <c r="FS3">
        <v>1.632861852645874</v>
      </c>
      <c r="FT3">
        <v>6.1192588806152344</v>
      </c>
      <c r="FU3">
        <v>5.1860809326171882E-2</v>
      </c>
      <c r="FV3">
        <v>13.36946272850037</v>
      </c>
      <c r="FW3">
        <v>10.15412163734436</v>
      </c>
      <c r="FX3">
        <v>3.5160961151123051</v>
      </c>
      <c r="FY3">
        <v>5.6053659915924072</v>
      </c>
      <c r="FZ3">
        <v>2.6982676982879639</v>
      </c>
      <c r="GA3">
        <v>1.294975757598877</v>
      </c>
      <c r="GB3">
        <v>4.3417444229125977</v>
      </c>
      <c r="GC3">
        <v>5.1860809326171882E-2</v>
      </c>
      <c r="GD3">
        <v>5.1860809326171882E-2</v>
      </c>
      <c r="GE3">
        <v>1.928176641464233</v>
      </c>
      <c r="GF3">
        <v>1.600113153457642</v>
      </c>
      <c r="GG3">
        <v>2.0241942405700679</v>
      </c>
      <c r="HC3">
        <f t="shared" ref="HC3:HC14" si="0">ABS(DE3-G3)</f>
        <v>0</v>
      </c>
      <c r="HD3">
        <f t="shared" ref="HD3:HD14" si="1">ABS(DF3-H3)</f>
        <v>0</v>
      </c>
      <c r="HE3">
        <f t="shared" ref="HE3:HE14" si="2">ABS(DG3-I3)</f>
        <v>0</v>
      </c>
      <c r="HF3">
        <f t="shared" ref="HF3:HF14" si="3">ABS(DH3-J3)</f>
        <v>0</v>
      </c>
      <c r="HG3">
        <f t="shared" ref="HG3:HG14" si="4">ABS(DI3-K3)</f>
        <v>0</v>
      </c>
      <c r="HH3">
        <f t="shared" ref="HH3:HH14" si="5">ABS(DJ3-L3)</f>
        <v>0</v>
      </c>
      <c r="HI3">
        <f t="shared" ref="HI3:HI14" si="6">ABS(DK3-M3)</f>
        <v>0</v>
      </c>
      <c r="HJ3">
        <f t="shared" ref="HJ3:HJ14" si="7">ABS(DL3-N3)</f>
        <v>0</v>
      </c>
      <c r="HK3">
        <f t="shared" ref="HK3:HK14" si="8">ABS(DM3-O3)</f>
        <v>0</v>
      </c>
      <c r="HL3">
        <f t="shared" ref="HL3:HL14" si="9">ABS(DN3-P3)</f>
        <v>0</v>
      </c>
      <c r="HM3">
        <f t="shared" ref="HM3:HM14" si="10">ABS(DO3-Q3)</f>
        <v>0</v>
      </c>
      <c r="HN3">
        <f t="shared" ref="HN3:HN14" si="11">ABS(DP3-R3)</f>
        <v>0</v>
      </c>
      <c r="HO3">
        <f t="shared" ref="HO3:HO14" si="12">ABS(DQ3-S3)</f>
        <v>0</v>
      </c>
      <c r="HP3">
        <f t="shared" ref="HP3:HP14" si="13">ABS(DR3-T3)</f>
        <v>0</v>
      </c>
      <c r="HQ3">
        <f t="shared" ref="HQ3:HQ14" si="14">ABS(DS3-U3)</f>
        <v>0</v>
      </c>
      <c r="HR3">
        <f t="shared" ref="HR3:HR14" si="15">ABS(DT3-V3)</f>
        <v>0</v>
      </c>
      <c r="HS3">
        <f t="shared" ref="HS3:HS14" si="16">ABS(DU3-W3)</f>
        <v>0</v>
      </c>
      <c r="HT3">
        <f t="shared" ref="HT3:HT14" si="17">ABS(DV3-X3)</f>
        <v>0</v>
      </c>
      <c r="HU3">
        <f t="shared" ref="HU3:HU14" si="18">ABS(DW3-Y3)</f>
        <v>0</v>
      </c>
      <c r="HV3">
        <f t="shared" ref="HV3:HV14" si="19">ABS(DX3-Z3)</f>
        <v>0</v>
      </c>
      <c r="HW3">
        <f t="shared" ref="HW3:HW14" si="20">ABS(DY3-AA3)</f>
        <v>0</v>
      </c>
      <c r="HX3">
        <f t="shared" ref="HX3:HX14" si="21">ABS(DZ3-AB3)</f>
        <v>0</v>
      </c>
      <c r="HY3">
        <f t="shared" ref="HY3:HY14" si="22">ABS(EA3-AC3)</f>
        <v>0</v>
      </c>
      <c r="HZ3">
        <f t="shared" ref="HZ3:HZ14" si="23">ABS(EB3-AD3)</f>
        <v>0</v>
      </c>
      <c r="IA3">
        <f t="shared" ref="IA3:IA14" si="24">ABS(EC3-AE3)</f>
        <v>0</v>
      </c>
      <c r="IB3">
        <f t="shared" ref="IB3:IB14" si="25">ABS(ED3-AF3)</f>
        <v>0</v>
      </c>
      <c r="IC3">
        <f t="shared" ref="IC3:IC14" si="26">ABS(EE3-AG3)</f>
        <v>0</v>
      </c>
      <c r="ID3">
        <f t="shared" ref="ID3:ID14" si="27">ABS(EF3-AH3)</f>
        <v>0</v>
      </c>
      <c r="IE3">
        <f t="shared" ref="IE3:IE14" si="28">ABS(EG3-AI3)</f>
        <v>0</v>
      </c>
      <c r="IF3">
        <f t="shared" ref="IF3:IF14" si="29">ABS(EH3-AJ3)</f>
        <v>0</v>
      </c>
      <c r="JB3">
        <f>SMALL($DE3:$FB3,JB$2)</f>
        <v>1428.4600000000009</v>
      </c>
      <c r="JC3">
        <f t="shared" ref="JC3:KE8" si="30">SMALL($DE3:$FB3,JC$2)</f>
        <v>1459.908000000001</v>
      </c>
      <c r="JD3">
        <f t="shared" si="30"/>
        <v>1471.2710000000011</v>
      </c>
      <c r="JE3">
        <f t="shared" si="30"/>
        <v>1547.879000000001</v>
      </c>
      <c r="JF3">
        <f t="shared" si="30"/>
        <v>1625.1929999999979</v>
      </c>
      <c r="JG3">
        <f t="shared" si="30"/>
        <v>1650.0370000000009</v>
      </c>
      <c r="JH3">
        <f t="shared" si="30"/>
        <v>1705.866</v>
      </c>
      <c r="JI3">
        <f t="shared" si="30"/>
        <v>1711.019</v>
      </c>
      <c r="JJ3">
        <f t="shared" si="30"/>
        <v>1713.68</v>
      </c>
      <c r="JK3">
        <f t="shared" si="30"/>
        <v>1714.7789999999991</v>
      </c>
      <c r="JL3">
        <f t="shared" si="30"/>
        <v>1761.2129999999991</v>
      </c>
      <c r="JM3">
        <f t="shared" si="30"/>
        <v>1794.1989999999989</v>
      </c>
      <c r="JN3">
        <f t="shared" si="30"/>
        <v>1822.953999999999</v>
      </c>
      <c r="JO3">
        <f t="shared" si="30"/>
        <v>1855.7519999999979</v>
      </c>
      <c r="JP3">
        <f t="shared" si="30"/>
        <v>1862.2799999999991</v>
      </c>
      <c r="JQ3">
        <f t="shared" si="30"/>
        <v>1865.104999999998</v>
      </c>
      <c r="JR3">
        <f t="shared" si="30"/>
        <v>1896.758999999998</v>
      </c>
      <c r="JS3">
        <f t="shared" si="30"/>
        <v>1898.3559999999991</v>
      </c>
      <c r="JT3">
        <f t="shared" si="30"/>
        <v>1919.290999999999</v>
      </c>
      <c r="JU3">
        <f t="shared" si="30"/>
        <v>1927.5999999999981</v>
      </c>
      <c r="JV3">
        <f t="shared" si="30"/>
        <v>1927.7919999999981</v>
      </c>
      <c r="JW3">
        <f t="shared" si="30"/>
        <v>1927.7919999999981</v>
      </c>
      <c r="JX3">
        <f t="shared" si="30"/>
        <v>1927.7919999999981</v>
      </c>
      <c r="JY3">
        <f t="shared" si="30"/>
        <v>1927.7919999999981</v>
      </c>
      <c r="JZ3">
        <f t="shared" si="30"/>
        <v>1927.7919999999981</v>
      </c>
      <c r="KA3">
        <f t="shared" si="30"/>
        <v>1927.7919999999981</v>
      </c>
      <c r="KB3">
        <f t="shared" si="30"/>
        <v>1927.7919999999981</v>
      </c>
      <c r="KC3">
        <f t="shared" si="30"/>
        <v>1927.7919999999981</v>
      </c>
      <c r="KD3">
        <f t="shared" si="30"/>
        <v>1927.7919999999981</v>
      </c>
      <c r="KE3">
        <f t="shared" si="30"/>
        <v>1927.7919999999981</v>
      </c>
      <c r="LB3" s="4">
        <f t="shared" ref="LB3:LB26" si="31">AVERAGE(G3:BD3)</f>
        <v>1796.9840333333325</v>
      </c>
      <c r="LC3" s="4">
        <f t="shared" ref="LC3:LC26" si="32">_xlfn.STDEV.S(G3:BD3)</f>
        <v>159.28129171558331</v>
      </c>
      <c r="LD3" s="4">
        <f t="shared" ref="LD3:LD26" si="33">MIN(G3:BD3)</f>
        <v>1428.4600000000009</v>
      </c>
      <c r="LE3" s="4">
        <f t="shared" ref="LE3:LE26" si="34">MAX(G3:BD3)</f>
        <v>1927.7919999999981</v>
      </c>
      <c r="LF3" s="4">
        <f t="shared" ref="LF3:LF26" si="35">AVERAGE(BF3:DC3)</f>
        <v>30.700108488400776</v>
      </c>
      <c r="LG3" s="4">
        <f t="shared" ref="LG3:LG26" si="36">MAX(BF3:DC3)</f>
        <v>34.445867538452148</v>
      </c>
      <c r="LH3" s="4"/>
      <c r="LI3" s="4">
        <f t="shared" ref="LI3:LI26" si="37">AVERAGE(DE3:FB3)</f>
        <v>1796.9840333333325</v>
      </c>
      <c r="LJ3" s="4">
        <f t="shared" ref="LJ3:LJ26" si="38">_xlfn.STDEV.S(DE3:FB3)</f>
        <v>159.28129171558331</v>
      </c>
      <c r="LK3" s="4">
        <f t="shared" ref="LK3:LK26" si="39">MIN(DE3:FB3)</f>
        <v>1428.4600000000009</v>
      </c>
      <c r="LL3" s="4">
        <f t="shared" ref="LL3:LL26" si="40">MAX(G3:BD3)</f>
        <v>1927.7919999999981</v>
      </c>
      <c r="LM3" s="4">
        <f t="shared" ref="LM3:LM26" si="41">AVERAGE(FD3:HA3)</f>
        <v>3.8788154919942222</v>
      </c>
      <c r="LN3" s="4">
        <f t="shared" ref="LN3:LN26" si="42">MAX(FD3:HA3)</f>
        <v>22.149771690368649</v>
      </c>
      <c r="LO3" s="7"/>
      <c r="LP3" s="7">
        <f>CORREL(G3:BD3,DE3:FB3)</f>
        <v>1.0000000000000002</v>
      </c>
      <c r="LR3" s="4">
        <f t="shared" ref="LR3:LR26" si="43">LS3/LV3</f>
        <v>0</v>
      </c>
      <c r="LS3" s="4">
        <f t="shared" ref="LS3:LS26" si="44">ABS(SUM(DE3:FB3)-SUM(G3:BD3))</f>
        <v>0</v>
      </c>
      <c r="LT3" s="4">
        <f t="shared" ref="LT3:LT26" si="45">MAX(HC3:IZ3)</f>
        <v>0</v>
      </c>
      <c r="LV3">
        <f t="shared" ref="LV3:LV26" si="46">A3</f>
        <v>30</v>
      </c>
      <c r="LW3">
        <f t="shared" ref="LW3:LW26" si="47">B3</f>
        <v>1</v>
      </c>
      <c r="LX3">
        <f t="shared" ref="LX3:LX26" si="48">C3</f>
        <v>0.5</v>
      </c>
      <c r="LY3">
        <f t="shared" ref="LY3:LY26" si="49">D3</f>
        <v>25</v>
      </c>
      <c r="LZ3">
        <f t="shared" ref="LZ3:LZ26" si="50">E3</f>
        <v>0.1</v>
      </c>
    </row>
    <row r="4" spans="1:338" x14ac:dyDescent="0.2">
      <c r="A4">
        <v>30</v>
      </c>
      <c r="B4">
        <v>1</v>
      </c>
      <c r="C4">
        <v>0.5</v>
      </c>
      <c r="D4">
        <v>25</v>
      </c>
      <c r="E4">
        <v>0.01</v>
      </c>
      <c r="G4">
        <v>1712.291999999999</v>
      </c>
      <c r="H4">
        <v>1773.888999999999</v>
      </c>
      <c r="I4">
        <v>1645.53</v>
      </c>
      <c r="J4">
        <v>1927.7919999999981</v>
      </c>
      <c r="K4">
        <v>1869.015999999998</v>
      </c>
      <c r="L4">
        <v>1927.7919999999981</v>
      </c>
      <c r="M4">
        <v>1836.6849999999999</v>
      </c>
      <c r="N4">
        <v>1729.5630000000001</v>
      </c>
      <c r="O4">
        <v>1927.7919999999981</v>
      </c>
      <c r="P4">
        <v>1927.5999999999981</v>
      </c>
      <c r="Q4">
        <v>1927.7919999999981</v>
      </c>
      <c r="R4">
        <v>1859.0949999999989</v>
      </c>
      <c r="S4">
        <v>1586.484999999999</v>
      </c>
      <c r="T4">
        <v>1569.5799999999981</v>
      </c>
      <c r="U4">
        <v>1684.59</v>
      </c>
      <c r="V4">
        <v>1907.333999999998</v>
      </c>
      <c r="W4">
        <v>1628.6409999999989</v>
      </c>
      <c r="X4">
        <v>1734.502</v>
      </c>
      <c r="Y4">
        <v>1802.8630000000001</v>
      </c>
      <c r="Z4">
        <v>1927.7919999999981</v>
      </c>
      <c r="AA4">
        <v>1927.7919999999981</v>
      </c>
      <c r="AB4">
        <v>1927.7919999999981</v>
      </c>
      <c r="AC4">
        <v>1772.8520000000001</v>
      </c>
      <c r="AD4">
        <v>1689.194</v>
      </c>
      <c r="AE4">
        <v>1888.4349999999979</v>
      </c>
      <c r="AF4">
        <v>1898.3189999999979</v>
      </c>
      <c r="AG4">
        <v>1927.5999999999981</v>
      </c>
      <c r="AH4">
        <v>1656.011999999999</v>
      </c>
      <c r="AI4">
        <v>1927.7919999999981</v>
      </c>
      <c r="AJ4">
        <v>1704.879999999999</v>
      </c>
      <c r="BF4">
        <v>52.515777111053467</v>
      </c>
      <c r="BG4">
        <v>53.261648654937737</v>
      </c>
      <c r="BH4">
        <v>53.517003536224372</v>
      </c>
      <c r="BI4">
        <v>50.948273181915283</v>
      </c>
      <c r="BJ4">
        <v>51.141312599182129</v>
      </c>
      <c r="BK4">
        <v>50.642890214920037</v>
      </c>
      <c r="BL4">
        <v>51.483024835586548</v>
      </c>
      <c r="BM4">
        <v>52.015890836715698</v>
      </c>
      <c r="BN4">
        <v>50.976729154586792</v>
      </c>
      <c r="BO4">
        <v>51.088674306869507</v>
      </c>
      <c r="BP4">
        <v>50.514587640762329</v>
      </c>
      <c r="BQ4">
        <v>51.139778852462769</v>
      </c>
      <c r="BR4">
        <v>54.236701011657708</v>
      </c>
      <c r="BS4">
        <v>53.784418344497681</v>
      </c>
      <c r="BT4">
        <v>53.933861970901489</v>
      </c>
      <c r="BU4">
        <v>51.448065996170037</v>
      </c>
      <c r="BV4">
        <v>53.449402809143074</v>
      </c>
      <c r="BW4">
        <v>52.741806030273438</v>
      </c>
      <c r="BX4">
        <v>52.307519912719727</v>
      </c>
      <c r="BY4">
        <v>50.604999303817749</v>
      </c>
      <c r="BZ4">
        <v>50.445873737335212</v>
      </c>
      <c r="CA4">
        <v>50.945406436920173</v>
      </c>
      <c r="CB4">
        <v>51.858608484268188</v>
      </c>
      <c r="CC4">
        <v>54.03368067741394</v>
      </c>
      <c r="CD4">
        <v>51.39420485496521</v>
      </c>
      <c r="CE4">
        <v>51.352020502090447</v>
      </c>
      <c r="CF4">
        <v>50.929872035980218</v>
      </c>
      <c r="CG4">
        <v>52.309873342514038</v>
      </c>
      <c r="CH4">
        <v>50.831581354141242</v>
      </c>
      <c r="CI4">
        <v>51.247601270675659</v>
      </c>
      <c r="DE4">
        <v>1712.291999999999</v>
      </c>
      <c r="DF4">
        <v>1773.888999999999</v>
      </c>
      <c r="DG4">
        <v>1645.53</v>
      </c>
      <c r="DH4">
        <v>1927.7919999999981</v>
      </c>
      <c r="DI4">
        <v>1869.015999999998</v>
      </c>
      <c r="DJ4">
        <v>1927.7919999999981</v>
      </c>
      <c r="DK4">
        <v>1836.6849999999999</v>
      </c>
      <c r="DL4">
        <v>1728.6389999999999</v>
      </c>
      <c r="DM4">
        <v>1927.7919999999981</v>
      </c>
      <c r="DN4">
        <v>1927.5999999999981</v>
      </c>
      <c r="DO4">
        <v>1927.7919999999981</v>
      </c>
      <c r="DP4">
        <v>1859.0949999999989</v>
      </c>
      <c r="DQ4">
        <v>1586.484999999999</v>
      </c>
      <c r="DR4">
        <v>1569.5799999999981</v>
      </c>
      <c r="DS4">
        <v>1684.59</v>
      </c>
      <c r="DT4">
        <v>1907.333999999998</v>
      </c>
      <c r="DU4">
        <v>1628.6409999999989</v>
      </c>
      <c r="DV4">
        <v>1734.502</v>
      </c>
      <c r="DW4">
        <v>1802.8630000000001</v>
      </c>
      <c r="DX4">
        <v>1927.7919999999981</v>
      </c>
      <c r="DY4">
        <v>1927.7919999999981</v>
      </c>
      <c r="DZ4">
        <v>1927.7919999999981</v>
      </c>
      <c r="EA4">
        <v>1772.8520000000001</v>
      </c>
      <c r="EB4">
        <v>1689.194</v>
      </c>
      <c r="EC4">
        <v>1888.4349999999979</v>
      </c>
      <c r="ED4">
        <v>1898.3189999999979</v>
      </c>
      <c r="EE4">
        <v>1927.5999999999981</v>
      </c>
      <c r="EF4">
        <v>1656.011999999999</v>
      </c>
      <c r="EG4">
        <v>1927.7919999999981</v>
      </c>
      <c r="EH4">
        <v>1704.879999999999</v>
      </c>
      <c r="FD4">
        <v>3.4978904724121089</v>
      </c>
      <c r="FE4">
        <v>5.0449888706207284</v>
      </c>
      <c r="FF4">
        <v>5.7522678375244141</v>
      </c>
      <c r="FG4">
        <v>5.1860809326171882E-2</v>
      </c>
      <c r="FH4">
        <v>1.905523300170898</v>
      </c>
      <c r="FI4">
        <v>5.1860809326171882E-2</v>
      </c>
      <c r="FJ4">
        <v>1.312679529190063</v>
      </c>
      <c r="FK4">
        <v>2.3886680603027339</v>
      </c>
      <c r="FL4">
        <v>5.1860809326171882E-2</v>
      </c>
      <c r="FM4">
        <v>1.3387880325317381</v>
      </c>
      <c r="FN4">
        <v>5.1860809326171882E-2</v>
      </c>
      <c r="FO4">
        <v>8.7266209125518799</v>
      </c>
      <c r="FP4">
        <v>10.561740875244141</v>
      </c>
      <c r="FQ4">
        <v>6.6676802635192871</v>
      </c>
      <c r="FR4">
        <v>24.68695950508118</v>
      </c>
      <c r="FS4">
        <v>1.301060676574707</v>
      </c>
      <c r="FT4">
        <v>7.853731632232666</v>
      </c>
      <c r="FU4">
        <v>6.7074987888336182</v>
      </c>
      <c r="FV4">
        <v>5.8199076652526864</v>
      </c>
      <c r="FW4">
        <v>5.1860809326171882E-2</v>
      </c>
      <c r="FX4">
        <v>5.1860809326171882E-2</v>
      </c>
      <c r="FY4">
        <v>5.1860809326171882E-2</v>
      </c>
      <c r="FZ4">
        <v>1.2871799468994141</v>
      </c>
      <c r="GA4">
        <v>6.8965332508087158</v>
      </c>
      <c r="GB4">
        <v>1.290194511413574</v>
      </c>
      <c r="GC4">
        <v>2.509943962097168</v>
      </c>
      <c r="GD4">
        <v>1.6032800674438481</v>
      </c>
      <c r="GE4">
        <v>3.3557877540588379</v>
      </c>
      <c r="GF4">
        <v>5.1860809326171882E-2</v>
      </c>
      <c r="GG4">
        <v>1.9944272041320801</v>
      </c>
      <c r="HC4">
        <f t="shared" si="0"/>
        <v>0</v>
      </c>
      <c r="HD4">
        <f t="shared" si="1"/>
        <v>0</v>
      </c>
      <c r="HE4">
        <f t="shared" si="2"/>
        <v>0</v>
      </c>
      <c r="HF4">
        <f t="shared" si="3"/>
        <v>0</v>
      </c>
      <c r="HG4">
        <f t="shared" si="4"/>
        <v>0</v>
      </c>
      <c r="HH4">
        <f t="shared" si="5"/>
        <v>0</v>
      </c>
      <c r="HI4">
        <f t="shared" si="6"/>
        <v>0</v>
      </c>
      <c r="HJ4">
        <f t="shared" si="7"/>
        <v>0.92400000000020555</v>
      </c>
      <c r="HK4">
        <f t="shared" si="8"/>
        <v>0</v>
      </c>
      <c r="HL4">
        <f t="shared" si="9"/>
        <v>0</v>
      </c>
      <c r="HM4">
        <f t="shared" si="10"/>
        <v>0</v>
      </c>
      <c r="HN4">
        <f t="shared" si="11"/>
        <v>0</v>
      </c>
      <c r="HO4">
        <f t="shared" si="12"/>
        <v>0</v>
      </c>
      <c r="HP4">
        <f t="shared" si="13"/>
        <v>0</v>
      </c>
      <c r="HQ4">
        <f t="shared" si="14"/>
        <v>0</v>
      </c>
      <c r="HR4">
        <f t="shared" si="15"/>
        <v>0</v>
      </c>
      <c r="HS4">
        <f t="shared" si="16"/>
        <v>0</v>
      </c>
      <c r="HT4">
        <f t="shared" si="17"/>
        <v>0</v>
      </c>
      <c r="HU4">
        <f t="shared" si="18"/>
        <v>0</v>
      </c>
      <c r="HV4">
        <f t="shared" si="19"/>
        <v>0</v>
      </c>
      <c r="HW4">
        <f t="shared" si="20"/>
        <v>0</v>
      </c>
      <c r="HX4">
        <f t="shared" si="21"/>
        <v>0</v>
      </c>
      <c r="HY4">
        <f t="shared" si="22"/>
        <v>0</v>
      </c>
      <c r="HZ4">
        <f t="shared" si="23"/>
        <v>0</v>
      </c>
      <c r="IA4">
        <f t="shared" si="24"/>
        <v>0</v>
      </c>
      <c r="IB4">
        <f t="shared" si="25"/>
        <v>0</v>
      </c>
      <c r="IC4">
        <f t="shared" si="26"/>
        <v>0</v>
      </c>
      <c r="ID4">
        <f t="shared" si="27"/>
        <v>0</v>
      </c>
      <c r="IE4">
        <f t="shared" si="28"/>
        <v>0</v>
      </c>
      <c r="IF4">
        <f t="shared" si="29"/>
        <v>0</v>
      </c>
      <c r="JB4">
        <f t="shared" ref="JB4:JQ24" si="51">SMALL($DE4:$FB4,JB$2)</f>
        <v>1569.5799999999981</v>
      </c>
      <c r="JC4">
        <f t="shared" si="30"/>
        <v>1586.484999999999</v>
      </c>
      <c r="JD4">
        <f t="shared" si="30"/>
        <v>1628.6409999999989</v>
      </c>
      <c r="JE4">
        <f t="shared" si="30"/>
        <v>1645.53</v>
      </c>
      <c r="JF4">
        <f t="shared" si="30"/>
        <v>1656.011999999999</v>
      </c>
      <c r="JG4">
        <f t="shared" si="30"/>
        <v>1684.59</v>
      </c>
      <c r="JH4">
        <f t="shared" si="30"/>
        <v>1689.194</v>
      </c>
      <c r="JI4">
        <f t="shared" si="30"/>
        <v>1704.879999999999</v>
      </c>
      <c r="JJ4">
        <f t="shared" si="30"/>
        <v>1712.291999999999</v>
      </c>
      <c r="JK4">
        <f t="shared" si="30"/>
        <v>1728.6389999999999</v>
      </c>
      <c r="JL4">
        <f t="shared" si="30"/>
        <v>1734.502</v>
      </c>
      <c r="JM4">
        <f t="shared" si="30"/>
        <v>1772.8520000000001</v>
      </c>
      <c r="JN4">
        <f t="shared" si="30"/>
        <v>1773.888999999999</v>
      </c>
      <c r="JO4">
        <f t="shared" si="30"/>
        <v>1802.8630000000001</v>
      </c>
      <c r="JP4">
        <f t="shared" si="30"/>
        <v>1836.6849999999999</v>
      </c>
      <c r="JQ4">
        <f t="shared" si="30"/>
        <v>1859.0949999999989</v>
      </c>
      <c r="JR4">
        <f t="shared" si="30"/>
        <v>1869.015999999998</v>
      </c>
      <c r="JS4">
        <f t="shared" si="30"/>
        <v>1888.4349999999979</v>
      </c>
      <c r="JT4">
        <f t="shared" si="30"/>
        <v>1898.3189999999979</v>
      </c>
      <c r="JU4">
        <f t="shared" si="30"/>
        <v>1907.333999999998</v>
      </c>
      <c r="JV4">
        <f t="shared" si="30"/>
        <v>1927.5999999999981</v>
      </c>
      <c r="JW4">
        <f t="shared" si="30"/>
        <v>1927.5999999999981</v>
      </c>
      <c r="JX4">
        <f t="shared" si="30"/>
        <v>1927.7919999999981</v>
      </c>
      <c r="JY4">
        <f t="shared" si="30"/>
        <v>1927.7919999999981</v>
      </c>
      <c r="JZ4">
        <f t="shared" si="30"/>
        <v>1927.7919999999981</v>
      </c>
      <c r="KA4">
        <f t="shared" si="30"/>
        <v>1927.7919999999981</v>
      </c>
      <c r="KB4">
        <f t="shared" si="30"/>
        <v>1927.7919999999981</v>
      </c>
      <c r="KC4">
        <f t="shared" si="30"/>
        <v>1927.7919999999981</v>
      </c>
      <c r="KD4">
        <f t="shared" si="30"/>
        <v>1927.7919999999981</v>
      </c>
      <c r="KE4">
        <f t="shared" si="30"/>
        <v>1927.7919999999981</v>
      </c>
      <c r="LB4" s="4">
        <f t="shared" si="31"/>
        <v>1807.5764333333325</v>
      </c>
      <c r="LC4" s="4">
        <f t="shared" si="32"/>
        <v>121.16571066893914</v>
      </c>
      <c r="LD4" s="4">
        <f t="shared" si="33"/>
        <v>1569.5799999999981</v>
      </c>
      <c r="LE4" s="4">
        <f t="shared" si="34"/>
        <v>1927.7919999999981</v>
      </c>
      <c r="LF4" s="4">
        <f t="shared" si="35"/>
        <v>51.903369633356732</v>
      </c>
      <c r="LG4" s="4">
        <f t="shared" si="36"/>
        <v>54.236701011657708</v>
      </c>
      <c r="LH4" s="4"/>
      <c r="LI4" s="4">
        <f t="shared" si="37"/>
        <v>1807.5456333333325</v>
      </c>
      <c r="LJ4" s="4">
        <f t="shared" si="38"/>
        <v>121.18634097906943</v>
      </c>
      <c r="LK4" s="4">
        <f t="shared" si="39"/>
        <v>1569.5799999999981</v>
      </c>
      <c r="LL4" s="4">
        <f t="shared" si="40"/>
        <v>1927.7919999999981</v>
      </c>
      <c r="LM4" s="4">
        <f t="shared" si="41"/>
        <v>3.7639413197835285</v>
      </c>
      <c r="LN4" s="4">
        <f t="shared" si="42"/>
        <v>24.68695950508118</v>
      </c>
      <c r="LO4" s="7"/>
      <c r="LP4" s="7">
        <f t="shared" ref="LP4:LP26" si="52">CORREL(G4:BD4,DE4:FB4)</f>
        <v>0.99999904541343076</v>
      </c>
      <c r="LR4" s="4">
        <f t="shared" si="43"/>
        <v>3.0799999999968956E-2</v>
      </c>
      <c r="LS4" s="4">
        <f t="shared" si="44"/>
        <v>0.92399999999906868</v>
      </c>
      <c r="LT4" s="4">
        <f t="shared" si="45"/>
        <v>0.92400000000020555</v>
      </c>
      <c r="LV4">
        <f t="shared" si="46"/>
        <v>30</v>
      </c>
      <c r="LW4">
        <f t="shared" si="47"/>
        <v>1</v>
      </c>
      <c r="LX4">
        <f t="shared" si="48"/>
        <v>0.5</v>
      </c>
      <c r="LY4">
        <f t="shared" si="49"/>
        <v>25</v>
      </c>
      <c r="LZ4">
        <f t="shared" si="50"/>
        <v>0.01</v>
      </c>
    </row>
    <row r="5" spans="1:338" x14ac:dyDescent="0.2">
      <c r="A5">
        <v>30</v>
      </c>
      <c r="B5">
        <v>1</v>
      </c>
      <c r="C5">
        <v>0.5</v>
      </c>
      <c r="D5">
        <v>50</v>
      </c>
      <c r="E5">
        <v>0.1</v>
      </c>
      <c r="G5">
        <v>1888.5049999999981</v>
      </c>
      <c r="H5">
        <v>1927.5999999999981</v>
      </c>
      <c r="I5">
        <v>1728.115</v>
      </c>
      <c r="J5">
        <v>1927.7919999999981</v>
      </c>
      <c r="K5">
        <v>1916.226999999998</v>
      </c>
      <c r="L5">
        <v>1860.381999999998</v>
      </c>
      <c r="M5">
        <v>1670.011999999999</v>
      </c>
      <c r="N5">
        <v>1887.152999999998</v>
      </c>
      <c r="O5">
        <v>1654.4849999999999</v>
      </c>
      <c r="P5">
        <v>1657.989</v>
      </c>
      <c r="Q5">
        <v>1896.0309999999979</v>
      </c>
      <c r="R5">
        <v>1728.6389999999999</v>
      </c>
      <c r="S5">
        <v>1802.3669999999991</v>
      </c>
      <c r="T5">
        <v>1892.266999999998</v>
      </c>
      <c r="U5">
        <v>1721.9359999999999</v>
      </c>
      <c r="V5">
        <v>1717.808</v>
      </c>
      <c r="W5">
        <v>1846.1199999999981</v>
      </c>
      <c r="X5">
        <v>1799.066</v>
      </c>
      <c r="Y5">
        <v>1927.7919999999981</v>
      </c>
      <c r="Z5">
        <v>1924.2429999999979</v>
      </c>
      <c r="AA5">
        <v>1927.7919999999981</v>
      </c>
      <c r="AB5">
        <v>1725.215999999999</v>
      </c>
      <c r="AC5">
        <v>1533.5880000000011</v>
      </c>
      <c r="AD5">
        <v>1927.7919999999981</v>
      </c>
      <c r="AE5">
        <v>1863.3929999999989</v>
      </c>
      <c r="AF5">
        <v>1728.6389999999999</v>
      </c>
      <c r="AG5">
        <v>1753.3440000000001</v>
      </c>
      <c r="AH5">
        <v>1459.355</v>
      </c>
      <c r="AI5">
        <v>1883.6679999999981</v>
      </c>
      <c r="AJ5">
        <v>1662.6469999999999</v>
      </c>
      <c r="BF5">
        <v>58.338617324829102</v>
      </c>
      <c r="BG5">
        <v>58.319175243377693</v>
      </c>
      <c r="BH5">
        <v>58.724184989929199</v>
      </c>
      <c r="BI5">
        <v>57.817234992980957</v>
      </c>
      <c r="BJ5">
        <v>57.783928394317627</v>
      </c>
      <c r="BK5">
        <v>59.504003047943122</v>
      </c>
      <c r="BL5">
        <v>59.805798292160027</v>
      </c>
      <c r="BM5">
        <v>60.021282911300659</v>
      </c>
      <c r="BN5">
        <v>60.164213418960571</v>
      </c>
      <c r="BO5">
        <v>60.442560195922852</v>
      </c>
      <c r="BP5">
        <v>58.534719467163093</v>
      </c>
      <c r="BQ5">
        <v>58.987963914871223</v>
      </c>
      <c r="BR5">
        <v>59.436668157577508</v>
      </c>
      <c r="BS5">
        <v>58.333450078964233</v>
      </c>
      <c r="BT5">
        <v>58.840689420700073</v>
      </c>
      <c r="BU5">
        <v>58.979842185974121</v>
      </c>
      <c r="BV5">
        <v>57.957621574401863</v>
      </c>
      <c r="BW5">
        <v>59.432001352310181</v>
      </c>
      <c r="BX5">
        <v>57.547986268997192</v>
      </c>
      <c r="BY5">
        <v>58.246336698532097</v>
      </c>
      <c r="BZ5">
        <v>57.903196573257453</v>
      </c>
      <c r="CA5">
        <v>58.889566659927368</v>
      </c>
      <c r="CB5">
        <v>62.97325611114502</v>
      </c>
      <c r="CC5">
        <v>57.868198394775391</v>
      </c>
      <c r="CD5">
        <v>58.452475786209114</v>
      </c>
      <c r="CE5">
        <v>58.772641897201538</v>
      </c>
      <c r="CF5">
        <v>60.841444969177253</v>
      </c>
      <c r="CG5">
        <v>63.30370306968689</v>
      </c>
      <c r="CH5">
        <v>60.113756656646729</v>
      </c>
      <c r="CI5">
        <v>60.294795036315918</v>
      </c>
      <c r="DE5">
        <v>1888.5049999999981</v>
      </c>
      <c r="DF5">
        <v>1927.5999999999981</v>
      </c>
      <c r="DG5">
        <v>1728.115</v>
      </c>
      <c r="DH5">
        <v>1927.7919999999981</v>
      </c>
      <c r="DI5">
        <v>1916.226999999998</v>
      </c>
      <c r="DJ5">
        <v>1860.381999999998</v>
      </c>
      <c r="DK5">
        <v>1668.771999999999</v>
      </c>
      <c r="DL5">
        <v>1887.152999999998</v>
      </c>
      <c r="DM5">
        <v>1654.4849999999999</v>
      </c>
      <c r="DN5">
        <v>1657.989</v>
      </c>
      <c r="DO5">
        <v>1896.0309999999979</v>
      </c>
      <c r="DP5">
        <v>1728.6389999999999</v>
      </c>
      <c r="DQ5">
        <v>1802.3669999999991</v>
      </c>
      <c r="DR5">
        <v>1892.266999999998</v>
      </c>
      <c r="DS5">
        <v>1721.9359999999999</v>
      </c>
      <c r="DT5">
        <v>1717.808</v>
      </c>
      <c r="DU5">
        <v>1846.1199999999981</v>
      </c>
      <c r="DV5">
        <v>1799.066</v>
      </c>
      <c r="DW5">
        <v>1927.7919999999981</v>
      </c>
      <c r="DX5">
        <v>1924.2429999999979</v>
      </c>
      <c r="DY5">
        <v>1927.7919999999981</v>
      </c>
      <c r="DZ5">
        <v>1725.0569999999991</v>
      </c>
      <c r="EA5">
        <v>1533.5880000000011</v>
      </c>
      <c r="EB5">
        <v>1927.7919999999981</v>
      </c>
      <c r="EC5">
        <v>1863.3929999999989</v>
      </c>
      <c r="ED5">
        <v>1728.6389999999999</v>
      </c>
      <c r="EE5">
        <v>1753.3440000000001</v>
      </c>
      <c r="EF5">
        <v>1459.355</v>
      </c>
      <c r="EG5">
        <v>1883.6679999999981</v>
      </c>
      <c r="EH5">
        <v>1662.6469999999999</v>
      </c>
      <c r="FD5">
        <v>1.302348375320435</v>
      </c>
      <c r="FE5">
        <v>1.3193900585174561</v>
      </c>
      <c r="FF5">
        <v>2.04742431640625</v>
      </c>
      <c r="FG5">
        <v>5.1860809326171882E-2</v>
      </c>
      <c r="FH5">
        <v>1.309309244155884</v>
      </c>
      <c r="FI5">
        <v>3.5128681659698491</v>
      </c>
      <c r="FJ5">
        <v>4.0792853832244873</v>
      </c>
      <c r="FK5">
        <v>5.7733883857727051</v>
      </c>
      <c r="FL5">
        <v>5.3363111019134521</v>
      </c>
      <c r="FM5">
        <v>6.6365339756011963</v>
      </c>
      <c r="FN5">
        <v>20.158480405807499</v>
      </c>
      <c r="FO5">
        <v>1.3457157611846919</v>
      </c>
      <c r="FP5">
        <v>3.751355648040771</v>
      </c>
      <c r="FQ5">
        <v>1.9076495170593259</v>
      </c>
      <c r="FR5">
        <v>1.312116384506226</v>
      </c>
      <c r="FS5">
        <v>3.3439433574676509</v>
      </c>
      <c r="FT5">
        <v>1.6323385238647461</v>
      </c>
      <c r="FU5">
        <v>5.171696662902832</v>
      </c>
      <c r="FV5">
        <v>5.1860809326171882E-2</v>
      </c>
      <c r="FW5">
        <v>1.6022465229034419</v>
      </c>
      <c r="FX5">
        <v>5.1860809326171882E-2</v>
      </c>
      <c r="FY5">
        <v>1.3186120986938481</v>
      </c>
      <c r="FZ5">
        <v>12.93201851844788</v>
      </c>
      <c r="GA5">
        <v>5.1860809326171882E-2</v>
      </c>
      <c r="GB5">
        <v>1.3376374244689939</v>
      </c>
      <c r="GC5">
        <v>1.6418025493621831</v>
      </c>
      <c r="GD5">
        <v>5.7893795967102051</v>
      </c>
      <c r="GE5">
        <v>10.58004856109619</v>
      </c>
      <c r="GF5">
        <v>4.0438661575317383</v>
      </c>
      <c r="GG5">
        <v>5.6186983585357666</v>
      </c>
      <c r="HC5">
        <f t="shared" si="0"/>
        <v>0</v>
      </c>
      <c r="HD5">
        <f t="shared" si="1"/>
        <v>0</v>
      </c>
      <c r="HE5">
        <f t="shared" si="2"/>
        <v>0</v>
      </c>
      <c r="HF5">
        <f t="shared" si="3"/>
        <v>0</v>
      </c>
      <c r="HG5">
        <f t="shared" si="4"/>
        <v>0</v>
      </c>
      <c r="HH5">
        <f t="shared" si="5"/>
        <v>0</v>
      </c>
      <c r="HI5">
        <f t="shared" si="6"/>
        <v>1.2400000000000091</v>
      </c>
      <c r="HJ5">
        <f t="shared" si="7"/>
        <v>0</v>
      </c>
      <c r="HK5">
        <f t="shared" si="8"/>
        <v>0</v>
      </c>
      <c r="HL5">
        <f t="shared" si="9"/>
        <v>0</v>
      </c>
      <c r="HM5">
        <f t="shared" si="10"/>
        <v>0</v>
      </c>
      <c r="HN5">
        <f t="shared" si="11"/>
        <v>0</v>
      </c>
      <c r="HO5">
        <f t="shared" si="12"/>
        <v>0</v>
      </c>
      <c r="HP5">
        <f t="shared" si="13"/>
        <v>0</v>
      </c>
      <c r="HQ5">
        <f t="shared" si="14"/>
        <v>0</v>
      </c>
      <c r="HR5">
        <f t="shared" si="15"/>
        <v>0</v>
      </c>
      <c r="HS5">
        <f t="shared" si="16"/>
        <v>0</v>
      </c>
      <c r="HT5">
        <f t="shared" si="17"/>
        <v>0</v>
      </c>
      <c r="HU5">
        <f t="shared" si="18"/>
        <v>0</v>
      </c>
      <c r="HV5">
        <f t="shared" si="19"/>
        <v>0</v>
      </c>
      <c r="HW5">
        <f t="shared" si="20"/>
        <v>0</v>
      </c>
      <c r="HX5">
        <f t="shared" si="21"/>
        <v>0.15899999999987813</v>
      </c>
      <c r="HY5">
        <f t="shared" si="22"/>
        <v>0</v>
      </c>
      <c r="HZ5">
        <f t="shared" si="23"/>
        <v>0</v>
      </c>
      <c r="IA5">
        <f t="shared" si="24"/>
        <v>0</v>
      </c>
      <c r="IB5">
        <f t="shared" si="25"/>
        <v>0</v>
      </c>
      <c r="IC5">
        <f t="shared" si="26"/>
        <v>0</v>
      </c>
      <c r="ID5">
        <f t="shared" si="27"/>
        <v>0</v>
      </c>
      <c r="IE5">
        <f t="shared" si="28"/>
        <v>0</v>
      </c>
      <c r="IF5">
        <f t="shared" si="29"/>
        <v>0</v>
      </c>
      <c r="JB5">
        <f t="shared" si="51"/>
        <v>1459.355</v>
      </c>
      <c r="JC5">
        <f t="shared" si="30"/>
        <v>1533.5880000000011</v>
      </c>
      <c r="JD5">
        <f t="shared" si="30"/>
        <v>1654.4849999999999</v>
      </c>
      <c r="JE5">
        <f t="shared" si="30"/>
        <v>1657.989</v>
      </c>
      <c r="JF5">
        <f t="shared" si="30"/>
        <v>1662.6469999999999</v>
      </c>
      <c r="JG5">
        <f t="shared" si="30"/>
        <v>1668.771999999999</v>
      </c>
      <c r="JH5">
        <f t="shared" si="30"/>
        <v>1717.808</v>
      </c>
      <c r="JI5">
        <f t="shared" si="30"/>
        <v>1721.9359999999999</v>
      </c>
      <c r="JJ5">
        <f t="shared" si="30"/>
        <v>1725.0569999999991</v>
      </c>
      <c r="JK5">
        <f t="shared" si="30"/>
        <v>1728.115</v>
      </c>
      <c r="JL5">
        <f t="shared" si="30"/>
        <v>1728.6389999999999</v>
      </c>
      <c r="JM5">
        <f t="shared" si="30"/>
        <v>1728.6389999999999</v>
      </c>
      <c r="JN5">
        <f t="shared" si="30"/>
        <v>1753.3440000000001</v>
      </c>
      <c r="JO5">
        <f t="shared" si="30"/>
        <v>1799.066</v>
      </c>
      <c r="JP5">
        <f t="shared" si="30"/>
        <v>1802.3669999999991</v>
      </c>
      <c r="JQ5">
        <f t="shared" si="30"/>
        <v>1846.1199999999981</v>
      </c>
      <c r="JR5">
        <f t="shared" si="30"/>
        <v>1860.381999999998</v>
      </c>
      <c r="JS5">
        <f t="shared" si="30"/>
        <v>1863.3929999999989</v>
      </c>
      <c r="JT5">
        <f t="shared" si="30"/>
        <v>1883.6679999999981</v>
      </c>
      <c r="JU5">
        <f t="shared" si="30"/>
        <v>1887.152999999998</v>
      </c>
      <c r="JV5">
        <f t="shared" si="30"/>
        <v>1888.5049999999981</v>
      </c>
      <c r="JW5">
        <f t="shared" si="30"/>
        <v>1892.266999999998</v>
      </c>
      <c r="JX5">
        <f t="shared" si="30"/>
        <v>1896.0309999999979</v>
      </c>
      <c r="JY5">
        <f t="shared" si="30"/>
        <v>1916.226999999998</v>
      </c>
      <c r="JZ5">
        <f t="shared" si="30"/>
        <v>1924.2429999999979</v>
      </c>
      <c r="KA5">
        <f t="shared" si="30"/>
        <v>1927.5999999999981</v>
      </c>
      <c r="KB5">
        <f t="shared" si="30"/>
        <v>1927.7919999999981</v>
      </c>
      <c r="KC5">
        <f t="shared" si="30"/>
        <v>1927.7919999999981</v>
      </c>
      <c r="KD5">
        <f t="shared" si="30"/>
        <v>1927.7919999999981</v>
      </c>
      <c r="KE5">
        <f t="shared" si="30"/>
        <v>1927.7919999999981</v>
      </c>
      <c r="LB5" s="4">
        <f t="shared" si="31"/>
        <v>1794.6654333333327</v>
      </c>
      <c r="LC5" s="4">
        <f t="shared" si="32"/>
        <v>125.91030222719452</v>
      </c>
      <c r="LD5" s="4">
        <f t="shared" si="33"/>
        <v>1459.355</v>
      </c>
      <c r="LE5" s="4">
        <f t="shared" si="34"/>
        <v>1927.7919999999981</v>
      </c>
      <c r="LF5" s="4">
        <f t="shared" si="35"/>
        <v>59.221043769518538</v>
      </c>
      <c r="LG5" s="4">
        <f t="shared" si="36"/>
        <v>63.30370306968689</v>
      </c>
      <c r="LH5" s="4"/>
      <c r="LI5" s="4">
        <f t="shared" si="37"/>
        <v>1794.6187999999993</v>
      </c>
      <c r="LJ5" s="4">
        <f t="shared" si="38"/>
        <v>125.95585503040802</v>
      </c>
      <c r="LK5" s="4">
        <f t="shared" si="39"/>
        <v>1459.355</v>
      </c>
      <c r="LL5" s="4">
        <f t="shared" si="40"/>
        <v>1927.7919999999981</v>
      </c>
      <c r="LM5" s="4">
        <f t="shared" si="41"/>
        <v>3.8337302764256793</v>
      </c>
      <c r="LN5" s="4">
        <f t="shared" si="42"/>
        <v>20.158480405807499</v>
      </c>
      <c r="LO5" s="7"/>
      <c r="LP5" s="7">
        <f t="shared" si="52"/>
        <v>0.99999843725022974</v>
      </c>
      <c r="LR5" s="4">
        <f t="shared" si="43"/>
        <v>4.6633333333496313E-2</v>
      </c>
      <c r="LS5" s="4">
        <f t="shared" si="44"/>
        <v>1.3990000000048894</v>
      </c>
      <c r="LT5" s="4">
        <f t="shared" si="45"/>
        <v>1.2400000000000091</v>
      </c>
      <c r="LV5">
        <f t="shared" si="46"/>
        <v>30</v>
      </c>
      <c r="LW5">
        <f t="shared" si="47"/>
        <v>1</v>
      </c>
      <c r="LX5">
        <f t="shared" si="48"/>
        <v>0.5</v>
      </c>
      <c r="LY5">
        <f t="shared" si="49"/>
        <v>50</v>
      </c>
      <c r="LZ5">
        <f t="shared" si="50"/>
        <v>0.1</v>
      </c>
    </row>
    <row r="6" spans="1:338" x14ac:dyDescent="0.2">
      <c r="A6">
        <v>30</v>
      </c>
      <c r="B6">
        <v>1</v>
      </c>
      <c r="C6">
        <v>0.5</v>
      </c>
      <c r="D6">
        <v>50</v>
      </c>
      <c r="E6">
        <v>0.01</v>
      </c>
      <c r="G6">
        <v>1769.5199999999991</v>
      </c>
      <c r="H6">
        <v>1579.527000000001</v>
      </c>
      <c r="I6">
        <v>1797.803999999999</v>
      </c>
      <c r="J6">
        <v>1796.687999999999</v>
      </c>
      <c r="K6">
        <v>1779.155999999999</v>
      </c>
      <c r="L6">
        <v>1765.36</v>
      </c>
      <c r="M6">
        <v>1927.7919999999981</v>
      </c>
      <c r="N6">
        <v>1927.7919999999981</v>
      </c>
      <c r="O6">
        <v>1794.3819999999989</v>
      </c>
      <c r="P6">
        <v>1727.92</v>
      </c>
      <c r="Q6">
        <v>1927.7919999999981</v>
      </c>
      <c r="R6">
        <v>1461.3579999999999</v>
      </c>
      <c r="S6">
        <v>1927.7919999999981</v>
      </c>
      <c r="T6">
        <v>1927.5999999999981</v>
      </c>
      <c r="U6">
        <v>1596.5099999999991</v>
      </c>
      <c r="V6">
        <v>1801.888999999999</v>
      </c>
      <c r="W6">
        <v>1858.0489999999979</v>
      </c>
      <c r="X6">
        <v>1726.232999999999</v>
      </c>
      <c r="Y6">
        <v>1927.7919999999981</v>
      </c>
      <c r="Z6">
        <v>1586.5369999999989</v>
      </c>
      <c r="AA6">
        <v>1792.931</v>
      </c>
      <c r="AB6">
        <v>1624.2889999999991</v>
      </c>
      <c r="AC6">
        <v>1421.396</v>
      </c>
      <c r="AD6">
        <v>1702.048</v>
      </c>
      <c r="AE6">
        <v>1814.3479999999979</v>
      </c>
      <c r="AF6">
        <v>1691.268</v>
      </c>
      <c r="AG6">
        <v>1927.7919999999981</v>
      </c>
      <c r="AH6">
        <v>1927.7919999999981</v>
      </c>
      <c r="AI6">
        <v>1927.7919999999981</v>
      </c>
      <c r="AJ6">
        <v>1463.4340000000011</v>
      </c>
      <c r="BF6">
        <v>102.2005610466003</v>
      </c>
      <c r="BG6">
        <v>104.00024080276491</v>
      </c>
      <c r="BH6">
        <v>101.608898639679</v>
      </c>
      <c r="BI6">
        <v>101.3368465900421</v>
      </c>
      <c r="BJ6">
        <v>102.4282314777374</v>
      </c>
      <c r="BK6">
        <v>101.4588866233826</v>
      </c>
      <c r="BL6">
        <v>100.26082229614261</v>
      </c>
      <c r="BM6">
        <v>100.5599858760834</v>
      </c>
      <c r="BN6">
        <v>101.94040632247921</v>
      </c>
      <c r="BO6">
        <v>102.5389294624329</v>
      </c>
      <c r="BP6">
        <v>100.7784283161163</v>
      </c>
      <c r="BQ6">
        <v>105.2345659732819</v>
      </c>
      <c r="BR6">
        <v>100.4236528873444</v>
      </c>
      <c r="BS6">
        <v>100.7957501411438</v>
      </c>
      <c r="BT6">
        <v>105.5778567790985</v>
      </c>
      <c r="BU6">
        <v>100.59739017486569</v>
      </c>
      <c r="BV6">
        <v>100.8416726589203</v>
      </c>
      <c r="BW6">
        <v>101.051965713501</v>
      </c>
      <c r="BX6">
        <v>100.68617248535161</v>
      </c>
      <c r="BY6">
        <v>103.2564413547516</v>
      </c>
      <c r="BZ6">
        <v>100.5899879932404</v>
      </c>
      <c r="CA6">
        <v>102.9521920681</v>
      </c>
      <c r="CB6">
        <v>105.8626177310944</v>
      </c>
      <c r="CC6">
        <v>101.92942976951601</v>
      </c>
      <c r="CD6">
        <v>101.7367606163025</v>
      </c>
      <c r="CE6">
        <v>102.4611780643463</v>
      </c>
      <c r="CF6">
        <v>100.19684100151061</v>
      </c>
      <c r="CG6">
        <v>100.4345841407776</v>
      </c>
      <c r="CH6">
        <v>100.1068460941315</v>
      </c>
      <c r="CI6">
        <v>104.4994752407074</v>
      </c>
      <c r="DE6">
        <v>1769.5199999999991</v>
      </c>
      <c r="DF6">
        <v>1579.527000000001</v>
      </c>
      <c r="DG6">
        <v>1797.803999999999</v>
      </c>
      <c r="DH6">
        <v>1796.687999999999</v>
      </c>
      <c r="DI6">
        <v>1779.155999999999</v>
      </c>
      <c r="DJ6">
        <v>1765.36</v>
      </c>
      <c r="DK6">
        <v>1927.7919999999981</v>
      </c>
      <c r="DL6">
        <v>1927.7919999999981</v>
      </c>
      <c r="DM6">
        <v>1794.3819999999989</v>
      </c>
      <c r="DN6">
        <v>1727.92</v>
      </c>
      <c r="DO6">
        <v>1927.7919999999981</v>
      </c>
      <c r="DP6">
        <v>1461.3579999999999</v>
      </c>
      <c r="DQ6">
        <v>1927.7919999999981</v>
      </c>
      <c r="DR6">
        <v>1927.5999999999981</v>
      </c>
      <c r="DS6">
        <v>1596.5099999999991</v>
      </c>
      <c r="DT6">
        <v>1801.888999999999</v>
      </c>
      <c r="DU6">
        <v>1858.0489999999979</v>
      </c>
      <c r="DV6">
        <v>1726.232999999999</v>
      </c>
      <c r="DW6">
        <v>1927.7919999999981</v>
      </c>
      <c r="DX6">
        <v>1586.5369999999989</v>
      </c>
      <c r="DY6">
        <v>1791.7550000000001</v>
      </c>
      <c r="DZ6">
        <v>1624.2889999999991</v>
      </c>
      <c r="EA6">
        <v>1421.396</v>
      </c>
      <c r="EB6">
        <v>1702.048</v>
      </c>
      <c r="EC6">
        <v>1814.3479999999979</v>
      </c>
      <c r="ED6">
        <v>1691.268</v>
      </c>
      <c r="EE6">
        <v>1927.7919999999981</v>
      </c>
      <c r="EF6">
        <v>1927.7919999999981</v>
      </c>
      <c r="EG6">
        <v>1927.7919999999981</v>
      </c>
      <c r="EH6">
        <v>1463.4340000000011</v>
      </c>
      <c r="FD6">
        <v>4.1852424144744873</v>
      </c>
      <c r="FE6">
        <v>12.218306541442869</v>
      </c>
      <c r="FF6">
        <v>3.513709545135498</v>
      </c>
      <c r="FG6">
        <v>2.9119949340820308</v>
      </c>
      <c r="FH6">
        <v>8.5403079986572266</v>
      </c>
      <c r="FI6">
        <v>2.322630882263184</v>
      </c>
      <c r="FJ6">
        <v>5.1860809326171882E-2</v>
      </c>
      <c r="FK6">
        <v>5.1860809326171882E-2</v>
      </c>
      <c r="FL6">
        <v>4.247689962387085</v>
      </c>
      <c r="FM6">
        <v>6.6259231567382812</v>
      </c>
      <c r="FN6">
        <v>5.1860809326171882E-2</v>
      </c>
      <c r="FO6">
        <v>11.44388961791992</v>
      </c>
      <c r="FP6">
        <v>5.1860809326171882E-2</v>
      </c>
      <c r="FQ6">
        <v>1.303231477737427</v>
      </c>
      <c r="FR6">
        <v>12.314921379089361</v>
      </c>
      <c r="FS6">
        <v>2.2512161731719971</v>
      </c>
      <c r="FT6">
        <v>2.6185228824615479</v>
      </c>
      <c r="FU6">
        <v>3.2504076957702641</v>
      </c>
      <c r="FV6">
        <v>5.1860809326171882E-2</v>
      </c>
      <c r="FW6">
        <v>8.6911818981170654</v>
      </c>
      <c r="FX6">
        <v>2.2113010883331299</v>
      </c>
      <c r="FY6">
        <v>5.9689490795135498</v>
      </c>
      <c r="FZ6">
        <v>15.410538673400881</v>
      </c>
      <c r="GA6">
        <v>4.732799768447876</v>
      </c>
      <c r="GB6">
        <v>7.8171918392181396</v>
      </c>
      <c r="GC6">
        <v>3.736536026000977</v>
      </c>
      <c r="GD6">
        <v>5.1860809326171882E-2</v>
      </c>
      <c r="GE6">
        <v>5.1860809326171882E-2</v>
      </c>
      <c r="GF6">
        <v>5.1860809326171882E-2</v>
      </c>
      <c r="GG6">
        <v>15.929729223251339</v>
      </c>
      <c r="HC6">
        <f t="shared" si="0"/>
        <v>0</v>
      </c>
      <c r="HD6">
        <f t="shared" si="1"/>
        <v>0</v>
      </c>
      <c r="HE6">
        <f t="shared" si="2"/>
        <v>0</v>
      </c>
      <c r="HF6">
        <f t="shared" si="3"/>
        <v>0</v>
      </c>
      <c r="HG6">
        <f t="shared" si="4"/>
        <v>0</v>
      </c>
      <c r="HH6">
        <f t="shared" si="5"/>
        <v>0</v>
      </c>
      <c r="HI6">
        <f t="shared" si="6"/>
        <v>0</v>
      </c>
      <c r="HJ6">
        <f t="shared" si="7"/>
        <v>0</v>
      </c>
      <c r="HK6">
        <f t="shared" si="8"/>
        <v>0</v>
      </c>
      <c r="HL6">
        <f t="shared" si="9"/>
        <v>0</v>
      </c>
      <c r="HM6">
        <f t="shared" si="10"/>
        <v>0</v>
      </c>
      <c r="HN6">
        <f t="shared" si="11"/>
        <v>0</v>
      </c>
      <c r="HO6">
        <f t="shared" si="12"/>
        <v>0</v>
      </c>
      <c r="HP6">
        <f t="shared" si="13"/>
        <v>0</v>
      </c>
      <c r="HQ6">
        <f t="shared" si="14"/>
        <v>0</v>
      </c>
      <c r="HR6">
        <f t="shared" si="15"/>
        <v>0</v>
      </c>
      <c r="HS6">
        <f t="shared" si="16"/>
        <v>0</v>
      </c>
      <c r="HT6">
        <f t="shared" si="17"/>
        <v>0</v>
      </c>
      <c r="HU6">
        <f t="shared" si="18"/>
        <v>0</v>
      </c>
      <c r="HV6">
        <f t="shared" si="19"/>
        <v>0</v>
      </c>
      <c r="HW6">
        <f t="shared" si="20"/>
        <v>1.1759999999999309</v>
      </c>
      <c r="HX6">
        <f t="shared" si="21"/>
        <v>0</v>
      </c>
      <c r="HY6">
        <f t="shared" si="22"/>
        <v>0</v>
      </c>
      <c r="HZ6">
        <f t="shared" si="23"/>
        <v>0</v>
      </c>
      <c r="IA6">
        <f t="shared" si="24"/>
        <v>0</v>
      </c>
      <c r="IB6">
        <f t="shared" si="25"/>
        <v>0</v>
      </c>
      <c r="IC6">
        <f t="shared" si="26"/>
        <v>0</v>
      </c>
      <c r="ID6">
        <f t="shared" si="27"/>
        <v>0</v>
      </c>
      <c r="IE6">
        <f t="shared" si="28"/>
        <v>0</v>
      </c>
      <c r="IF6">
        <f t="shared" si="29"/>
        <v>0</v>
      </c>
      <c r="JB6">
        <f t="shared" si="51"/>
        <v>1421.396</v>
      </c>
      <c r="JC6">
        <f t="shared" si="30"/>
        <v>1461.3579999999999</v>
      </c>
      <c r="JD6">
        <f t="shared" si="30"/>
        <v>1463.4340000000011</v>
      </c>
      <c r="JE6">
        <f t="shared" si="30"/>
        <v>1579.527000000001</v>
      </c>
      <c r="JF6">
        <f t="shared" si="30"/>
        <v>1586.5369999999989</v>
      </c>
      <c r="JG6">
        <f t="shared" si="30"/>
        <v>1596.5099999999991</v>
      </c>
      <c r="JH6">
        <f t="shared" si="30"/>
        <v>1624.2889999999991</v>
      </c>
      <c r="JI6">
        <f t="shared" si="30"/>
        <v>1691.268</v>
      </c>
      <c r="JJ6">
        <f t="shared" si="30"/>
        <v>1702.048</v>
      </c>
      <c r="JK6">
        <f t="shared" si="30"/>
        <v>1726.232999999999</v>
      </c>
      <c r="JL6">
        <f t="shared" si="30"/>
        <v>1727.92</v>
      </c>
      <c r="JM6">
        <f t="shared" si="30"/>
        <v>1765.36</v>
      </c>
      <c r="JN6">
        <f t="shared" si="30"/>
        <v>1769.5199999999991</v>
      </c>
      <c r="JO6">
        <f t="shared" si="30"/>
        <v>1779.155999999999</v>
      </c>
      <c r="JP6">
        <f t="shared" si="30"/>
        <v>1791.7550000000001</v>
      </c>
      <c r="JQ6">
        <f t="shared" si="30"/>
        <v>1794.3819999999989</v>
      </c>
      <c r="JR6">
        <f t="shared" si="30"/>
        <v>1796.687999999999</v>
      </c>
      <c r="JS6">
        <f t="shared" si="30"/>
        <v>1797.803999999999</v>
      </c>
      <c r="JT6">
        <f t="shared" si="30"/>
        <v>1801.888999999999</v>
      </c>
      <c r="JU6">
        <f t="shared" si="30"/>
        <v>1814.3479999999979</v>
      </c>
      <c r="JV6">
        <f t="shared" si="30"/>
        <v>1858.0489999999979</v>
      </c>
      <c r="JW6">
        <f t="shared" si="30"/>
        <v>1927.5999999999981</v>
      </c>
      <c r="JX6">
        <f t="shared" si="30"/>
        <v>1927.7919999999981</v>
      </c>
      <c r="JY6">
        <f t="shared" si="30"/>
        <v>1927.7919999999981</v>
      </c>
      <c r="JZ6">
        <f t="shared" si="30"/>
        <v>1927.7919999999981</v>
      </c>
      <c r="KA6">
        <f t="shared" si="30"/>
        <v>1927.7919999999981</v>
      </c>
      <c r="KB6">
        <f t="shared" si="30"/>
        <v>1927.7919999999981</v>
      </c>
      <c r="KC6">
        <f t="shared" si="30"/>
        <v>1927.7919999999981</v>
      </c>
      <c r="KD6">
        <f t="shared" si="30"/>
        <v>1927.7919999999981</v>
      </c>
      <c r="KE6">
        <f t="shared" si="30"/>
        <v>1927.7919999999981</v>
      </c>
      <c r="LB6" s="4">
        <f t="shared" si="31"/>
        <v>1763.352766666666</v>
      </c>
      <c r="LC6" s="4">
        <f t="shared" si="32"/>
        <v>153.43033275403016</v>
      </c>
      <c r="LD6" s="4">
        <f t="shared" si="33"/>
        <v>1421.396</v>
      </c>
      <c r="LE6" s="4">
        <f t="shared" si="34"/>
        <v>1927.7919999999981</v>
      </c>
      <c r="LF6" s="4">
        <f t="shared" si="35"/>
        <v>101.94492061138153</v>
      </c>
      <c r="LG6" s="4">
        <f t="shared" si="36"/>
        <v>105.8626177310944</v>
      </c>
      <c r="LH6" s="4"/>
      <c r="LI6" s="4">
        <f t="shared" si="37"/>
        <v>1763.3135666666662</v>
      </c>
      <c r="LJ6" s="4">
        <f t="shared" si="38"/>
        <v>153.42266524700702</v>
      </c>
      <c r="LK6" s="4">
        <f t="shared" si="39"/>
        <v>1421.396</v>
      </c>
      <c r="LL6" s="4">
        <f t="shared" si="40"/>
        <v>1927.7919999999981</v>
      </c>
      <c r="LM6" s="4">
        <f t="shared" si="41"/>
        <v>4.7553702910741169</v>
      </c>
      <c r="LN6" s="4">
        <f t="shared" si="42"/>
        <v>15.929729223251339</v>
      </c>
      <c r="LO6" s="7"/>
      <c r="LP6" s="7">
        <f t="shared" si="52"/>
        <v>0.99999902206851077</v>
      </c>
      <c r="LR6" s="4">
        <f t="shared" si="43"/>
        <v>3.9199999999740005E-2</v>
      </c>
      <c r="LS6" s="4">
        <f t="shared" si="44"/>
        <v>1.1759999999922002</v>
      </c>
      <c r="LT6" s="4">
        <f t="shared" si="45"/>
        <v>1.1759999999999309</v>
      </c>
      <c r="LV6">
        <f t="shared" si="46"/>
        <v>30</v>
      </c>
      <c r="LW6">
        <f t="shared" si="47"/>
        <v>1</v>
      </c>
      <c r="LX6">
        <f t="shared" si="48"/>
        <v>0.5</v>
      </c>
      <c r="LY6">
        <f t="shared" si="49"/>
        <v>50</v>
      </c>
      <c r="LZ6">
        <f t="shared" si="50"/>
        <v>0.01</v>
      </c>
    </row>
    <row r="7" spans="1:338" x14ac:dyDescent="0.2">
      <c r="A7">
        <v>30</v>
      </c>
      <c r="B7">
        <v>1</v>
      </c>
      <c r="C7">
        <v>0.75</v>
      </c>
      <c r="D7">
        <v>25</v>
      </c>
      <c r="E7">
        <v>0.1</v>
      </c>
      <c r="G7">
        <v>1596.662999999998</v>
      </c>
      <c r="H7">
        <v>1904.5819999999981</v>
      </c>
      <c r="I7">
        <v>1898.1690000000001</v>
      </c>
      <c r="J7">
        <v>1887.1949999999979</v>
      </c>
      <c r="K7">
        <v>1819.802999999999</v>
      </c>
      <c r="L7">
        <v>1536.530999999999</v>
      </c>
      <c r="M7">
        <v>1728.6389999999999</v>
      </c>
      <c r="N7">
        <v>1728.6389999999999</v>
      </c>
      <c r="O7">
        <v>1927.7919999999981</v>
      </c>
      <c r="P7">
        <v>1581.2349999999981</v>
      </c>
      <c r="Q7">
        <v>1882.816999999998</v>
      </c>
      <c r="R7">
        <v>1479.055000000001</v>
      </c>
      <c r="S7">
        <v>1927.7919999999981</v>
      </c>
      <c r="T7">
        <v>1652.8239999999989</v>
      </c>
      <c r="U7">
        <v>1760.952</v>
      </c>
      <c r="V7">
        <v>1927.7919999999981</v>
      </c>
      <c r="W7">
        <v>1859.0739999999989</v>
      </c>
      <c r="X7">
        <v>1587.963999999999</v>
      </c>
      <c r="Y7">
        <v>1927.5999999999981</v>
      </c>
      <c r="Z7">
        <v>1543.252</v>
      </c>
      <c r="AA7">
        <v>1755.9590000000001</v>
      </c>
      <c r="AB7">
        <v>1836.6849999999999</v>
      </c>
      <c r="AC7">
        <v>1455.2349999999999</v>
      </c>
      <c r="AD7">
        <v>1737.134</v>
      </c>
      <c r="AE7">
        <v>1898.3189999999979</v>
      </c>
      <c r="AF7">
        <v>1504.797</v>
      </c>
      <c r="AG7">
        <v>1791.4629999999991</v>
      </c>
      <c r="AH7">
        <v>1657.645</v>
      </c>
      <c r="AI7">
        <v>1584.465999999999</v>
      </c>
      <c r="AJ7">
        <v>1576.100999999999</v>
      </c>
      <c r="BF7">
        <v>68.140840530395508</v>
      </c>
      <c r="BG7">
        <v>65.73504900932312</v>
      </c>
      <c r="BH7">
        <v>65.989512205123901</v>
      </c>
      <c r="BI7">
        <v>66.113708257675171</v>
      </c>
      <c r="BJ7">
        <v>66.467797756195068</v>
      </c>
      <c r="BK7">
        <v>69.609937906265259</v>
      </c>
      <c r="BL7">
        <v>65.341492652893066</v>
      </c>
      <c r="BM7">
        <v>65.715294599533081</v>
      </c>
      <c r="BN7">
        <v>64.999691009521484</v>
      </c>
      <c r="BO7">
        <v>67.226171970367432</v>
      </c>
      <c r="BP7">
        <v>65.468858480453491</v>
      </c>
      <c r="BQ7">
        <v>68.553775310516357</v>
      </c>
      <c r="BR7">
        <v>65.239657640457153</v>
      </c>
      <c r="BS7">
        <v>65.926258563995361</v>
      </c>
      <c r="BT7">
        <v>65.458132743835449</v>
      </c>
      <c r="BU7">
        <v>65.182544946670532</v>
      </c>
      <c r="BV7">
        <v>65.610007524490356</v>
      </c>
      <c r="BW7">
        <v>67.195922613143921</v>
      </c>
      <c r="BX7">
        <v>65.957520246505737</v>
      </c>
      <c r="BY7">
        <v>68.399417400360107</v>
      </c>
      <c r="BZ7">
        <v>66.439567089080811</v>
      </c>
      <c r="CA7">
        <v>65.657246112823486</v>
      </c>
      <c r="CB7">
        <v>67.728512048721313</v>
      </c>
      <c r="CC7">
        <v>65.966864347457886</v>
      </c>
      <c r="CD7">
        <v>65.435163974761963</v>
      </c>
      <c r="CE7">
        <v>69.257969617843628</v>
      </c>
      <c r="CF7">
        <v>65.553800821304321</v>
      </c>
      <c r="CG7">
        <v>68.128074884414673</v>
      </c>
      <c r="CH7">
        <v>68.337090969085693</v>
      </c>
      <c r="CI7">
        <v>67.11777138710022</v>
      </c>
      <c r="DE7">
        <v>1596.662999999998</v>
      </c>
      <c r="DF7">
        <v>1904.5819999999981</v>
      </c>
      <c r="DG7">
        <v>1898.1690000000001</v>
      </c>
      <c r="DH7">
        <v>1887.1949999999979</v>
      </c>
      <c r="DI7">
        <v>1819.802999999999</v>
      </c>
      <c r="DJ7">
        <v>1536.530999999999</v>
      </c>
      <c r="DK7">
        <v>1728.6389999999999</v>
      </c>
      <c r="DL7">
        <v>1728.6389999999999</v>
      </c>
      <c r="DM7">
        <v>1927.7919999999981</v>
      </c>
      <c r="DN7">
        <v>1581.2349999999981</v>
      </c>
      <c r="DO7">
        <v>1882.816999999998</v>
      </c>
      <c r="DP7">
        <v>1479.055000000001</v>
      </c>
      <c r="DQ7">
        <v>1927.7919999999981</v>
      </c>
      <c r="DR7">
        <v>1652.8239999999989</v>
      </c>
      <c r="DS7">
        <v>1760.952</v>
      </c>
      <c r="DT7">
        <v>1927.7919999999981</v>
      </c>
      <c r="DU7">
        <v>1859.0739999999989</v>
      </c>
      <c r="DV7">
        <v>1587.963999999999</v>
      </c>
      <c r="DW7">
        <v>1927.5999999999981</v>
      </c>
      <c r="DX7">
        <v>1543.252</v>
      </c>
      <c r="DY7">
        <v>1755.9590000000001</v>
      </c>
      <c r="DZ7">
        <v>1836.6849999999999</v>
      </c>
      <c r="EA7">
        <v>1455.2349999999999</v>
      </c>
      <c r="EB7">
        <v>1737.134</v>
      </c>
      <c r="EC7">
        <v>1898.3189999999979</v>
      </c>
      <c r="ED7">
        <v>1504.797</v>
      </c>
      <c r="EE7">
        <v>1791.4629999999991</v>
      </c>
      <c r="EF7">
        <v>1657.645</v>
      </c>
      <c r="EG7">
        <v>1584.465999999999</v>
      </c>
      <c r="EH7">
        <v>1576.100999999999</v>
      </c>
      <c r="FD7">
        <v>6.8595097064971924</v>
      </c>
      <c r="FE7">
        <v>1.284703731536865</v>
      </c>
      <c r="FF7">
        <v>5.0924861431121826</v>
      </c>
      <c r="FG7">
        <v>2.3129756450653081</v>
      </c>
      <c r="FH7">
        <v>5.3685789108276367</v>
      </c>
      <c r="FI7">
        <v>9.7637789249420166</v>
      </c>
      <c r="FJ7">
        <v>1.359411478042603</v>
      </c>
      <c r="FK7">
        <v>1.3322212696075439</v>
      </c>
      <c r="FL7">
        <v>5.1860809326171882E-2</v>
      </c>
      <c r="FM7">
        <v>7.375946044921875</v>
      </c>
      <c r="FN7">
        <v>1.9256846904754641</v>
      </c>
      <c r="FO7">
        <v>7.6736612319946289</v>
      </c>
      <c r="FP7">
        <v>5.1860809326171882E-2</v>
      </c>
      <c r="FQ7">
        <v>2.648247241973877</v>
      </c>
      <c r="FR7">
        <v>1.300772428512573</v>
      </c>
      <c r="FS7">
        <v>5.1860809326171882E-2</v>
      </c>
      <c r="FT7">
        <v>1.682345390319824</v>
      </c>
      <c r="FU7">
        <v>5.9604623317718506</v>
      </c>
      <c r="FV7">
        <v>1.6322312355041499</v>
      </c>
      <c r="FW7">
        <v>10.70302057266235</v>
      </c>
      <c r="FX7">
        <v>3.6168432235717769</v>
      </c>
      <c r="FY7">
        <v>1.3081498146057129</v>
      </c>
      <c r="FZ7">
        <v>5.3743460178375244</v>
      </c>
      <c r="GA7">
        <v>2.6089310646057129</v>
      </c>
      <c r="GB7">
        <v>1.3020162582397461</v>
      </c>
      <c r="GC7">
        <v>12.49105215072632</v>
      </c>
      <c r="GD7">
        <v>1.616122961044312</v>
      </c>
      <c r="GE7">
        <v>14.125103712081909</v>
      </c>
      <c r="GF7">
        <v>7.9741606712341309</v>
      </c>
      <c r="GG7">
        <v>5.2323992252349854</v>
      </c>
      <c r="HC7">
        <f t="shared" si="0"/>
        <v>0</v>
      </c>
      <c r="HD7">
        <f t="shared" si="1"/>
        <v>0</v>
      </c>
      <c r="HE7">
        <f t="shared" si="2"/>
        <v>0</v>
      </c>
      <c r="HF7">
        <f t="shared" si="3"/>
        <v>0</v>
      </c>
      <c r="HG7">
        <f t="shared" si="4"/>
        <v>0</v>
      </c>
      <c r="HH7">
        <f t="shared" si="5"/>
        <v>0</v>
      </c>
      <c r="HI7">
        <f t="shared" si="6"/>
        <v>0</v>
      </c>
      <c r="HJ7">
        <f t="shared" si="7"/>
        <v>0</v>
      </c>
      <c r="HK7">
        <f t="shared" si="8"/>
        <v>0</v>
      </c>
      <c r="HL7">
        <f t="shared" si="9"/>
        <v>0</v>
      </c>
      <c r="HM7">
        <f t="shared" si="10"/>
        <v>0</v>
      </c>
      <c r="HN7">
        <f t="shared" si="11"/>
        <v>0</v>
      </c>
      <c r="HO7">
        <f t="shared" si="12"/>
        <v>0</v>
      </c>
      <c r="HP7">
        <f t="shared" si="13"/>
        <v>0</v>
      </c>
      <c r="HQ7">
        <f t="shared" si="14"/>
        <v>0</v>
      </c>
      <c r="HR7">
        <f t="shared" si="15"/>
        <v>0</v>
      </c>
      <c r="HS7">
        <f t="shared" si="16"/>
        <v>0</v>
      </c>
      <c r="HT7">
        <f t="shared" si="17"/>
        <v>0</v>
      </c>
      <c r="HU7">
        <f t="shared" si="18"/>
        <v>0</v>
      </c>
      <c r="HV7">
        <f t="shared" si="19"/>
        <v>0</v>
      </c>
      <c r="HW7">
        <f t="shared" si="20"/>
        <v>0</v>
      </c>
      <c r="HX7">
        <f t="shared" si="21"/>
        <v>0</v>
      </c>
      <c r="HY7">
        <f t="shared" si="22"/>
        <v>0</v>
      </c>
      <c r="HZ7">
        <f t="shared" si="23"/>
        <v>0</v>
      </c>
      <c r="IA7">
        <f t="shared" si="24"/>
        <v>0</v>
      </c>
      <c r="IB7">
        <f t="shared" si="25"/>
        <v>0</v>
      </c>
      <c r="IC7">
        <f t="shared" si="26"/>
        <v>0</v>
      </c>
      <c r="ID7">
        <f t="shared" si="27"/>
        <v>0</v>
      </c>
      <c r="IE7">
        <f t="shared" si="28"/>
        <v>0</v>
      </c>
      <c r="IF7">
        <f t="shared" si="29"/>
        <v>0</v>
      </c>
      <c r="JB7">
        <f t="shared" si="51"/>
        <v>1455.2349999999999</v>
      </c>
      <c r="JC7">
        <f t="shared" si="30"/>
        <v>1479.055000000001</v>
      </c>
      <c r="JD7">
        <f t="shared" si="30"/>
        <v>1504.797</v>
      </c>
      <c r="JE7">
        <f t="shared" si="30"/>
        <v>1536.530999999999</v>
      </c>
      <c r="JF7">
        <f t="shared" si="30"/>
        <v>1543.252</v>
      </c>
      <c r="JG7">
        <f t="shared" si="30"/>
        <v>1576.100999999999</v>
      </c>
      <c r="JH7">
        <f t="shared" si="30"/>
        <v>1581.2349999999981</v>
      </c>
      <c r="JI7">
        <f t="shared" si="30"/>
        <v>1584.465999999999</v>
      </c>
      <c r="JJ7">
        <f t="shared" si="30"/>
        <v>1587.963999999999</v>
      </c>
      <c r="JK7">
        <f t="shared" si="30"/>
        <v>1596.662999999998</v>
      </c>
      <c r="JL7">
        <f t="shared" si="30"/>
        <v>1652.8239999999989</v>
      </c>
      <c r="JM7">
        <f t="shared" si="30"/>
        <v>1657.645</v>
      </c>
      <c r="JN7">
        <f t="shared" si="30"/>
        <v>1728.6389999999999</v>
      </c>
      <c r="JO7">
        <f t="shared" si="30"/>
        <v>1728.6389999999999</v>
      </c>
      <c r="JP7">
        <f t="shared" si="30"/>
        <v>1737.134</v>
      </c>
      <c r="JQ7">
        <f t="shared" si="30"/>
        <v>1755.9590000000001</v>
      </c>
      <c r="JR7">
        <f t="shared" si="30"/>
        <v>1760.952</v>
      </c>
      <c r="JS7">
        <f t="shared" si="30"/>
        <v>1791.4629999999991</v>
      </c>
      <c r="JT7">
        <f t="shared" si="30"/>
        <v>1819.802999999999</v>
      </c>
      <c r="JU7">
        <f t="shared" si="30"/>
        <v>1836.6849999999999</v>
      </c>
      <c r="JV7">
        <f t="shared" si="30"/>
        <v>1859.0739999999989</v>
      </c>
      <c r="JW7">
        <f t="shared" si="30"/>
        <v>1882.816999999998</v>
      </c>
      <c r="JX7">
        <f t="shared" si="30"/>
        <v>1887.1949999999979</v>
      </c>
      <c r="JY7">
        <f t="shared" si="30"/>
        <v>1898.1690000000001</v>
      </c>
      <c r="JZ7">
        <f t="shared" si="30"/>
        <v>1898.3189999999979</v>
      </c>
      <c r="KA7">
        <f t="shared" si="30"/>
        <v>1904.5819999999981</v>
      </c>
      <c r="KB7">
        <f t="shared" si="30"/>
        <v>1927.5999999999981</v>
      </c>
      <c r="KC7">
        <f t="shared" si="30"/>
        <v>1927.7919999999981</v>
      </c>
      <c r="KD7">
        <f t="shared" si="30"/>
        <v>1927.7919999999981</v>
      </c>
      <c r="KE7">
        <f t="shared" si="30"/>
        <v>1927.7919999999981</v>
      </c>
      <c r="LB7" s="4">
        <f t="shared" si="31"/>
        <v>1731.8724666666656</v>
      </c>
      <c r="LC7" s="4">
        <f t="shared" si="32"/>
        <v>156.54255037324765</v>
      </c>
      <c r="LD7" s="4">
        <f t="shared" si="33"/>
        <v>1455.2349999999999</v>
      </c>
      <c r="LE7" s="4">
        <f t="shared" si="34"/>
        <v>1927.7919999999981</v>
      </c>
      <c r="LF7" s="4">
        <f t="shared" si="35"/>
        <v>66.598455087343851</v>
      </c>
      <c r="LG7" s="4">
        <f t="shared" si="36"/>
        <v>69.609937906265259</v>
      </c>
      <c r="LH7" s="4"/>
      <c r="LI7" s="4">
        <f t="shared" si="37"/>
        <v>1731.8724666666656</v>
      </c>
      <c r="LJ7" s="4">
        <f t="shared" si="38"/>
        <v>156.54255037324765</v>
      </c>
      <c r="LK7" s="4">
        <f t="shared" si="39"/>
        <v>1455.2349999999999</v>
      </c>
      <c r="LL7" s="4">
        <f t="shared" si="40"/>
        <v>1927.7919999999981</v>
      </c>
      <c r="LM7" s="4">
        <f t="shared" si="41"/>
        <v>4.3360248168309532</v>
      </c>
      <c r="LN7" s="4">
        <f t="shared" si="42"/>
        <v>14.125103712081909</v>
      </c>
      <c r="LO7" s="7"/>
      <c r="LP7" s="7">
        <f t="shared" si="52"/>
        <v>1.0000000000000002</v>
      </c>
      <c r="LR7" s="4">
        <f t="shared" si="43"/>
        <v>0</v>
      </c>
      <c r="LS7" s="4">
        <f t="shared" si="44"/>
        <v>0</v>
      </c>
      <c r="LT7" s="4">
        <f t="shared" si="45"/>
        <v>0</v>
      </c>
      <c r="LV7">
        <f t="shared" si="46"/>
        <v>30</v>
      </c>
      <c r="LW7">
        <f t="shared" si="47"/>
        <v>1</v>
      </c>
      <c r="LX7">
        <f t="shared" si="48"/>
        <v>0.75</v>
      </c>
      <c r="LY7">
        <f t="shared" si="49"/>
        <v>25</v>
      </c>
      <c r="LZ7">
        <f t="shared" si="50"/>
        <v>0.1</v>
      </c>
    </row>
    <row r="8" spans="1:338" x14ac:dyDescent="0.2">
      <c r="A8">
        <v>30</v>
      </c>
      <c r="B8">
        <v>1</v>
      </c>
      <c r="C8">
        <v>0.75</v>
      </c>
      <c r="D8">
        <v>25</v>
      </c>
      <c r="E8">
        <v>0.01</v>
      </c>
      <c r="G8">
        <v>1927.7919999999981</v>
      </c>
      <c r="H8">
        <v>1708.778</v>
      </c>
      <c r="I8">
        <v>1927.7919999999981</v>
      </c>
      <c r="J8">
        <v>1927.7919999999981</v>
      </c>
      <c r="K8">
        <v>1927.7919999999981</v>
      </c>
      <c r="L8">
        <v>1927.7919999999981</v>
      </c>
      <c r="M8">
        <v>1663.383</v>
      </c>
      <c r="N8">
        <v>1693.8809999999989</v>
      </c>
      <c r="O8">
        <v>1927.7919999999981</v>
      </c>
      <c r="P8">
        <v>1785.4129999999991</v>
      </c>
      <c r="Q8">
        <v>1787.2080000000001</v>
      </c>
      <c r="R8">
        <v>1612.35</v>
      </c>
      <c r="S8">
        <v>1700.1259999999991</v>
      </c>
      <c r="T8">
        <v>1789.627999999999</v>
      </c>
      <c r="U8">
        <v>1927.5999999999981</v>
      </c>
      <c r="V8">
        <v>1705.4219999999989</v>
      </c>
      <c r="W8">
        <v>1566.09</v>
      </c>
      <c r="X8">
        <v>1665.434</v>
      </c>
      <c r="Y8">
        <v>1587.5589999999979</v>
      </c>
      <c r="Z8">
        <v>1745.2769999999989</v>
      </c>
      <c r="AA8">
        <v>1492.8159999999989</v>
      </c>
      <c r="AB8">
        <v>1774.398999999999</v>
      </c>
      <c r="AC8">
        <v>1927.7919999999981</v>
      </c>
      <c r="AD8">
        <v>1902.1279999999981</v>
      </c>
      <c r="AE8">
        <v>1648.983999999999</v>
      </c>
      <c r="AF8">
        <v>1452.0309999999999</v>
      </c>
      <c r="AG8">
        <v>1908.527999999998</v>
      </c>
      <c r="AH8">
        <v>1721.9359999999999</v>
      </c>
      <c r="AI8">
        <v>1862.4719999999979</v>
      </c>
      <c r="AJ8">
        <v>1477.732</v>
      </c>
      <c r="BF8">
        <v>121.36433577537539</v>
      </c>
      <c r="BG8">
        <v>125.6728978157043</v>
      </c>
      <c r="BH8">
        <v>121.57419586181641</v>
      </c>
      <c r="BI8">
        <v>121.96520304679871</v>
      </c>
      <c r="BJ8">
        <v>121.7624888420105</v>
      </c>
      <c r="BK8">
        <v>121.3014693260193</v>
      </c>
      <c r="BL8">
        <v>123.3622841835022</v>
      </c>
      <c r="BM8">
        <v>124.6050071716309</v>
      </c>
      <c r="BN8">
        <v>120.6673085689545</v>
      </c>
      <c r="BO8">
        <v>123.435446023941</v>
      </c>
      <c r="BP8">
        <v>123.2836079597473</v>
      </c>
      <c r="BQ8">
        <v>125.65489721298221</v>
      </c>
      <c r="BR8">
        <v>123.1734566688538</v>
      </c>
      <c r="BS8">
        <v>122.8352355957031</v>
      </c>
      <c r="BT8">
        <v>121.9626171588898</v>
      </c>
      <c r="BU8">
        <v>122.3538982868195</v>
      </c>
      <c r="BV8">
        <v>125.3277299404144</v>
      </c>
      <c r="BW8">
        <v>123.4380867481232</v>
      </c>
      <c r="BX8">
        <v>124.73128747940061</v>
      </c>
      <c r="BY8">
        <v>124.1164875030518</v>
      </c>
      <c r="BZ8">
        <v>125.3475229740143</v>
      </c>
      <c r="CA8">
        <v>121.6134786605835</v>
      </c>
      <c r="CB8">
        <v>121.60735368728641</v>
      </c>
      <c r="CC8">
        <v>122.3315830230713</v>
      </c>
      <c r="CD8">
        <v>122.75804710388179</v>
      </c>
      <c r="CE8">
        <v>126.0884096622467</v>
      </c>
      <c r="CF8">
        <v>121.8173711299896</v>
      </c>
      <c r="CG8">
        <v>121.8539116382599</v>
      </c>
      <c r="CH8">
        <v>122.6896800994873</v>
      </c>
      <c r="CI8">
        <v>124.6377112865448</v>
      </c>
      <c r="DE8">
        <v>1927.7919999999981</v>
      </c>
      <c r="DF8">
        <v>1708.778</v>
      </c>
      <c r="DG8">
        <v>1927.7919999999981</v>
      </c>
      <c r="DH8">
        <v>1927.7919999999981</v>
      </c>
      <c r="DI8">
        <v>1927.7919999999981</v>
      </c>
      <c r="DJ8">
        <v>1927.7919999999981</v>
      </c>
      <c r="DK8">
        <v>1663.383</v>
      </c>
      <c r="DL8">
        <v>1693.8809999999989</v>
      </c>
      <c r="DM8">
        <v>1927.7919999999981</v>
      </c>
      <c r="DN8">
        <v>1785.4129999999991</v>
      </c>
      <c r="DO8">
        <v>1787.2080000000001</v>
      </c>
      <c r="DP8">
        <v>1612.35</v>
      </c>
      <c r="DQ8">
        <v>1700.1259999999991</v>
      </c>
      <c r="DR8">
        <v>1789.627999999999</v>
      </c>
      <c r="DS8">
        <v>1927.5999999999981</v>
      </c>
      <c r="DT8">
        <v>1705.4219999999989</v>
      </c>
      <c r="DU8">
        <v>1566.09</v>
      </c>
      <c r="DV8">
        <v>1665.434</v>
      </c>
      <c r="DW8">
        <v>1587.5589999999979</v>
      </c>
      <c r="DX8">
        <v>1745.2769999999989</v>
      </c>
      <c r="DY8">
        <v>1492.8159999999989</v>
      </c>
      <c r="DZ8">
        <v>1774.398999999999</v>
      </c>
      <c r="EA8">
        <v>1927.7919999999981</v>
      </c>
      <c r="EB8">
        <v>1902.1279999999981</v>
      </c>
      <c r="EC8">
        <v>1648.983999999999</v>
      </c>
      <c r="ED8">
        <v>1452.0309999999999</v>
      </c>
      <c r="EE8">
        <v>1908.527999999998</v>
      </c>
      <c r="EF8">
        <v>1721.9359999999999</v>
      </c>
      <c r="EG8">
        <v>1862.4719999999979</v>
      </c>
      <c r="EH8">
        <v>1477.3530000000001</v>
      </c>
      <c r="FD8">
        <v>5.1860809326171882E-2</v>
      </c>
      <c r="FE8">
        <v>6.8754658699035636</v>
      </c>
      <c r="FF8">
        <v>5.1860809326171882E-2</v>
      </c>
      <c r="FG8">
        <v>5.1860809326171882E-2</v>
      </c>
      <c r="FH8">
        <v>5.1860809326171882E-2</v>
      </c>
      <c r="FI8">
        <v>5.1860809326171882E-2</v>
      </c>
      <c r="FJ8">
        <v>3.7926299571990971</v>
      </c>
      <c r="FK8">
        <v>7.8949246406555176</v>
      </c>
      <c r="FL8">
        <v>5.1860809326171882E-2</v>
      </c>
      <c r="FM8">
        <v>6.8507781028747559</v>
      </c>
      <c r="FN8">
        <v>3.0621743202209468</v>
      </c>
      <c r="FO8">
        <v>8.7717900276184082</v>
      </c>
      <c r="FP8">
        <v>2.7291772365570068</v>
      </c>
      <c r="FQ8">
        <v>1.9023811817169189</v>
      </c>
      <c r="FR8">
        <v>1.313045740127563</v>
      </c>
      <c r="FS8">
        <v>2.928745031356812</v>
      </c>
      <c r="FT8">
        <v>5.9165091514587402</v>
      </c>
      <c r="FU8">
        <v>4.0052182674407959</v>
      </c>
      <c r="FV8">
        <v>5.2569160461425781</v>
      </c>
      <c r="FW8">
        <v>5.647742748260498</v>
      </c>
      <c r="FX8">
        <v>8.5595734119415283</v>
      </c>
      <c r="FY8">
        <v>2.6413173675537109</v>
      </c>
      <c r="FZ8">
        <v>5.1860809326171882E-2</v>
      </c>
      <c r="GA8">
        <v>1.9187889099121089</v>
      </c>
      <c r="GB8">
        <v>2.7658183574676509</v>
      </c>
      <c r="GC8">
        <v>13.767128467559809</v>
      </c>
      <c r="GD8">
        <v>1.3389933109283449</v>
      </c>
      <c r="GE8">
        <v>1.314350843429565</v>
      </c>
      <c r="GF8">
        <v>1.6145675182342529</v>
      </c>
      <c r="GG8">
        <v>5.9656307697296143</v>
      </c>
      <c r="HC8">
        <f t="shared" si="0"/>
        <v>0</v>
      </c>
      <c r="HD8">
        <f t="shared" si="1"/>
        <v>0</v>
      </c>
      <c r="HE8">
        <f t="shared" si="2"/>
        <v>0</v>
      </c>
      <c r="HF8">
        <f t="shared" si="3"/>
        <v>0</v>
      </c>
      <c r="HG8">
        <f t="shared" si="4"/>
        <v>0</v>
      </c>
      <c r="HH8">
        <f t="shared" si="5"/>
        <v>0</v>
      </c>
      <c r="HI8">
        <f t="shared" si="6"/>
        <v>0</v>
      </c>
      <c r="HJ8">
        <f t="shared" si="7"/>
        <v>0</v>
      </c>
      <c r="HK8">
        <f t="shared" si="8"/>
        <v>0</v>
      </c>
      <c r="HL8">
        <f t="shared" si="9"/>
        <v>0</v>
      </c>
      <c r="HM8">
        <f t="shared" si="10"/>
        <v>0</v>
      </c>
      <c r="HN8">
        <f t="shared" si="11"/>
        <v>0</v>
      </c>
      <c r="HO8">
        <f t="shared" si="12"/>
        <v>0</v>
      </c>
      <c r="HP8">
        <f t="shared" si="13"/>
        <v>0</v>
      </c>
      <c r="HQ8">
        <f t="shared" si="14"/>
        <v>0</v>
      </c>
      <c r="HR8">
        <f t="shared" si="15"/>
        <v>0</v>
      </c>
      <c r="HS8">
        <f t="shared" si="16"/>
        <v>0</v>
      </c>
      <c r="HT8">
        <f t="shared" si="17"/>
        <v>0</v>
      </c>
      <c r="HU8">
        <f t="shared" si="18"/>
        <v>0</v>
      </c>
      <c r="HV8">
        <f t="shared" si="19"/>
        <v>0</v>
      </c>
      <c r="HW8">
        <f t="shared" si="20"/>
        <v>0</v>
      </c>
      <c r="HX8">
        <f t="shared" si="21"/>
        <v>0</v>
      </c>
      <c r="HY8">
        <f t="shared" si="22"/>
        <v>0</v>
      </c>
      <c r="HZ8">
        <f t="shared" si="23"/>
        <v>0</v>
      </c>
      <c r="IA8">
        <f t="shared" si="24"/>
        <v>0</v>
      </c>
      <c r="IB8">
        <f t="shared" si="25"/>
        <v>0</v>
      </c>
      <c r="IC8">
        <f t="shared" si="26"/>
        <v>0</v>
      </c>
      <c r="ID8">
        <f t="shared" si="27"/>
        <v>0</v>
      </c>
      <c r="IE8">
        <f t="shared" si="28"/>
        <v>0</v>
      </c>
      <c r="IF8">
        <f t="shared" si="29"/>
        <v>0.37899999999990541</v>
      </c>
      <c r="JB8">
        <f t="shared" si="51"/>
        <v>1452.0309999999999</v>
      </c>
      <c r="JC8">
        <f t="shared" si="30"/>
        <v>1477.3530000000001</v>
      </c>
      <c r="JD8">
        <f t="shared" si="30"/>
        <v>1492.8159999999989</v>
      </c>
      <c r="JE8">
        <f t="shared" si="30"/>
        <v>1566.09</v>
      </c>
      <c r="JF8">
        <f t="shared" si="30"/>
        <v>1587.5589999999979</v>
      </c>
      <c r="JG8">
        <f t="shared" si="30"/>
        <v>1612.35</v>
      </c>
      <c r="JH8">
        <f t="shared" si="30"/>
        <v>1648.983999999999</v>
      </c>
      <c r="JI8">
        <f t="shared" si="30"/>
        <v>1663.383</v>
      </c>
      <c r="JJ8">
        <f t="shared" si="30"/>
        <v>1665.434</v>
      </c>
      <c r="JK8">
        <f t="shared" si="30"/>
        <v>1693.8809999999989</v>
      </c>
      <c r="JL8">
        <f t="shared" si="30"/>
        <v>1700.1259999999991</v>
      </c>
      <c r="JM8">
        <f t="shared" ref="JM8:KB26" si="53">SMALL($DE8:$FB8,JM$2)</f>
        <v>1705.4219999999989</v>
      </c>
      <c r="JN8">
        <f t="shared" si="53"/>
        <v>1708.778</v>
      </c>
      <c r="JO8">
        <f t="shared" si="53"/>
        <v>1721.9359999999999</v>
      </c>
      <c r="JP8">
        <f t="shared" si="53"/>
        <v>1745.2769999999989</v>
      </c>
      <c r="JQ8">
        <f t="shared" si="53"/>
        <v>1774.398999999999</v>
      </c>
      <c r="JR8">
        <f t="shared" si="53"/>
        <v>1785.4129999999991</v>
      </c>
      <c r="JS8">
        <f t="shared" si="53"/>
        <v>1787.2080000000001</v>
      </c>
      <c r="JT8">
        <f t="shared" si="53"/>
        <v>1789.627999999999</v>
      </c>
      <c r="JU8">
        <f t="shared" si="53"/>
        <v>1862.4719999999979</v>
      </c>
      <c r="JV8">
        <f t="shared" si="53"/>
        <v>1902.1279999999981</v>
      </c>
      <c r="JW8">
        <f t="shared" si="53"/>
        <v>1908.527999999998</v>
      </c>
      <c r="JX8">
        <f t="shared" si="53"/>
        <v>1927.5999999999981</v>
      </c>
      <c r="JY8">
        <f t="shared" si="53"/>
        <v>1927.7919999999981</v>
      </c>
      <c r="JZ8">
        <f t="shared" si="53"/>
        <v>1927.7919999999981</v>
      </c>
      <c r="KA8">
        <f t="shared" si="53"/>
        <v>1927.7919999999981</v>
      </c>
      <c r="KB8">
        <f t="shared" si="53"/>
        <v>1927.7919999999981</v>
      </c>
      <c r="KC8">
        <f t="shared" ref="KC8:KE23" si="54">SMALL($DE8:$FB8,KC$2)</f>
        <v>1927.7919999999981</v>
      </c>
      <c r="KD8">
        <f t="shared" si="54"/>
        <v>1927.7919999999981</v>
      </c>
      <c r="KE8">
        <f t="shared" si="54"/>
        <v>1927.7919999999981</v>
      </c>
      <c r="LB8" s="4">
        <f t="shared" si="31"/>
        <v>1755.7906333333328</v>
      </c>
      <c r="LC8" s="4">
        <f t="shared" si="32"/>
        <v>150.94435289307455</v>
      </c>
      <c r="LD8" s="4">
        <f t="shared" si="33"/>
        <v>1452.0309999999999</v>
      </c>
      <c r="LE8" s="4">
        <f t="shared" si="34"/>
        <v>1927.7919999999981</v>
      </c>
      <c r="LF8" s="4">
        <f t="shared" si="35"/>
        <v>123.11110034783681</v>
      </c>
      <c r="LG8" s="4">
        <f t="shared" si="36"/>
        <v>126.0884096622467</v>
      </c>
      <c r="LH8" s="4"/>
      <c r="LI8" s="4">
        <f t="shared" si="37"/>
        <v>1755.7779999999993</v>
      </c>
      <c r="LJ8" s="4">
        <f t="shared" si="38"/>
        <v>150.96844152247169</v>
      </c>
      <c r="LK8" s="4">
        <f t="shared" si="39"/>
        <v>1452.0309999999999</v>
      </c>
      <c r="LL8" s="4">
        <f t="shared" si="40"/>
        <v>1927.7919999999981</v>
      </c>
      <c r="LM8" s="4">
        <f t="shared" si="41"/>
        <v>3.5732230981191</v>
      </c>
      <c r="LN8" s="4">
        <f t="shared" si="42"/>
        <v>13.767128467559809</v>
      </c>
      <c r="LO8" s="7"/>
      <c r="LP8" s="7">
        <f t="shared" si="52"/>
        <v>0.99999990767504876</v>
      </c>
      <c r="LR8" s="4">
        <f t="shared" si="43"/>
        <v>1.2633333333360497E-2</v>
      </c>
      <c r="LS8" s="4">
        <f t="shared" si="44"/>
        <v>0.37900000000081491</v>
      </c>
      <c r="LT8" s="4">
        <f t="shared" si="45"/>
        <v>0.37899999999990541</v>
      </c>
      <c r="LV8">
        <f t="shared" si="46"/>
        <v>30</v>
      </c>
      <c r="LW8">
        <f t="shared" si="47"/>
        <v>1</v>
      </c>
      <c r="LX8">
        <f t="shared" si="48"/>
        <v>0.75</v>
      </c>
      <c r="LY8">
        <f t="shared" si="49"/>
        <v>25</v>
      </c>
      <c r="LZ8">
        <f t="shared" si="50"/>
        <v>0.01</v>
      </c>
    </row>
    <row r="9" spans="1:338" x14ac:dyDescent="0.2">
      <c r="A9">
        <v>30</v>
      </c>
      <c r="B9">
        <v>1</v>
      </c>
      <c r="C9">
        <v>0.75</v>
      </c>
      <c r="D9">
        <v>50</v>
      </c>
      <c r="E9">
        <v>0.1</v>
      </c>
      <c r="G9">
        <v>1695.3379999999991</v>
      </c>
      <c r="H9">
        <v>1666.984999999999</v>
      </c>
      <c r="I9">
        <v>1927.7919999999981</v>
      </c>
      <c r="J9">
        <v>1927.7919999999981</v>
      </c>
      <c r="K9">
        <v>1927.7919999999981</v>
      </c>
      <c r="L9">
        <v>1888.689999999998</v>
      </c>
      <c r="M9">
        <v>1703.646</v>
      </c>
      <c r="N9">
        <v>1664.3449999999989</v>
      </c>
      <c r="O9">
        <v>1927.7919999999981</v>
      </c>
      <c r="P9">
        <v>1606.437000000001</v>
      </c>
      <c r="Q9">
        <v>1643.1479999999999</v>
      </c>
      <c r="R9">
        <v>1791.4629999999991</v>
      </c>
      <c r="S9">
        <v>1708.070999999999</v>
      </c>
      <c r="T9">
        <v>1642.556</v>
      </c>
      <c r="U9">
        <v>1319.665</v>
      </c>
      <c r="V9">
        <v>1701.89</v>
      </c>
      <c r="W9">
        <v>1721.9359999999999</v>
      </c>
      <c r="X9">
        <v>1927.7919999999981</v>
      </c>
      <c r="Y9">
        <v>1888.4349999999979</v>
      </c>
      <c r="Z9">
        <v>1329.234999999999</v>
      </c>
      <c r="AA9">
        <v>1927.7919999999981</v>
      </c>
      <c r="AB9">
        <v>1528.334000000001</v>
      </c>
      <c r="AC9">
        <v>1606.4599999999989</v>
      </c>
      <c r="AD9">
        <v>1609.627999999999</v>
      </c>
      <c r="AE9">
        <v>1730.2759999999989</v>
      </c>
      <c r="AF9">
        <v>1656.668999999999</v>
      </c>
      <c r="AG9">
        <v>1927.7919999999981</v>
      </c>
      <c r="AH9">
        <v>1727.262999999999</v>
      </c>
      <c r="AI9">
        <v>1706.329999999999</v>
      </c>
      <c r="AJ9">
        <v>1879.661999999998</v>
      </c>
      <c r="BF9">
        <v>131.72767949104309</v>
      </c>
      <c r="BG9">
        <v>131.4765388965607</v>
      </c>
      <c r="BH9">
        <v>128.4976444244385</v>
      </c>
      <c r="BI9">
        <v>128.6062023639679</v>
      </c>
      <c r="BJ9">
        <v>128.37434506416321</v>
      </c>
      <c r="BK9">
        <v>129.52627468109131</v>
      </c>
      <c r="BL9">
        <v>130.21486186981201</v>
      </c>
      <c r="BM9">
        <v>130.69677329063421</v>
      </c>
      <c r="BN9">
        <v>128.74050760269171</v>
      </c>
      <c r="BO9">
        <v>131.47831726074219</v>
      </c>
      <c r="BP9">
        <v>132.5976896286011</v>
      </c>
      <c r="BQ9">
        <v>128.84015846252441</v>
      </c>
      <c r="BR9">
        <v>129.74483585357669</v>
      </c>
      <c r="BS9">
        <v>131.09040570259091</v>
      </c>
      <c r="BT9">
        <v>134.01846122741699</v>
      </c>
      <c r="BU9">
        <v>132.5269923210144</v>
      </c>
      <c r="BV9">
        <v>129.1746072769165</v>
      </c>
      <c r="BW9">
        <v>128.35148191452029</v>
      </c>
      <c r="BX9">
        <v>129.29306411743161</v>
      </c>
      <c r="BY9">
        <v>131.9805428981781</v>
      </c>
      <c r="BZ9">
        <v>128.73481464385989</v>
      </c>
      <c r="CA9">
        <v>130.74131417274481</v>
      </c>
      <c r="CB9">
        <v>131.3122642040253</v>
      </c>
      <c r="CC9">
        <v>134.42394399642939</v>
      </c>
      <c r="CD9">
        <v>129.69661974906921</v>
      </c>
      <c r="CE9">
        <v>130.13790369033811</v>
      </c>
      <c r="CF9">
        <v>129.3363165855408</v>
      </c>
      <c r="CG9">
        <v>131.5070960521698</v>
      </c>
      <c r="CH9">
        <v>130.3268480300903</v>
      </c>
      <c r="CI9">
        <v>129.96884083747861</v>
      </c>
      <c r="DE9">
        <v>1695.3379999999991</v>
      </c>
      <c r="DF9">
        <v>1666.984999999999</v>
      </c>
      <c r="DG9">
        <v>1927.7919999999981</v>
      </c>
      <c r="DH9">
        <v>1927.7919999999981</v>
      </c>
      <c r="DI9">
        <v>1927.7919999999981</v>
      </c>
      <c r="DJ9">
        <v>1888.689999999998</v>
      </c>
      <c r="DK9">
        <v>1703.646</v>
      </c>
      <c r="DL9">
        <v>1664.3449999999989</v>
      </c>
      <c r="DM9">
        <v>1927.7919999999981</v>
      </c>
      <c r="DN9">
        <v>1606.437000000001</v>
      </c>
      <c r="DO9">
        <v>1643.1479999999999</v>
      </c>
      <c r="DP9">
        <v>1791.4629999999991</v>
      </c>
      <c r="DQ9">
        <v>1708.070999999999</v>
      </c>
      <c r="DR9">
        <v>1642.556</v>
      </c>
      <c r="DS9">
        <v>1319.665</v>
      </c>
      <c r="DT9">
        <v>1701.89</v>
      </c>
      <c r="DU9">
        <v>1721.9359999999999</v>
      </c>
      <c r="DV9">
        <v>1927.7919999999981</v>
      </c>
      <c r="DW9">
        <v>1888.4349999999979</v>
      </c>
      <c r="DX9">
        <v>1329.234999999999</v>
      </c>
      <c r="DY9">
        <v>1927.7919999999981</v>
      </c>
      <c r="DZ9">
        <v>1528.334000000001</v>
      </c>
      <c r="EA9">
        <v>1606.4599999999989</v>
      </c>
      <c r="EB9">
        <v>1609.627999999999</v>
      </c>
      <c r="EC9">
        <v>1730.2759999999989</v>
      </c>
      <c r="ED9">
        <v>1656.668999999999</v>
      </c>
      <c r="EE9">
        <v>1927.7919999999981</v>
      </c>
      <c r="EF9">
        <v>1727.262999999999</v>
      </c>
      <c r="EG9">
        <v>1706.329999999999</v>
      </c>
      <c r="EH9">
        <v>1879.661999999998</v>
      </c>
      <c r="FD9">
        <v>6.2906243801116943</v>
      </c>
      <c r="FE9">
        <v>4.1686117649078369</v>
      </c>
      <c r="FF9">
        <v>5.1860809326171882E-2</v>
      </c>
      <c r="FG9">
        <v>5.1860809326171882E-2</v>
      </c>
      <c r="FH9">
        <v>5.1860809326171882E-2</v>
      </c>
      <c r="FI9">
        <v>2.613808155059814</v>
      </c>
      <c r="FJ9">
        <v>2.3029754161834721</v>
      </c>
      <c r="FK9">
        <v>2.371620655059814</v>
      </c>
      <c r="FL9">
        <v>5.1860809326171882E-2</v>
      </c>
      <c r="FM9">
        <v>5.8071067333221444</v>
      </c>
      <c r="FN9">
        <v>13.97247362136841</v>
      </c>
      <c r="FO9">
        <v>1.301990270614624</v>
      </c>
      <c r="FP9">
        <v>6.9338750839233398</v>
      </c>
      <c r="FQ9">
        <v>9.1511902809143066</v>
      </c>
      <c r="FR9">
        <v>9.7840054035186768</v>
      </c>
      <c r="FS9">
        <v>9.0700879096984863</v>
      </c>
      <c r="FT9">
        <v>2.2284965515136719</v>
      </c>
      <c r="FU9">
        <v>5.1860809326171882E-2</v>
      </c>
      <c r="FV9">
        <v>1.3251733779907231</v>
      </c>
      <c r="FW9">
        <v>6.1991117000579834</v>
      </c>
      <c r="FX9">
        <v>5.1860809326171882E-2</v>
      </c>
      <c r="FY9">
        <v>4.9258542060852051</v>
      </c>
      <c r="FZ9">
        <v>5.4452416896820068</v>
      </c>
      <c r="GA9">
        <v>11.959491968154911</v>
      </c>
      <c r="GB9">
        <v>2.302712202072144</v>
      </c>
      <c r="GC9">
        <v>2.756203413009644</v>
      </c>
      <c r="GD9">
        <v>5.1860809326171882E-2</v>
      </c>
      <c r="GE9">
        <v>4.7361142635345459</v>
      </c>
      <c r="GF9">
        <v>4.8726866245269784</v>
      </c>
      <c r="GG9">
        <v>3.020221471786499</v>
      </c>
      <c r="HC9">
        <f t="shared" si="0"/>
        <v>0</v>
      </c>
      <c r="HD9">
        <f t="shared" si="1"/>
        <v>0</v>
      </c>
      <c r="HE9">
        <f t="shared" si="2"/>
        <v>0</v>
      </c>
      <c r="HF9">
        <f t="shared" si="3"/>
        <v>0</v>
      </c>
      <c r="HG9">
        <f t="shared" si="4"/>
        <v>0</v>
      </c>
      <c r="HH9">
        <f t="shared" si="5"/>
        <v>0</v>
      </c>
      <c r="HI9">
        <f t="shared" si="6"/>
        <v>0</v>
      </c>
      <c r="HJ9">
        <f t="shared" si="7"/>
        <v>0</v>
      </c>
      <c r="HK9">
        <f t="shared" si="8"/>
        <v>0</v>
      </c>
      <c r="HL9">
        <f t="shared" si="9"/>
        <v>0</v>
      </c>
      <c r="HM9">
        <f t="shared" si="10"/>
        <v>0</v>
      </c>
      <c r="HN9">
        <f t="shared" si="11"/>
        <v>0</v>
      </c>
      <c r="HO9">
        <f t="shared" si="12"/>
        <v>0</v>
      </c>
      <c r="HP9">
        <f t="shared" si="13"/>
        <v>0</v>
      </c>
      <c r="HQ9">
        <f t="shared" si="14"/>
        <v>0</v>
      </c>
      <c r="HR9">
        <f t="shared" si="15"/>
        <v>0</v>
      </c>
      <c r="HS9">
        <f t="shared" si="16"/>
        <v>0</v>
      </c>
      <c r="HT9">
        <f t="shared" si="17"/>
        <v>0</v>
      </c>
      <c r="HU9">
        <f t="shared" si="18"/>
        <v>0</v>
      </c>
      <c r="HV9">
        <f t="shared" si="19"/>
        <v>0</v>
      </c>
      <c r="HW9">
        <f t="shared" si="20"/>
        <v>0</v>
      </c>
      <c r="HX9">
        <f t="shared" si="21"/>
        <v>0</v>
      </c>
      <c r="HY9">
        <f t="shared" si="22"/>
        <v>0</v>
      </c>
      <c r="HZ9">
        <f t="shared" si="23"/>
        <v>0</v>
      </c>
      <c r="IA9">
        <f t="shared" si="24"/>
        <v>0</v>
      </c>
      <c r="IB9">
        <f t="shared" si="25"/>
        <v>0</v>
      </c>
      <c r="IC9">
        <f t="shared" si="26"/>
        <v>0</v>
      </c>
      <c r="ID9">
        <f t="shared" si="27"/>
        <v>0</v>
      </c>
      <c r="IE9">
        <f t="shared" si="28"/>
        <v>0</v>
      </c>
      <c r="IF9">
        <f t="shared" si="29"/>
        <v>0</v>
      </c>
      <c r="JB9">
        <f t="shared" si="51"/>
        <v>1319.665</v>
      </c>
      <c r="JC9">
        <f t="shared" si="51"/>
        <v>1329.234999999999</v>
      </c>
      <c r="JD9">
        <f t="shared" si="51"/>
        <v>1528.334000000001</v>
      </c>
      <c r="JE9">
        <f t="shared" si="51"/>
        <v>1606.437000000001</v>
      </c>
      <c r="JF9">
        <f t="shared" si="51"/>
        <v>1606.4599999999989</v>
      </c>
      <c r="JG9">
        <f t="shared" si="51"/>
        <v>1609.627999999999</v>
      </c>
      <c r="JH9">
        <f t="shared" si="51"/>
        <v>1642.556</v>
      </c>
      <c r="JI9">
        <f t="shared" si="51"/>
        <v>1643.1479999999999</v>
      </c>
      <c r="JJ9">
        <f t="shared" si="51"/>
        <v>1656.668999999999</v>
      </c>
      <c r="JK9">
        <f t="shared" si="51"/>
        <v>1664.3449999999989</v>
      </c>
      <c r="JL9">
        <f t="shared" si="51"/>
        <v>1666.984999999999</v>
      </c>
      <c r="JM9">
        <f t="shared" si="51"/>
        <v>1695.3379999999991</v>
      </c>
      <c r="JN9">
        <f t="shared" si="51"/>
        <v>1701.89</v>
      </c>
      <c r="JO9">
        <f t="shared" si="51"/>
        <v>1703.646</v>
      </c>
      <c r="JP9">
        <f t="shared" si="51"/>
        <v>1706.329999999999</v>
      </c>
      <c r="JQ9">
        <f t="shared" si="51"/>
        <v>1708.070999999999</v>
      </c>
      <c r="JR9">
        <f t="shared" si="53"/>
        <v>1721.9359999999999</v>
      </c>
      <c r="JS9">
        <f t="shared" si="53"/>
        <v>1727.262999999999</v>
      </c>
      <c r="JT9">
        <f t="shared" si="53"/>
        <v>1730.2759999999989</v>
      </c>
      <c r="JU9">
        <f t="shared" si="53"/>
        <v>1791.4629999999991</v>
      </c>
      <c r="JV9">
        <f t="shared" si="53"/>
        <v>1879.661999999998</v>
      </c>
      <c r="JW9">
        <f t="shared" si="53"/>
        <v>1888.4349999999979</v>
      </c>
      <c r="JX9">
        <f t="shared" si="53"/>
        <v>1888.689999999998</v>
      </c>
      <c r="JY9">
        <f t="shared" si="53"/>
        <v>1927.7919999999981</v>
      </c>
      <c r="JZ9">
        <f t="shared" si="53"/>
        <v>1927.7919999999981</v>
      </c>
      <c r="KA9">
        <f t="shared" si="53"/>
        <v>1927.7919999999981</v>
      </c>
      <c r="KB9">
        <f t="shared" si="53"/>
        <v>1927.7919999999981</v>
      </c>
      <c r="KC9">
        <f t="shared" si="54"/>
        <v>1927.7919999999981</v>
      </c>
      <c r="KD9">
        <f t="shared" si="54"/>
        <v>1927.7919999999981</v>
      </c>
      <c r="KE9">
        <f t="shared" si="54"/>
        <v>1927.7919999999981</v>
      </c>
      <c r="LB9" s="4">
        <f t="shared" si="31"/>
        <v>1730.3668666666663</v>
      </c>
      <c r="LC9" s="4">
        <f t="shared" si="32"/>
        <v>165.84503983553554</v>
      </c>
      <c r="LD9" s="4">
        <f t="shared" si="33"/>
        <v>1319.665</v>
      </c>
      <c r="LE9" s="4">
        <f t="shared" si="34"/>
        <v>1927.7919999999981</v>
      </c>
      <c r="LF9" s="4">
        <f t="shared" si="35"/>
        <v>130.4381115436554</v>
      </c>
      <c r="LG9" s="4">
        <f t="shared" si="36"/>
        <v>134.42394399642939</v>
      </c>
      <c r="LH9" s="4"/>
      <c r="LI9" s="4">
        <f t="shared" si="37"/>
        <v>1730.3668666666663</v>
      </c>
      <c r="LJ9" s="4">
        <f t="shared" si="38"/>
        <v>165.84503983553554</v>
      </c>
      <c r="LK9" s="4">
        <f t="shared" si="39"/>
        <v>1319.665</v>
      </c>
      <c r="LL9" s="4">
        <f t="shared" si="40"/>
        <v>1927.7919999999981</v>
      </c>
      <c r="LM9" s="4">
        <f t="shared" si="41"/>
        <v>4.1300900936126705</v>
      </c>
      <c r="LN9" s="4">
        <f t="shared" si="42"/>
        <v>13.97247362136841</v>
      </c>
      <c r="LO9" s="7"/>
      <c r="LP9" s="7">
        <f t="shared" si="52"/>
        <v>0.99999999999999989</v>
      </c>
      <c r="LR9" s="4">
        <f t="shared" si="43"/>
        <v>0</v>
      </c>
      <c r="LS9" s="4">
        <f t="shared" si="44"/>
        <v>0</v>
      </c>
      <c r="LT9" s="4">
        <f t="shared" si="45"/>
        <v>0</v>
      </c>
      <c r="LV9">
        <f t="shared" si="46"/>
        <v>30</v>
      </c>
      <c r="LW9">
        <f t="shared" si="47"/>
        <v>1</v>
      </c>
      <c r="LX9">
        <f t="shared" si="48"/>
        <v>0.75</v>
      </c>
      <c r="LY9">
        <f t="shared" si="49"/>
        <v>50</v>
      </c>
      <c r="LZ9">
        <f t="shared" si="50"/>
        <v>0.1</v>
      </c>
    </row>
    <row r="10" spans="1:338" x14ac:dyDescent="0.2">
      <c r="A10">
        <v>30</v>
      </c>
      <c r="B10">
        <v>1</v>
      </c>
      <c r="C10">
        <v>0.75</v>
      </c>
      <c r="D10">
        <v>50</v>
      </c>
      <c r="E10">
        <v>0.01</v>
      </c>
      <c r="G10">
        <v>1927.7919999999981</v>
      </c>
      <c r="H10">
        <v>1859.0739999999989</v>
      </c>
      <c r="I10">
        <v>1660.2490000000009</v>
      </c>
      <c r="J10">
        <v>1888.5049999999981</v>
      </c>
      <c r="K10">
        <v>1836.361999999998</v>
      </c>
      <c r="L10">
        <v>1761.828</v>
      </c>
      <c r="M10">
        <v>1760.952</v>
      </c>
      <c r="N10">
        <v>1927.7919999999981</v>
      </c>
      <c r="O10">
        <v>1474.754000000001</v>
      </c>
      <c r="P10">
        <v>1712.657999999999</v>
      </c>
      <c r="Q10">
        <v>1927.7919999999981</v>
      </c>
      <c r="R10">
        <v>1756.734999999999</v>
      </c>
      <c r="S10">
        <v>1859.0739999999989</v>
      </c>
      <c r="T10">
        <v>1718.3979999999999</v>
      </c>
      <c r="U10">
        <v>1882.7899999999979</v>
      </c>
      <c r="V10">
        <v>1812.1639999999979</v>
      </c>
      <c r="W10">
        <v>1815.768999999998</v>
      </c>
      <c r="X10">
        <v>1927.7919999999981</v>
      </c>
      <c r="Y10">
        <v>1927.7919999999981</v>
      </c>
      <c r="Z10">
        <v>1927.7919999999981</v>
      </c>
      <c r="AA10">
        <v>1674.3909999999989</v>
      </c>
      <c r="AB10">
        <v>1888.4349999999979</v>
      </c>
      <c r="AC10">
        <v>1737.389999999999</v>
      </c>
      <c r="AD10">
        <v>1927.7919999999981</v>
      </c>
      <c r="AE10">
        <v>1927.7919999999981</v>
      </c>
      <c r="AF10">
        <v>1729.2089999999989</v>
      </c>
      <c r="AG10">
        <v>1882.258999999998</v>
      </c>
      <c r="AH10">
        <v>1848.7889999999979</v>
      </c>
      <c r="AI10">
        <v>1755.047</v>
      </c>
      <c r="AJ10">
        <v>1859.3409999999981</v>
      </c>
      <c r="BF10">
        <v>242.53884792327881</v>
      </c>
      <c r="BG10">
        <v>243.52878737449649</v>
      </c>
      <c r="BH10">
        <v>243.8435819149017</v>
      </c>
      <c r="BI10">
        <v>242.44854736328119</v>
      </c>
      <c r="BJ10">
        <v>244.0028319358826</v>
      </c>
      <c r="BK10">
        <v>242.21014738082889</v>
      </c>
      <c r="BL10">
        <v>242.77037453651431</v>
      </c>
      <c r="BM10">
        <v>242.3325335979462</v>
      </c>
      <c r="BN10">
        <v>244.8523676395416</v>
      </c>
      <c r="BO10">
        <v>244.2487967014313</v>
      </c>
      <c r="BP10">
        <v>241.61938095092771</v>
      </c>
      <c r="BQ10">
        <v>244.46828365325931</v>
      </c>
      <c r="BR10">
        <v>243.3809771537781</v>
      </c>
      <c r="BS10">
        <v>243.11582589149481</v>
      </c>
      <c r="BT10">
        <v>244.6548099517822</v>
      </c>
      <c r="BU10">
        <v>242.40232396125791</v>
      </c>
      <c r="BV10">
        <v>243.32232785224909</v>
      </c>
      <c r="BW10">
        <v>242.93101215362549</v>
      </c>
      <c r="BX10">
        <v>242.79122495651251</v>
      </c>
      <c r="BY10">
        <v>241.9481985569</v>
      </c>
      <c r="BZ10">
        <v>242.12519383430481</v>
      </c>
      <c r="CA10">
        <v>243.78749513626099</v>
      </c>
      <c r="CB10">
        <v>243.90363192558291</v>
      </c>
      <c r="CC10">
        <v>242.62123012542719</v>
      </c>
      <c r="CD10">
        <v>241.6418573856354</v>
      </c>
      <c r="CE10">
        <v>244.15189528465271</v>
      </c>
      <c r="CF10">
        <v>243.52490234375</v>
      </c>
      <c r="CG10">
        <v>243.33883500099179</v>
      </c>
      <c r="CH10">
        <v>241.8280436992645</v>
      </c>
      <c r="CI10">
        <v>243.28787732124329</v>
      </c>
      <c r="DE10">
        <v>1927.7919999999981</v>
      </c>
      <c r="DF10">
        <v>1859.0739999999989</v>
      </c>
      <c r="DG10">
        <v>1660.2490000000009</v>
      </c>
      <c r="DH10">
        <v>1888.5049999999981</v>
      </c>
      <c r="DI10">
        <v>1836.361999999998</v>
      </c>
      <c r="DJ10">
        <v>1761.828</v>
      </c>
      <c r="DK10">
        <v>1760.952</v>
      </c>
      <c r="DL10">
        <v>1927.7919999999981</v>
      </c>
      <c r="DM10">
        <v>1474.754000000001</v>
      </c>
      <c r="DN10">
        <v>1712.657999999999</v>
      </c>
      <c r="DO10">
        <v>1927.7919999999981</v>
      </c>
      <c r="DP10">
        <v>1756.734999999999</v>
      </c>
      <c r="DQ10">
        <v>1859.0739999999989</v>
      </c>
      <c r="DR10">
        <v>1718.3979999999999</v>
      </c>
      <c r="DS10">
        <v>1882.7899999999979</v>
      </c>
      <c r="DT10">
        <v>1812.1639999999979</v>
      </c>
      <c r="DU10">
        <v>1815.768999999998</v>
      </c>
      <c r="DV10">
        <v>1927.7919999999981</v>
      </c>
      <c r="DW10">
        <v>1927.7919999999981</v>
      </c>
      <c r="DX10">
        <v>1927.7919999999981</v>
      </c>
      <c r="DY10">
        <v>1674.3909999999989</v>
      </c>
      <c r="DZ10">
        <v>1888.4349999999979</v>
      </c>
      <c r="EA10">
        <v>1737.389999999999</v>
      </c>
      <c r="EB10">
        <v>1927.7919999999981</v>
      </c>
      <c r="EC10">
        <v>1927.7919999999981</v>
      </c>
      <c r="ED10">
        <v>1729.2089999999989</v>
      </c>
      <c r="EE10">
        <v>1882.258999999998</v>
      </c>
      <c r="EF10">
        <v>1848.7889999999979</v>
      </c>
      <c r="EG10">
        <v>1755.047</v>
      </c>
      <c r="EH10">
        <v>1859.3409999999981</v>
      </c>
      <c r="FD10">
        <v>5.1860809326171882E-2</v>
      </c>
      <c r="FE10">
        <v>1.618003845214844</v>
      </c>
      <c r="FF10">
        <v>5.138819694519043</v>
      </c>
      <c r="FG10">
        <v>1.31325364112854</v>
      </c>
      <c r="FH10">
        <v>4.3441638946533203</v>
      </c>
      <c r="FI10">
        <v>1.308645963668823</v>
      </c>
      <c r="FJ10">
        <v>1.904554605484009</v>
      </c>
      <c r="FK10">
        <v>5.1860809326171882E-2</v>
      </c>
      <c r="FL10">
        <v>7.6734127998352051</v>
      </c>
      <c r="FM10">
        <v>3.5328505039215088</v>
      </c>
      <c r="FN10">
        <v>5.1860809326171882E-2</v>
      </c>
      <c r="FO10">
        <v>2.3222284317016602</v>
      </c>
      <c r="FP10">
        <v>1.339083194732666</v>
      </c>
      <c r="FQ10">
        <v>2.037972211837769</v>
      </c>
      <c r="FR10">
        <v>3.6304423809051509</v>
      </c>
      <c r="FS10">
        <v>4.3679111003875732</v>
      </c>
      <c r="FT10">
        <v>190.4352912902832</v>
      </c>
      <c r="FU10">
        <v>5.1860809326171882E-2</v>
      </c>
      <c r="FV10">
        <v>5.1860809326171882E-2</v>
      </c>
      <c r="FW10">
        <v>5.1860809326171882E-2</v>
      </c>
      <c r="FX10">
        <v>2.0051782131195068</v>
      </c>
      <c r="FY10">
        <v>2.214042186737061</v>
      </c>
      <c r="FZ10">
        <v>3.657640695571899</v>
      </c>
      <c r="GA10">
        <v>5.1860809326171882E-2</v>
      </c>
      <c r="GB10">
        <v>5.1860809326171882E-2</v>
      </c>
      <c r="GC10">
        <v>3.3387267589569092</v>
      </c>
      <c r="GD10">
        <v>3.6178467273712158</v>
      </c>
      <c r="GE10">
        <v>3.5583856105804439</v>
      </c>
      <c r="GF10">
        <v>1.3160538673400879</v>
      </c>
      <c r="GG10">
        <v>2.621503591537476</v>
      </c>
      <c r="HC10">
        <f t="shared" si="0"/>
        <v>0</v>
      </c>
      <c r="HD10">
        <f t="shared" si="1"/>
        <v>0</v>
      </c>
      <c r="HE10">
        <f t="shared" si="2"/>
        <v>0</v>
      </c>
      <c r="HF10">
        <f t="shared" si="3"/>
        <v>0</v>
      </c>
      <c r="HG10">
        <f t="shared" si="4"/>
        <v>0</v>
      </c>
      <c r="HH10">
        <f t="shared" si="5"/>
        <v>0</v>
      </c>
      <c r="HI10">
        <f t="shared" si="6"/>
        <v>0</v>
      </c>
      <c r="HJ10">
        <f t="shared" si="7"/>
        <v>0</v>
      </c>
      <c r="HK10">
        <f t="shared" si="8"/>
        <v>0</v>
      </c>
      <c r="HL10">
        <f t="shared" si="9"/>
        <v>0</v>
      </c>
      <c r="HM10">
        <f t="shared" si="10"/>
        <v>0</v>
      </c>
      <c r="HN10">
        <f t="shared" si="11"/>
        <v>0</v>
      </c>
      <c r="HO10">
        <f t="shared" si="12"/>
        <v>0</v>
      </c>
      <c r="HP10">
        <f t="shared" si="13"/>
        <v>0</v>
      </c>
      <c r="HQ10">
        <f t="shared" si="14"/>
        <v>0</v>
      </c>
      <c r="HR10">
        <f t="shared" si="15"/>
        <v>0</v>
      </c>
      <c r="HS10">
        <f t="shared" si="16"/>
        <v>0</v>
      </c>
      <c r="HT10">
        <f t="shared" si="17"/>
        <v>0</v>
      </c>
      <c r="HU10">
        <f t="shared" si="18"/>
        <v>0</v>
      </c>
      <c r="HV10">
        <f t="shared" si="19"/>
        <v>0</v>
      </c>
      <c r="HW10">
        <f t="shared" si="20"/>
        <v>0</v>
      </c>
      <c r="HX10">
        <f t="shared" si="21"/>
        <v>0</v>
      </c>
      <c r="HY10">
        <f t="shared" si="22"/>
        <v>0</v>
      </c>
      <c r="HZ10">
        <f t="shared" si="23"/>
        <v>0</v>
      </c>
      <c r="IA10">
        <f t="shared" si="24"/>
        <v>0</v>
      </c>
      <c r="IB10">
        <f t="shared" si="25"/>
        <v>0</v>
      </c>
      <c r="IC10">
        <f t="shared" si="26"/>
        <v>0</v>
      </c>
      <c r="ID10">
        <f t="shared" si="27"/>
        <v>0</v>
      </c>
      <c r="IE10">
        <f t="shared" si="28"/>
        <v>0</v>
      </c>
      <c r="IF10">
        <f t="shared" si="29"/>
        <v>0</v>
      </c>
      <c r="JB10">
        <f t="shared" si="51"/>
        <v>1474.754000000001</v>
      </c>
      <c r="JC10">
        <f t="shared" si="51"/>
        <v>1660.2490000000009</v>
      </c>
      <c r="JD10">
        <f t="shared" si="51"/>
        <v>1674.3909999999989</v>
      </c>
      <c r="JE10">
        <f t="shared" si="51"/>
        <v>1712.657999999999</v>
      </c>
      <c r="JF10">
        <f t="shared" si="51"/>
        <v>1718.3979999999999</v>
      </c>
      <c r="JG10">
        <f t="shared" si="51"/>
        <v>1729.2089999999989</v>
      </c>
      <c r="JH10">
        <f t="shared" si="51"/>
        <v>1737.389999999999</v>
      </c>
      <c r="JI10">
        <f t="shared" si="51"/>
        <v>1755.047</v>
      </c>
      <c r="JJ10">
        <f t="shared" si="51"/>
        <v>1756.734999999999</v>
      </c>
      <c r="JK10">
        <f t="shared" si="51"/>
        <v>1760.952</v>
      </c>
      <c r="JL10">
        <f t="shared" si="51"/>
        <v>1761.828</v>
      </c>
      <c r="JM10">
        <f t="shared" si="51"/>
        <v>1812.1639999999979</v>
      </c>
      <c r="JN10">
        <f t="shared" si="51"/>
        <v>1815.768999999998</v>
      </c>
      <c r="JO10">
        <f t="shared" si="51"/>
        <v>1836.361999999998</v>
      </c>
      <c r="JP10">
        <f t="shared" si="51"/>
        <v>1848.7889999999979</v>
      </c>
      <c r="JQ10">
        <f t="shared" si="51"/>
        <v>1859.0739999999989</v>
      </c>
      <c r="JR10">
        <f t="shared" si="53"/>
        <v>1859.0739999999989</v>
      </c>
      <c r="JS10">
        <f t="shared" si="53"/>
        <v>1859.3409999999981</v>
      </c>
      <c r="JT10">
        <f t="shared" si="53"/>
        <v>1882.258999999998</v>
      </c>
      <c r="JU10">
        <f t="shared" si="53"/>
        <v>1882.7899999999979</v>
      </c>
      <c r="JV10">
        <f t="shared" si="53"/>
        <v>1888.4349999999979</v>
      </c>
      <c r="JW10">
        <f t="shared" si="53"/>
        <v>1888.5049999999981</v>
      </c>
      <c r="JX10">
        <f t="shared" si="53"/>
        <v>1927.7919999999981</v>
      </c>
      <c r="JY10">
        <f t="shared" si="53"/>
        <v>1927.7919999999981</v>
      </c>
      <c r="JZ10">
        <f t="shared" si="53"/>
        <v>1927.7919999999981</v>
      </c>
      <c r="KA10">
        <f t="shared" si="53"/>
        <v>1927.7919999999981</v>
      </c>
      <c r="KB10">
        <f t="shared" si="53"/>
        <v>1927.7919999999981</v>
      </c>
      <c r="KC10">
        <f t="shared" si="54"/>
        <v>1927.7919999999981</v>
      </c>
      <c r="KD10">
        <f t="shared" si="54"/>
        <v>1927.7919999999981</v>
      </c>
      <c r="KE10">
        <f t="shared" si="54"/>
        <v>1927.7919999999981</v>
      </c>
      <c r="LB10" s="4">
        <f t="shared" si="31"/>
        <v>1819.8836333333322</v>
      </c>
      <c r="LC10" s="4">
        <f t="shared" si="32"/>
        <v>107.29375005594522</v>
      </c>
      <c r="LD10" s="4">
        <f t="shared" si="33"/>
        <v>1474.754000000001</v>
      </c>
      <c r="LE10" s="4">
        <f t="shared" si="34"/>
        <v>1927.7919999999981</v>
      </c>
      <c r="LF10" s="4">
        <f t="shared" si="35"/>
        <v>243.12073811690013</v>
      </c>
      <c r="LG10" s="4">
        <f t="shared" si="36"/>
        <v>244.8523676395416</v>
      </c>
      <c r="LH10" s="4"/>
      <c r="LI10" s="4">
        <f t="shared" si="37"/>
        <v>1819.8836333333322</v>
      </c>
      <c r="LJ10" s="4">
        <f t="shared" si="38"/>
        <v>107.29375005594522</v>
      </c>
      <c r="LK10" s="4">
        <f t="shared" si="39"/>
        <v>1474.754000000001</v>
      </c>
      <c r="LL10" s="4">
        <f t="shared" si="40"/>
        <v>1927.7919999999981</v>
      </c>
      <c r="LM10" s="4">
        <f t="shared" si="41"/>
        <v>8.4570299228032422</v>
      </c>
      <c r="LN10" s="4">
        <f t="shared" si="42"/>
        <v>190.4352912902832</v>
      </c>
      <c r="LO10" s="7"/>
      <c r="LP10" s="7">
        <f t="shared" si="52"/>
        <v>0.99999999999999989</v>
      </c>
      <c r="LR10" s="4">
        <f t="shared" si="43"/>
        <v>0</v>
      </c>
      <c r="LS10" s="4">
        <f t="shared" si="44"/>
        <v>0</v>
      </c>
      <c r="LT10" s="4">
        <f t="shared" si="45"/>
        <v>0</v>
      </c>
      <c r="LV10">
        <f t="shared" si="46"/>
        <v>30</v>
      </c>
      <c r="LW10">
        <f t="shared" si="47"/>
        <v>1</v>
      </c>
      <c r="LX10">
        <f t="shared" si="48"/>
        <v>0.75</v>
      </c>
      <c r="LY10">
        <f t="shared" si="49"/>
        <v>50</v>
      </c>
      <c r="LZ10">
        <f t="shared" si="50"/>
        <v>0.01</v>
      </c>
    </row>
    <row r="11" spans="1:338" x14ac:dyDescent="0.2">
      <c r="A11">
        <v>30</v>
      </c>
      <c r="B11">
        <v>10</v>
      </c>
      <c r="C11">
        <v>0.5</v>
      </c>
      <c r="D11">
        <v>25</v>
      </c>
      <c r="E11">
        <v>0.1</v>
      </c>
      <c r="G11">
        <v>1951.950999999998</v>
      </c>
      <c r="H11">
        <v>1540.909999999998</v>
      </c>
      <c r="I11">
        <v>1605.1660000000011</v>
      </c>
      <c r="J11">
        <v>1927.7919999999981</v>
      </c>
      <c r="K11">
        <v>1927.7919999999981</v>
      </c>
      <c r="L11">
        <v>1927.7919999999981</v>
      </c>
      <c r="M11">
        <v>1927.7919999999981</v>
      </c>
      <c r="N11">
        <v>1754.192</v>
      </c>
      <c r="O11">
        <v>1663.1669999999981</v>
      </c>
      <c r="P11">
        <v>1927.7919999999981</v>
      </c>
      <c r="Q11">
        <v>1927.7919999999981</v>
      </c>
      <c r="R11">
        <v>1343.639000000001</v>
      </c>
      <c r="S11">
        <v>1887.967999999998</v>
      </c>
      <c r="T11">
        <v>1785.464999999999</v>
      </c>
      <c r="U11">
        <v>1888.4349999999979</v>
      </c>
      <c r="V11">
        <v>1746.4259999999999</v>
      </c>
      <c r="W11">
        <v>1826.8859999999991</v>
      </c>
      <c r="X11">
        <v>1927.7919999999981</v>
      </c>
      <c r="Y11">
        <v>1807.825</v>
      </c>
      <c r="Z11">
        <v>1650.6729999999991</v>
      </c>
      <c r="AA11">
        <v>1820.6980000000001</v>
      </c>
      <c r="AB11">
        <v>1927.7919999999981</v>
      </c>
      <c r="AC11">
        <v>1477.2739999999999</v>
      </c>
      <c r="AD11">
        <v>1643.5739999999989</v>
      </c>
      <c r="AE11">
        <v>1514.8420000000001</v>
      </c>
      <c r="AF11">
        <v>1548.1369999999979</v>
      </c>
      <c r="AG11">
        <v>1879.4679999999989</v>
      </c>
      <c r="AH11">
        <v>1877.4849999999981</v>
      </c>
      <c r="AI11">
        <v>1927.7919999999981</v>
      </c>
      <c r="AJ11">
        <v>1927.7919999999981</v>
      </c>
      <c r="BF11">
        <v>29.96888279914856</v>
      </c>
      <c r="BG11">
        <v>33.359564781188958</v>
      </c>
      <c r="BH11">
        <v>34.155932664871223</v>
      </c>
      <c r="BI11">
        <v>29.669193506240841</v>
      </c>
      <c r="BJ11">
        <v>29.846942663192749</v>
      </c>
      <c r="BK11">
        <v>30.073983907699581</v>
      </c>
      <c r="BL11">
        <v>29.948850154876709</v>
      </c>
      <c r="BM11">
        <v>30.321456909179691</v>
      </c>
      <c r="BN11">
        <v>31.642190456390381</v>
      </c>
      <c r="BO11">
        <v>29.775693893432621</v>
      </c>
      <c r="BP11">
        <v>29.920546054840091</v>
      </c>
      <c r="BQ11">
        <v>39.841100692749023</v>
      </c>
      <c r="BR11">
        <v>29.872379541397091</v>
      </c>
      <c r="BS11">
        <v>30.41411018371582</v>
      </c>
      <c r="BT11">
        <v>30.015868663787838</v>
      </c>
      <c r="BU11">
        <v>30.58356332778931</v>
      </c>
      <c r="BV11">
        <v>31.81076622009277</v>
      </c>
      <c r="BW11">
        <v>29.740765333175659</v>
      </c>
      <c r="BX11">
        <v>31.303598165512081</v>
      </c>
      <c r="BY11">
        <v>31.524354219436649</v>
      </c>
      <c r="BZ11">
        <v>30.921567678451542</v>
      </c>
      <c r="CA11">
        <v>29.75055623054504</v>
      </c>
      <c r="CB11">
        <v>37.120877981185913</v>
      </c>
      <c r="CC11">
        <v>31.19578123092651</v>
      </c>
      <c r="CD11">
        <v>34.398142337799072</v>
      </c>
      <c r="CE11">
        <v>33.717275857925422</v>
      </c>
      <c r="CF11">
        <v>31.708529472351071</v>
      </c>
      <c r="CG11">
        <v>30.54290080070496</v>
      </c>
      <c r="CH11">
        <v>29.58744740486145</v>
      </c>
      <c r="CI11">
        <v>29.538128137588501</v>
      </c>
      <c r="DE11">
        <v>1927.7919999999981</v>
      </c>
      <c r="DF11">
        <v>1540.909999999998</v>
      </c>
      <c r="DG11">
        <v>1605.1660000000011</v>
      </c>
      <c r="DH11">
        <v>1927.7919999999981</v>
      </c>
      <c r="DI11">
        <v>1927.7919999999981</v>
      </c>
      <c r="DJ11">
        <v>1927.7919999999981</v>
      </c>
      <c r="DK11">
        <v>1927.7919999999981</v>
      </c>
      <c r="DL11">
        <v>1754.192</v>
      </c>
      <c r="DM11">
        <v>1663.1669999999981</v>
      </c>
      <c r="DN11">
        <v>1927.7919999999981</v>
      </c>
      <c r="DO11">
        <v>1927.7919999999981</v>
      </c>
      <c r="DP11">
        <v>1343.639000000001</v>
      </c>
      <c r="DQ11">
        <v>1887.967999999998</v>
      </c>
      <c r="DR11">
        <v>1785.464999999999</v>
      </c>
      <c r="DS11">
        <v>1888.4349999999979</v>
      </c>
      <c r="DT11">
        <v>1746.4259999999999</v>
      </c>
      <c r="DU11">
        <v>1826.8859999999991</v>
      </c>
      <c r="DV11">
        <v>1927.7919999999981</v>
      </c>
      <c r="DW11">
        <v>1807.825</v>
      </c>
      <c r="DX11">
        <v>1650.6729999999991</v>
      </c>
      <c r="DY11">
        <v>1820.6980000000001</v>
      </c>
      <c r="DZ11">
        <v>1927.7919999999981</v>
      </c>
      <c r="EA11">
        <v>1477.2739999999999</v>
      </c>
      <c r="EB11">
        <v>1643.5739999999989</v>
      </c>
      <c r="EC11">
        <v>1514.8420000000001</v>
      </c>
      <c r="ED11">
        <v>1548.1369999999979</v>
      </c>
      <c r="EE11">
        <v>1879.4679999999989</v>
      </c>
      <c r="EF11">
        <v>1877.4849999999981</v>
      </c>
      <c r="EG11">
        <v>1927.7919999999981</v>
      </c>
      <c r="EH11">
        <v>1927.7919999999981</v>
      </c>
      <c r="FD11">
        <v>5.2892684936523438E-2</v>
      </c>
      <c r="FE11">
        <v>8.3659405708312988</v>
      </c>
      <c r="FF11">
        <v>16.899866580963131</v>
      </c>
      <c r="FG11">
        <v>5.2892684936523438E-2</v>
      </c>
      <c r="FH11">
        <v>5.2892684936523438E-2</v>
      </c>
      <c r="FI11">
        <v>5.2892684936523438E-2</v>
      </c>
      <c r="FJ11">
        <v>5.2892684936523438E-2</v>
      </c>
      <c r="FK11">
        <v>2.265236377716064</v>
      </c>
      <c r="FL11">
        <v>4.1259872913360596</v>
      </c>
      <c r="FM11">
        <v>5.2892684936523438E-2</v>
      </c>
      <c r="FN11">
        <v>5.2892684936523438E-2</v>
      </c>
      <c r="FO11">
        <v>27.353060722351071</v>
      </c>
      <c r="FP11">
        <v>1.6259927749633789</v>
      </c>
      <c r="FQ11">
        <v>2.0374119281768799</v>
      </c>
      <c r="FR11">
        <v>1.6408112049102781</v>
      </c>
      <c r="FS11">
        <v>2.3339476585388179</v>
      </c>
      <c r="FT11">
        <v>4.6888158321380624</v>
      </c>
      <c r="FU11">
        <v>5.2892684936523438E-2</v>
      </c>
      <c r="FV11">
        <v>5.1178238391876221</v>
      </c>
      <c r="FW11">
        <v>4.6413378715515137</v>
      </c>
      <c r="FX11">
        <v>4.590850830078125</v>
      </c>
      <c r="FY11">
        <v>5.2892684936523438E-2</v>
      </c>
      <c r="FZ11">
        <v>20.226010799407959</v>
      </c>
      <c r="GA11">
        <v>3.885245561599731</v>
      </c>
      <c r="GB11">
        <v>12.30994391441345</v>
      </c>
      <c r="GC11">
        <v>16.7159698009491</v>
      </c>
      <c r="GD11">
        <v>6.8112421035766602</v>
      </c>
      <c r="GE11">
        <v>2.3886029720306401</v>
      </c>
      <c r="GF11">
        <v>5.2892684936523438E-2</v>
      </c>
      <c r="GG11">
        <v>5.2892684936523438E-2</v>
      </c>
      <c r="HC11">
        <f t="shared" si="0"/>
        <v>24.158999999999878</v>
      </c>
      <c r="HD11">
        <f t="shared" si="1"/>
        <v>0</v>
      </c>
      <c r="HE11">
        <f t="shared" si="2"/>
        <v>0</v>
      </c>
      <c r="HF11">
        <f t="shared" si="3"/>
        <v>0</v>
      </c>
      <c r="HG11">
        <f t="shared" si="4"/>
        <v>0</v>
      </c>
      <c r="HH11">
        <f t="shared" si="5"/>
        <v>0</v>
      </c>
      <c r="HI11">
        <f t="shared" si="6"/>
        <v>0</v>
      </c>
      <c r="HJ11">
        <f t="shared" si="7"/>
        <v>0</v>
      </c>
      <c r="HK11">
        <f t="shared" si="8"/>
        <v>0</v>
      </c>
      <c r="HL11">
        <f t="shared" si="9"/>
        <v>0</v>
      </c>
      <c r="HM11">
        <f t="shared" si="10"/>
        <v>0</v>
      </c>
      <c r="HN11">
        <f t="shared" si="11"/>
        <v>0</v>
      </c>
      <c r="HO11">
        <f t="shared" si="12"/>
        <v>0</v>
      </c>
      <c r="HP11">
        <f t="shared" si="13"/>
        <v>0</v>
      </c>
      <c r="HQ11">
        <f t="shared" si="14"/>
        <v>0</v>
      </c>
      <c r="HR11">
        <f t="shared" si="15"/>
        <v>0</v>
      </c>
      <c r="HS11">
        <f t="shared" si="16"/>
        <v>0</v>
      </c>
      <c r="HT11">
        <f t="shared" si="17"/>
        <v>0</v>
      </c>
      <c r="HU11">
        <f t="shared" si="18"/>
        <v>0</v>
      </c>
      <c r="HV11">
        <f t="shared" si="19"/>
        <v>0</v>
      </c>
      <c r="HW11">
        <f t="shared" si="20"/>
        <v>0</v>
      </c>
      <c r="HX11">
        <f t="shared" si="21"/>
        <v>0</v>
      </c>
      <c r="HY11">
        <f t="shared" si="22"/>
        <v>0</v>
      </c>
      <c r="HZ11">
        <f t="shared" si="23"/>
        <v>0</v>
      </c>
      <c r="IA11">
        <f t="shared" si="24"/>
        <v>0</v>
      </c>
      <c r="IB11">
        <f t="shared" si="25"/>
        <v>0</v>
      </c>
      <c r="IC11">
        <f t="shared" si="26"/>
        <v>0</v>
      </c>
      <c r="ID11">
        <f t="shared" si="27"/>
        <v>0</v>
      </c>
      <c r="IE11">
        <f t="shared" si="28"/>
        <v>0</v>
      </c>
      <c r="IF11">
        <f t="shared" si="29"/>
        <v>0</v>
      </c>
      <c r="JB11">
        <f t="shared" si="51"/>
        <v>1343.639000000001</v>
      </c>
      <c r="JC11">
        <f t="shared" si="51"/>
        <v>1477.2739999999999</v>
      </c>
      <c r="JD11">
        <f t="shared" si="51"/>
        <v>1514.8420000000001</v>
      </c>
      <c r="JE11">
        <f t="shared" si="51"/>
        <v>1540.909999999998</v>
      </c>
      <c r="JF11">
        <f t="shared" si="51"/>
        <v>1548.1369999999979</v>
      </c>
      <c r="JG11">
        <f t="shared" si="51"/>
        <v>1605.1660000000011</v>
      </c>
      <c r="JH11">
        <f t="shared" si="51"/>
        <v>1643.5739999999989</v>
      </c>
      <c r="JI11">
        <f t="shared" si="51"/>
        <v>1650.6729999999991</v>
      </c>
      <c r="JJ11">
        <f t="shared" si="51"/>
        <v>1663.1669999999981</v>
      </c>
      <c r="JK11">
        <f t="shared" si="51"/>
        <v>1746.4259999999999</v>
      </c>
      <c r="JL11">
        <f t="shared" si="51"/>
        <v>1754.192</v>
      </c>
      <c r="JM11">
        <f t="shared" si="51"/>
        <v>1785.464999999999</v>
      </c>
      <c r="JN11">
        <f t="shared" si="51"/>
        <v>1807.825</v>
      </c>
      <c r="JO11">
        <f t="shared" si="51"/>
        <v>1820.6980000000001</v>
      </c>
      <c r="JP11">
        <f t="shared" si="51"/>
        <v>1826.8859999999991</v>
      </c>
      <c r="JQ11">
        <f t="shared" si="51"/>
        <v>1877.4849999999981</v>
      </c>
      <c r="JR11">
        <f t="shared" si="53"/>
        <v>1879.4679999999989</v>
      </c>
      <c r="JS11">
        <f t="shared" si="53"/>
        <v>1887.967999999998</v>
      </c>
      <c r="JT11">
        <f t="shared" si="53"/>
        <v>1888.4349999999979</v>
      </c>
      <c r="JU11">
        <f t="shared" si="53"/>
        <v>1927.7919999999981</v>
      </c>
      <c r="JV11">
        <f t="shared" si="53"/>
        <v>1927.7919999999981</v>
      </c>
      <c r="JW11">
        <f t="shared" si="53"/>
        <v>1927.7919999999981</v>
      </c>
      <c r="JX11">
        <f t="shared" si="53"/>
        <v>1927.7919999999981</v>
      </c>
      <c r="JY11">
        <f t="shared" si="53"/>
        <v>1927.7919999999981</v>
      </c>
      <c r="JZ11">
        <f t="shared" si="53"/>
        <v>1927.7919999999981</v>
      </c>
      <c r="KA11">
        <f t="shared" si="53"/>
        <v>1927.7919999999981</v>
      </c>
      <c r="KB11">
        <f t="shared" si="53"/>
        <v>1927.7919999999981</v>
      </c>
      <c r="KC11">
        <f t="shared" si="54"/>
        <v>1927.7919999999981</v>
      </c>
      <c r="KD11">
        <f t="shared" si="54"/>
        <v>1927.7919999999981</v>
      </c>
      <c r="KE11">
        <f t="shared" si="54"/>
        <v>1927.7919999999981</v>
      </c>
      <c r="LB11" s="4">
        <f t="shared" si="31"/>
        <v>1783.0700333333323</v>
      </c>
      <c r="LC11" s="4">
        <f t="shared" si="32"/>
        <v>170.17386452653415</v>
      </c>
      <c r="LD11" s="4">
        <f t="shared" si="33"/>
        <v>1343.639000000001</v>
      </c>
      <c r="LE11" s="4">
        <f t="shared" si="34"/>
        <v>1951.950999999998</v>
      </c>
      <c r="LF11" s="4">
        <f t="shared" si="35"/>
        <v>31.409031709035236</v>
      </c>
      <c r="LG11" s="4">
        <f t="shared" si="36"/>
        <v>39.841100692749023</v>
      </c>
      <c r="LH11" s="4"/>
      <c r="LI11" s="4">
        <f t="shared" si="37"/>
        <v>1782.2647333333323</v>
      </c>
      <c r="LJ11" s="4">
        <f t="shared" si="38"/>
        <v>169.40253960965904</v>
      </c>
      <c r="LK11" s="4">
        <f t="shared" si="39"/>
        <v>1343.639000000001</v>
      </c>
      <c r="LL11" s="4">
        <f t="shared" si="40"/>
        <v>1951.950999999998</v>
      </c>
      <c r="LM11" s="4">
        <f t="shared" si="41"/>
        <v>4.9535306056340538</v>
      </c>
      <c r="LN11" s="4">
        <f t="shared" si="42"/>
        <v>27.353060722351071</v>
      </c>
      <c r="LO11" s="7"/>
      <c r="LP11" s="7">
        <f t="shared" si="52"/>
        <v>0.99967288095039863</v>
      </c>
      <c r="LR11" s="4">
        <f t="shared" si="43"/>
        <v>0.80529999999998836</v>
      </c>
      <c r="LS11" s="4">
        <f t="shared" si="44"/>
        <v>24.158999999999651</v>
      </c>
      <c r="LT11" s="4">
        <f t="shared" si="45"/>
        <v>24.158999999999878</v>
      </c>
      <c r="LV11">
        <f t="shared" si="46"/>
        <v>30</v>
      </c>
      <c r="LW11">
        <f t="shared" si="47"/>
        <v>10</v>
      </c>
      <c r="LX11">
        <f t="shared" si="48"/>
        <v>0.5</v>
      </c>
      <c r="LY11">
        <f t="shared" si="49"/>
        <v>25</v>
      </c>
      <c r="LZ11">
        <f t="shared" si="50"/>
        <v>0.1</v>
      </c>
    </row>
    <row r="12" spans="1:338" x14ac:dyDescent="0.2">
      <c r="A12">
        <v>30</v>
      </c>
      <c r="B12">
        <v>10</v>
      </c>
      <c r="C12">
        <v>0.5</v>
      </c>
      <c r="D12">
        <v>25</v>
      </c>
      <c r="E12">
        <v>0.01</v>
      </c>
      <c r="G12">
        <v>1773.6329999999989</v>
      </c>
      <c r="H12">
        <v>1738.498999999998</v>
      </c>
      <c r="I12">
        <v>1587.6220000000001</v>
      </c>
      <c r="J12">
        <v>1927.5999999999981</v>
      </c>
      <c r="K12">
        <v>1733.864</v>
      </c>
      <c r="L12">
        <v>1586.511999999999</v>
      </c>
      <c r="M12">
        <v>1781.132999999998</v>
      </c>
      <c r="N12">
        <v>1927.7919999999981</v>
      </c>
      <c r="O12">
        <v>1927.7919999999981</v>
      </c>
      <c r="P12">
        <v>1930.602999999998</v>
      </c>
      <c r="Q12">
        <v>1844.0170000000001</v>
      </c>
      <c r="R12">
        <v>1694.56</v>
      </c>
      <c r="S12">
        <v>1927.7919999999981</v>
      </c>
      <c r="T12">
        <v>1690.850999999999</v>
      </c>
      <c r="U12">
        <v>1547.4149999999991</v>
      </c>
      <c r="V12">
        <v>1852.306999999998</v>
      </c>
      <c r="W12">
        <v>1781.8749999999991</v>
      </c>
      <c r="X12">
        <v>1582.325</v>
      </c>
      <c r="Y12">
        <v>1985.6669999999981</v>
      </c>
      <c r="Z12">
        <v>1745.2119999999991</v>
      </c>
      <c r="AA12">
        <v>1833.0029999999981</v>
      </c>
      <c r="AB12">
        <v>1927.7919999999981</v>
      </c>
      <c r="AC12">
        <v>1818.777</v>
      </c>
      <c r="AD12">
        <v>1630.3480000000011</v>
      </c>
      <c r="AE12">
        <v>1927.7919999999981</v>
      </c>
      <c r="AF12">
        <v>1693.031999999999</v>
      </c>
      <c r="AG12">
        <v>1412.603000000001</v>
      </c>
      <c r="AH12">
        <v>1693.338999999999</v>
      </c>
      <c r="AI12">
        <v>1784.166999999999</v>
      </c>
      <c r="AJ12">
        <v>1639.273999999999</v>
      </c>
      <c r="BF12">
        <v>52.840576410293579</v>
      </c>
      <c r="BG12">
        <v>53.040220737457282</v>
      </c>
      <c r="BH12">
        <v>54.694661617279053</v>
      </c>
      <c r="BI12">
        <v>51.408570051193237</v>
      </c>
      <c r="BJ12">
        <v>52.542380571365364</v>
      </c>
      <c r="BK12">
        <v>53.855329751968377</v>
      </c>
      <c r="BL12">
        <v>54.039103507995613</v>
      </c>
      <c r="BM12">
        <v>51.27056097984314</v>
      </c>
      <c r="BN12">
        <v>51.09084939956665</v>
      </c>
      <c r="BO12">
        <v>51.486940383911133</v>
      </c>
      <c r="BP12">
        <v>52.470181941986077</v>
      </c>
      <c r="BQ12">
        <v>53.091596126556396</v>
      </c>
      <c r="BR12">
        <v>51.120800256729133</v>
      </c>
      <c r="BS12">
        <v>52.399192333221443</v>
      </c>
      <c r="BT12">
        <v>58.955897569656372</v>
      </c>
      <c r="BU12">
        <v>52.416890859603882</v>
      </c>
      <c r="BV12">
        <v>53.457123994827271</v>
      </c>
      <c r="BW12">
        <v>52.388882875442498</v>
      </c>
      <c r="BX12">
        <v>51.769036531448357</v>
      </c>
      <c r="BY12">
        <v>52.437302589416497</v>
      </c>
      <c r="BZ12">
        <v>52.434486150741577</v>
      </c>
      <c r="CA12">
        <v>50.988455295562737</v>
      </c>
      <c r="CB12">
        <v>52.181079626083367</v>
      </c>
      <c r="CC12">
        <v>53.046721935272217</v>
      </c>
      <c r="CD12">
        <v>51.711756229400628</v>
      </c>
      <c r="CE12">
        <v>52.205326080322273</v>
      </c>
      <c r="CF12">
        <v>55.635845422744751</v>
      </c>
      <c r="CG12">
        <v>52.757640361785889</v>
      </c>
      <c r="CH12">
        <v>51.361239433288567</v>
      </c>
      <c r="CI12">
        <v>55.487059593200676</v>
      </c>
      <c r="DE12">
        <v>1767.7869999999989</v>
      </c>
      <c r="DF12">
        <v>1738.498999999998</v>
      </c>
      <c r="DG12">
        <v>1587.6220000000001</v>
      </c>
      <c r="DH12">
        <v>1927.5999999999981</v>
      </c>
      <c r="DI12">
        <v>1733.864</v>
      </c>
      <c r="DJ12">
        <v>1586.511999999999</v>
      </c>
      <c r="DK12">
        <v>1781.132999999998</v>
      </c>
      <c r="DL12">
        <v>1927.7919999999981</v>
      </c>
      <c r="DM12">
        <v>1927.7919999999981</v>
      </c>
      <c r="DN12">
        <v>1927.7919999999981</v>
      </c>
      <c r="DO12">
        <v>1844.0170000000001</v>
      </c>
      <c r="DP12">
        <v>1694.56</v>
      </c>
      <c r="DQ12">
        <v>1927.7919999999981</v>
      </c>
      <c r="DR12">
        <v>1666.972</v>
      </c>
      <c r="DS12">
        <v>1547.4149999999991</v>
      </c>
      <c r="DT12">
        <v>1852.306999999998</v>
      </c>
      <c r="DU12">
        <v>1781.8749999999991</v>
      </c>
      <c r="DV12">
        <v>1582.325</v>
      </c>
      <c r="DW12">
        <v>1927.7919999999981</v>
      </c>
      <c r="DX12">
        <v>1745.2119999999991</v>
      </c>
      <c r="DY12">
        <v>1833.0029999999981</v>
      </c>
      <c r="DZ12">
        <v>1927.7919999999981</v>
      </c>
      <c r="EA12">
        <v>1818.777</v>
      </c>
      <c r="EB12">
        <v>1618.4320000000009</v>
      </c>
      <c r="EC12">
        <v>1927.7919999999981</v>
      </c>
      <c r="ED12">
        <v>1693.031999999999</v>
      </c>
      <c r="EE12">
        <v>1412.603000000001</v>
      </c>
      <c r="EF12">
        <v>1693.338999999999</v>
      </c>
      <c r="EG12">
        <v>1784.166999999999</v>
      </c>
      <c r="EH12">
        <v>1639.273999999999</v>
      </c>
      <c r="FD12">
        <v>5.4339494705200204</v>
      </c>
      <c r="FE12">
        <v>4.3985497951507568</v>
      </c>
      <c r="FF12">
        <v>7.8893182277679443</v>
      </c>
      <c r="FG12">
        <v>1.354519844055176</v>
      </c>
      <c r="FH12">
        <v>6.0319497585296631</v>
      </c>
      <c r="FI12">
        <v>6.4555387496948242</v>
      </c>
      <c r="FJ12">
        <v>6.6226527690887451</v>
      </c>
      <c r="FK12">
        <v>5.2892684936523438E-2</v>
      </c>
      <c r="FL12">
        <v>5.2892684936523438E-2</v>
      </c>
      <c r="FM12">
        <v>5.2892684936523438E-2</v>
      </c>
      <c r="FN12">
        <v>12.643057823181151</v>
      </c>
      <c r="FO12">
        <v>5.4151623249053964</v>
      </c>
      <c r="FP12">
        <v>5.2892684936523438E-2</v>
      </c>
      <c r="FQ12">
        <v>2.0385339260101318</v>
      </c>
      <c r="FR12">
        <v>25.687093496322628</v>
      </c>
      <c r="FS12">
        <v>3.6959645748138432</v>
      </c>
      <c r="FT12">
        <v>5.0175366401672363</v>
      </c>
      <c r="FU12">
        <v>6.0856373310089111</v>
      </c>
      <c r="FV12">
        <v>5.2892684936523438E-2</v>
      </c>
      <c r="FW12">
        <v>2.3444862365722661</v>
      </c>
      <c r="FX12">
        <v>3.1624705791473389</v>
      </c>
      <c r="FY12">
        <v>5.2892684936523438E-2</v>
      </c>
      <c r="FZ12">
        <v>3.3787157535552979</v>
      </c>
      <c r="GA12">
        <v>4.6081027984619141</v>
      </c>
      <c r="GB12">
        <v>5.2892684936523438E-2</v>
      </c>
      <c r="GC12">
        <v>2.333218097686768</v>
      </c>
      <c r="GD12">
        <v>10.400039672851561</v>
      </c>
      <c r="GE12">
        <v>3.4631085395812988</v>
      </c>
      <c r="GF12">
        <v>1.6179213523864751</v>
      </c>
      <c r="GG12">
        <v>10.902710199356081</v>
      </c>
      <c r="HC12">
        <f t="shared" si="0"/>
        <v>5.8460000000000036</v>
      </c>
      <c r="HD12">
        <f t="shared" si="1"/>
        <v>0</v>
      </c>
      <c r="HE12">
        <f t="shared" si="2"/>
        <v>0</v>
      </c>
      <c r="HF12">
        <f t="shared" si="3"/>
        <v>0</v>
      </c>
      <c r="HG12">
        <f t="shared" si="4"/>
        <v>0</v>
      </c>
      <c r="HH12">
        <f t="shared" si="5"/>
        <v>0</v>
      </c>
      <c r="HI12">
        <f t="shared" si="6"/>
        <v>0</v>
      </c>
      <c r="HJ12">
        <f t="shared" si="7"/>
        <v>0</v>
      </c>
      <c r="HK12">
        <f t="shared" si="8"/>
        <v>0</v>
      </c>
      <c r="HL12">
        <f t="shared" si="9"/>
        <v>2.8109999999999218</v>
      </c>
      <c r="HM12">
        <f t="shared" si="10"/>
        <v>0</v>
      </c>
      <c r="HN12">
        <f t="shared" si="11"/>
        <v>0</v>
      </c>
      <c r="HO12">
        <f t="shared" si="12"/>
        <v>0</v>
      </c>
      <c r="HP12">
        <f t="shared" si="13"/>
        <v>23.878999999998996</v>
      </c>
      <c r="HQ12">
        <f t="shared" si="14"/>
        <v>0</v>
      </c>
      <c r="HR12">
        <f t="shared" si="15"/>
        <v>0</v>
      </c>
      <c r="HS12">
        <f t="shared" si="16"/>
        <v>0</v>
      </c>
      <c r="HT12">
        <f t="shared" si="17"/>
        <v>0</v>
      </c>
      <c r="HU12">
        <f t="shared" si="18"/>
        <v>57.875</v>
      </c>
      <c r="HV12">
        <f t="shared" si="19"/>
        <v>0</v>
      </c>
      <c r="HW12">
        <f t="shared" si="20"/>
        <v>0</v>
      </c>
      <c r="HX12">
        <f t="shared" si="21"/>
        <v>0</v>
      </c>
      <c r="HY12">
        <f t="shared" si="22"/>
        <v>0</v>
      </c>
      <c r="HZ12">
        <f t="shared" si="23"/>
        <v>11.916000000000167</v>
      </c>
      <c r="IA12">
        <f t="shared" si="24"/>
        <v>0</v>
      </c>
      <c r="IB12">
        <f t="shared" si="25"/>
        <v>0</v>
      </c>
      <c r="IC12">
        <f t="shared" si="26"/>
        <v>0</v>
      </c>
      <c r="ID12">
        <f t="shared" si="27"/>
        <v>0</v>
      </c>
      <c r="IE12">
        <f t="shared" si="28"/>
        <v>0</v>
      </c>
      <c r="IF12">
        <f t="shared" si="29"/>
        <v>0</v>
      </c>
      <c r="JB12">
        <f t="shared" si="51"/>
        <v>1412.603000000001</v>
      </c>
      <c r="JC12">
        <f t="shared" si="51"/>
        <v>1547.4149999999991</v>
      </c>
      <c r="JD12">
        <f t="shared" si="51"/>
        <v>1582.325</v>
      </c>
      <c r="JE12">
        <f t="shared" si="51"/>
        <v>1586.511999999999</v>
      </c>
      <c r="JF12">
        <f t="shared" si="51"/>
        <v>1587.6220000000001</v>
      </c>
      <c r="JG12">
        <f t="shared" si="51"/>
        <v>1618.4320000000009</v>
      </c>
      <c r="JH12">
        <f t="shared" si="51"/>
        <v>1639.273999999999</v>
      </c>
      <c r="JI12">
        <f t="shared" si="51"/>
        <v>1666.972</v>
      </c>
      <c r="JJ12">
        <f t="shared" si="51"/>
        <v>1693.031999999999</v>
      </c>
      <c r="JK12">
        <f t="shared" si="51"/>
        <v>1693.338999999999</v>
      </c>
      <c r="JL12">
        <f t="shared" si="51"/>
        <v>1694.56</v>
      </c>
      <c r="JM12">
        <f t="shared" si="51"/>
        <v>1733.864</v>
      </c>
      <c r="JN12">
        <f t="shared" si="51"/>
        <v>1738.498999999998</v>
      </c>
      <c r="JO12">
        <f t="shared" si="51"/>
        <v>1745.2119999999991</v>
      </c>
      <c r="JP12">
        <f t="shared" si="51"/>
        <v>1767.7869999999989</v>
      </c>
      <c r="JQ12">
        <f t="shared" si="51"/>
        <v>1781.132999999998</v>
      </c>
      <c r="JR12">
        <f t="shared" si="53"/>
        <v>1781.8749999999991</v>
      </c>
      <c r="JS12">
        <f t="shared" si="53"/>
        <v>1784.166999999999</v>
      </c>
      <c r="JT12">
        <f t="shared" si="53"/>
        <v>1818.777</v>
      </c>
      <c r="JU12">
        <f t="shared" si="53"/>
        <v>1833.0029999999981</v>
      </c>
      <c r="JV12">
        <f t="shared" si="53"/>
        <v>1844.0170000000001</v>
      </c>
      <c r="JW12">
        <f t="shared" si="53"/>
        <v>1852.306999999998</v>
      </c>
      <c r="JX12">
        <f t="shared" si="53"/>
        <v>1927.5999999999981</v>
      </c>
      <c r="JY12">
        <f t="shared" si="53"/>
        <v>1927.7919999999981</v>
      </c>
      <c r="JZ12">
        <f t="shared" si="53"/>
        <v>1927.7919999999981</v>
      </c>
      <c r="KA12">
        <f t="shared" si="53"/>
        <v>1927.7919999999981</v>
      </c>
      <c r="KB12">
        <f t="shared" si="53"/>
        <v>1927.7919999999981</v>
      </c>
      <c r="KC12">
        <f t="shared" si="54"/>
        <v>1927.7919999999981</v>
      </c>
      <c r="KD12">
        <f t="shared" si="54"/>
        <v>1927.7919999999981</v>
      </c>
      <c r="KE12">
        <f t="shared" si="54"/>
        <v>1927.7919999999981</v>
      </c>
      <c r="LB12" s="4">
        <f t="shared" si="31"/>
        <v>1764.2399333333328</v>
      </c>
      <c r="LC12" s="4">
        <f t="shared" si="32"/>
        <v>141.71479600553982</v>
      </c>
      <c r="LD12" s="4">
        <f t="shared" si="33"/>
        <v>1412.603000000001</v>
      </c>
      <c r="LE12" s="4">
        <f t="shared" si="34"/>
        <v>1985.6669999999981</v>
      </c>
      <c r="LF12" s="4">
        <f t="shared" si="35"/>
        <v>52.819523620605466</v>
      </c>
      <c r="LG12" s="4">
        <f t="shared" si="36"/>
        <v>58.955897569656372</v>
      </c>
      <c r="LH12" s="4"/>
      <c r="LI12" s="4">
        <f t="shared" si="37"/>
        <v>1760.8290333333327</v>
      </c>
      <c r="LJ12" s="4">
        <f t="shared" si="38"/>
        <v>139.72691392374566</v>
      </c>
      <c r="LK12" s="4">
        <f t="shared" si="39"/>
        <v>1412.603000000001</v>
      </c>
      <c r="LL12" s="4">
        <f t="shared" si="40"/>
        <v>1985.6669999999981</v>
      </c>
      <c r="LM12" s="4">
        <f t="shared" si="41"/>
        <v>4.7116828918457028</v>
      </c>
      <c r="LN12" s="4">
        <f t="shared" si="42"/>
        <v>25.687093496322628</v>
      </c>
      <c r="LO12" s="7"/>
      <c r="LP12" s="7">
        <f t="shared" si="52"/>
        <v>0.99683044848539681</v>
      </c>
      <c r="LR12" s="4">
        <f t="shared" si="43"/>
        <v>3.4108999999999168</v>
      </c>
      <c r="LS12" s="4">
        <f t="shared" si="44"/>
        <v>102.3269999999975</v>
      </c>
      <c r="LT12" s="4">
        <f t="shared" si="45"/>
        <v>57.875</v>
      </c>
      <c r="LV12">
        <f t="shared" si="46"/>
        <v>30</v>
      </c>
      <c r="LW12">
        <f t="shared" si="47"/>
        <v>10</v>
      </c>
      <c r="LX12">
        <f t="shared" si="48"/>
        <v>0.5</v>
      </c>
      <c r="LY12">
        <f t="shared" si="49"/>
        <v>25</v>
      </c>
      <c r="LZ12">
        <f t="shared" si="50"/>
        <v>0.01</v>
      </c>
    </row>
    <row r="13" spans="1:338" x14ac:dyDescent="0.2">
      <c r="A13">
        <v>30</v>
      </c>
      <c r="B13">
        <v>10</v>
      </c>
      <c r="C13">
        <v>0.5</v>
      </c>
      <c r="D13">
        <v>50</v>
      </c>
      <c r="E13">
        <v>0.1</v>
      </c>
      <c r="G13">
        <v>1947.1479999999981</v>
      </c>
      <c r="H13">
        <v>1927.7919999999981</v>
      </c>
      <c r="I13">
        <v>1461.2010000000021</v>
      </c>
      <c r="J13">
        <v>1927.7919999999981</v>
      </c>
      <c r="K13">
        <v>1888.5049999999981</v>
      </c>
      <c r="L13">
        <v>1791.162</v>
      </c>
      <c r="M13">
        <v>1692.2650000000001</v>
      </c>
      <c r="N13">
        <v>1932.680999999998</v>
      </c>
      <c r="O13">
        <v>1821.3520000000001</v>
      </c>
      <c r="P13">
        <v>1938.650999999998</v>
      </c>
      <c r="Q13">
        <v>1886.1599999999989</v>
      </c>
      <c r="R13">
        <v>1721.9359999999999</v>
      </c>
      <c r="S13">
        <v>1888.8989999999981</v>
      </c>
      <c r="T13">
        <v>1721.9359999999999</v>
      </c>
      <c r="U13">
        <v>1576.9510000000009</v>
      </c>
      <c r="V13">
        <v>1708.994999999999</v>
      </c>
      <c r="W13">
        <v>1616.9049999999991</v>
      </c>
      <c r="X13">
        <v>1603.642000000001</v>
      </c>
      <c r="Y13">
        <v>1883.6349999999979</v>
      </c>
      <c r="Z13">
        <v>1876.6929999999979</v>
      </c>
      <c r="AA13">
        <v>1719.722</v>
      </c>
      <c r="AB13">
        <v>1783.0159999999989</v>
      </c>
      <c r="AC13">
        <v>1545.9410000000021</v>
      </c>
      <c r="AD13">
        <v>1651.7710000000011</v>
      </c>
      <c r="AE13">
        <v>1717.386</v>
      </c>
      <c r="AF13">
        <v>1792.2380000000001</v>
      </c>
      <c r="AG13">
        <v>1876.6869999999981</v>
      </c>
      <c r="AH13">
        <v>1624.928999999999</v>
      </c>
      <c r="AI13">
        <v>1612.774000000001</v>
      </c>
      <c r="AJ13">
        <v>1737.6899999999989</v>
      </c>
      <c r="BF13">
        <v>58.272343158721917</v>
      </c>
      <c r="BG13">
        <v>58.399520397186279</v>
      </c>
      <c r="BH13">
        <v>64.154260396957397</v>
      </c>
      <c r="BI13">
        <v>57.895551204681396</v>
      </c>
      <c r="BJ13">
        <v>59.881590604782097</v>
      </c>
      <c r="BK13">
        <v>60.03541088104248</v>
      </c>
      <c r="BL13">
        <v>59.651976823806763</v>
      </c>
      <c r="BM13">
        <v>58.12737774848938</v>
      </c>
      <c r="BN13">
        <v>59.961553573608398</v>
      </c>
      <c r="BO13">
        <v>58.238789558410637</v>
      </c>
      <c r="BP13">
        <v>59.620596647262573</v>
      </c>
      <c r="BQ13">
        <v>58.276737928390503</v>
      </c>
      <c r="BR13">
        <v>58.814584016799927</v>
      </c>
      <c r="BS13">
        <v>58.98979640007019</v>
      </c>
      <c r="BT13">
        <v>63.320860862731926</v>
      </c>
      <c r="BU13">
        <v>59.022636651992798</v>
      </c>
      <c r="BV13">
        <v>60.537808418273933</v>
      </c>
      <c r="BW13">
        <v>59.710924386978149</v>
      </c>
      <c r="BX13">
        <v>58.86842679977417</v>
      </c>
      <c r="BY13">
        <v>59.523940563201897</v>
      </c>
      <c r="BZ13">
        <v>59.782881021499627</v>
      </c>
      <c r="CA13">
        <v>62.27908182144165</v>
      </c>
      <c r="CB13">
        <v>63.355854749679573</v>
      </c>
      <c r="CC13">
        <v>60.505519390106201</v>
      </c>
      <c r="CD13">
        <v>58.931596517562873</v>
      </c>
      <c r="CE13">
        <v>58.887519598007202</v>
      </c>
      <c r="CF13">
        <v>58.914345502853386</v>
      </c>
      <c r="CG13">
        <v>59.17702579498291</v>
      </c>
      <c r="CH13">
        <v>61.615920305252082</v>
      </c>
      <c r="CI13">
        <v>60.183628559112549</v>
      </c>
      <c r="DE13">
        <v>1927.7919999999981</v>
      </c>
      <c r="DF13">
        <v>1927.7919999999981</v>
      </c>
      <c r="DG13">
        <v>1461.2010000000021</v>
      </c>
      <c r="DH13">
        <v>1927.7919999999981</v>
      </c>
      <c r="DI13">
        <v>1888.3129999999981</v>
      </c>
      <c r="DJ13">
        <v>1791.162</v>
      </c>
      <c r="DK13">
        <v>1692.2650000000001</v>
      </c>
      <c r="DL13">
        <v>1927.7919999999981</v>
      </c>
      <c r="DM13">
        <v>1804.227000000001</v>
      </c>
      <c r="DN13">
        <v>1927.7919999999981</v>
      </c>
      <c r="DO13">
        <v>1878.518999999998</v>
      </c>
      <c r="DP13">
        <v>1721.9359999999999</v>
      </c>
      <c r="DQ13">
        <v>1888.8989999999981</v>
      </c>
      <c r="DR13">
        <v>1721.9359999999999</v>
      </c>
      <c r="DS13">
        <v>1576.9510000000009</v>
      </c>
      <c r="DT13">
        <v>1708.994999999999</v>
      </c>
      <c r="DU13">
        <v>1616.9049999999991</v>
      </c>
      <c r="DV13">
        <v>1603.642000000001</v>
      </c>
      <c r="DW13">
        <v>1883.6349999999979</v>
      </c>
      <c r="DX13">
        <v>1876.6929999999979</v>
      </c>
      <c r="DY13">
        <v>1719.722</v>
      </c>
      <c r="DZ13">
        <v>1783.0159999999989</v>
      </c>
      <c r="EA13">
        <v>1545.9410000000021</v>
      </c>
      <c r="EB13">
        <v>1651.7710000000011</v>
      </c>
      <c r="EC13">
        <v>1717.386</v>
      </c>
      <c r="ED13">
        <v>1792.2380000000001</v>
      </c>
      <c r="EE13">
        <v>1876.6869999999981</v>
      </c>
      <c r="EF13">
        <v>1624.928999999999</v>
      </c>
      <c r="EG13">
        <v>1612.774000000001</v>
      </c>
      <c r="EH13">
        <v>1737.6899999999989</v>
      </c>
      <c r="FD13">
        <v>5.2892684936523438E-2</v>
      </c>
      <c r="FE13">
        <v>5.2892684936523438E-2</v>
      </c>
      <c r="FF13">
        <v>17.582849264144901</v>
      </c>
      <c r="FG13">
        <v>5.2892684936523438E-2</v>
      </c>
      <c r="FH13">
        <v>2.374512910842896</v>
      </c>
      <c r="FI13">
        <v>3.88969874382019</v>
      </c>
      <c r="FJ13">
        <v>3.087755680084229</v>
      </c>
      <c r="FK13">
        <v>5.2892684936523438E-2</v>
      </c>
      <c r="FL13">
        <v>4.8846583366394043</v>
      </c>
      <c r="FM13">
        <v>5.2892684936523438E-2</v>
      </c>
      <c r="FN13">
        <v>2.5792000293731689</v>
      </c>
      <c r="FO13">
        <v>1.329637765884399</v>
      </c>
      <c r="FP13">
        <v>3.345382452011108</v>
      </c>
      <c r="FQ13">
        <v>1.3451046943664551</v>
      </c>
      <c r="FR13">
        <v>10.04111170768738</v>
      </c>
      <c r="FS13">
        <v>3.3710963726043701</v>
      </c>
      <c r="FT13">
        <v>5.3196976184844971</v>
      </c>
      <c r="FU13">
        <v>5.4705736637115479</v>
      </c>
      <c r="FV13">
        <v>2.354478120803833</v>
      </c>
      <c r="FW13">
        <v>2.7693147659301758</v>
      </c>
      <c r="FX13">
        <v>6.3385305404663086</v>
      </c>
      <c r="FY13">
        <v>6.8733048439025879</v>
      </c>
      <c r="FZ13">
        <v>15.70317220687866</v>
      </c>
      <c r="GA13">
        <v>6.1970386505126953</v>
      </c>
      <c r="GB13">
        <v>2.0692765712738042</v>
      </c>
      <c r="GC13">
        <v>3.7687582969665532</v>
      </c>
      <c r="GD13">
        <v>2.0356006622314449</v>
      </c>
      <c r="GE13">
        <v>2.0387363433837891</v>
      </c>
      <c r="GF13">
        <v>22.08955717086792</v>
      </c>
      <c r="GG13">
        <v>5.7558786869049072</v>
      </c>
      <c r="HC13">
        <f t="shared" si="0"/>
        <v>19.355999999999995</v>
      </c>
      <c r="HD13">
        <f t="shared" si="1"/>
        <v>0</v>
      </c>
      <c r="HE13">
        <f t="shared" si="2"/>
        <v>0</v>
      </c>
      <c r="HF13">
        <f t="shared" si="3"/>
        <v>0</v>
      </c>
      <c r="HG13">
        <f t="shared" si="4"/>
        <v>0.19200000000000728</v>
      </c>
      <c r="HH13">
        <f t="shared" si="5"/>
        <v>0</v>
      </c>
      <c r="HI13">
        <f t="shared" si="6"/>
        <v>0</v>
      </c>
      <c r="HJ13">
        <f t="shared" si="7"/>
        <v>4.8889999999998963</v>
      </c>
      <c r="HK13">
        <f t="shared" si="8"/>
        <v>17.124999999999091</v>
      </c>
      <c r="HL13">
        <f t="shared" si="9"/>
        <v>10.858999999999924</v>
      </c>
      <c r="HM13">
        <f t="shared" si="10"/>
        <v>7.6410000000009859</v>
      </c>
      <c r="HN13">
        <f t="shared" si="11"/>
        <v>0</v>
      </c>
      <c r="HO13">
        <f t="shared" si="12"/>
        <v>0</v>
      </c>
      <c r="HP13">
        <f t="shared" si="13"/>
        <v>0</v>
      </c>
      <c r="HQ13">
        <f t="shared" si="14"/>
        <v>0</v>
      </c>
      <c r="HR13">
        <f t="shared" si="15"/>
        <v>0</v>
      </c>
      <c r="HS13">
        <f t="shared" si="16"/>
        <v>0</v>
      </c>
      <c r="HT13">
        <f t="shared" si="17"/>
        <v>0</v>
      </c>
      <c r="HU13">
        <f t="shared" si="18"/>
        <v>0</v>
      </c>
      <c r="HV13">
        <f t="shared" si="19"/>
        <v>0</v>
      </c>
      <c r="HW13">
        <f t="shared" si="20"/>
        <v>0</v>
      </c>
      <c r="HX13">
        <f t="shared" si="21"/>
        <v>0</v>
      </c>
      <c r="HY13">
        <f t="shared" si="22"/>
        <v>0</v>
      </c>
      <c r="HZ13">
        <f t="shared" si="23"/>
        <v>0</v>
      </c>
      <c r="IA13">
        <f t="shared" si="24"/>
        <v>0</v>
      </c>
      <c r="IB13">
        <f t="shared" si="25"/>
        <v>0</v>
      </c>
      <c r="IC13">
        <f t="shared" si="26"/>
        <v>0</v>
      </c>
      <c r="ID13">
        <f t="shared" si="27"/>
        <v>0</v>
      </c>
      <c r="IE13">
        <f t="shared" si="28"/>
        <v>0</v>
      </c>
      <c r="IF13">
        <f t="shared" si="29"/>
        <v>0</v>
      </c>
      <c r="JB13">
        <f t="shared" si="51"/>
        <v>1461.2010000000021</v>
      </c>
      <c r="JC13">
        <f t="shared" si="51"/>
        <v>1545.9410000000021</v>
      </c>
      <c r="JD13">
        <f t="shared" si="51"/>
        <v>1576.9510000000009</v>
      </c>
      <c r="JE13">
        <f t="shared" si="51"/>
        <v>1603.642000000001</v>
      </c>
      <c r="JF13">
        <f t="shared" si="51"/>
        <v>1612.774000000001</v>
      </c>
      <c r="JG13">
        <f t="shared" si="51"/>
        <v>1616.9049999999991</v>
      </c>
      <c r="JH13">
        <f t="shared" si="51"/>
        <v>1624.928999999999</v>
      </c>
      <c r="JI13">
        <f t="shared" si="51"/>
        <v>1651.7710000000011</v>
      </c>
      <c r="JJ13">
        <f t="shared" si="51"/>
        <v>1692.2650000000001</v>
      </c>
      <c r="JK13">
        <f t="shared" si="51"/>
        <v>1708.994999999999</v>
      </c>
      <c r="JL13">
        <f t="shared" si="51"/>
        <v>1717.386</v>
      </c>
      <c r="JM13">
        <f t="shared" si="51"/>
        <v>1719.722</v>
      </c>
      <c r="JN13">
        <f t="shared" si="51"/>
        <v>1721.9359999999999</v>
      </c>
      <c r="JO13">
        <f t="shared" si="51"/>
        <v>1721.9359999999999</v>
      </c>
      <c r="JP13">
        <f t="shared" si="51"/>
        <v>1737.6899999999989</v>
      </c>
      <c r="JQ13">
        <f t="shared" si="51"/>
        <v>1783.0159999999989</v>
      </c>
      <c r="JR13">
        <f t="shared" si="53"/>
        <v>1791.162</v>
      </c>
      <c r="JS13">
        <f t="shared" si="53"/>
        <v>1792.2380000000001</v>
      </c>
      <c r="JT13">
        <f t="shared" si="53"/>
        <v>1804.227000000001</v>
      </c>
      <c r="JU13">
        <f t="shared" si="53"/>
        <v>1876.6869999999981</v>
      </c>
      <c r="JV13">
        <f t="shared" si="53"/>
        <v>1876.6929999999979</v>
      </c>
      <c r="JW13">
        <f t="shared" si="53"/>
        <v>1878.518999999998</v>
      </c>
      <c r="JX13">
        <f t="shared" si="53"/>
        <v>1883.6349999999979</v>
      </c>
      <c r="JY13">
        <f t="shared" si="53"/>
        <v>1888.3129999999981</v>
      </c>
      <c r="JZ13">
        <f t="shared" si="53"/>
        <v>1888.8989999999981</v>
      </c>
      <c r="KA13">
        <f t="shared" si="53"/>
        <v>1927.7919999999981</v>
      </c>
      <c r="KB13">
        <f t="shared" si="53"/>
        <v>1927.7919999999981</v>
      </c>
      <c r="KC13">
        <f t="shared" si="54"/>
        <v>1927.7919999999981</v>
      </c>
      <c r="KD13">
        <f t="shared" si="54"/>
        <v>1927.7919999999981</v>
      </c>
      <c r="KE13">
        <f t="shared" si="54"/>
        <v>1927.7919999999981</v>
      </c>
      <c r="LB13" s="4">
        <f t="shared" si="31"/>
        <v>1762.5484999999992</v>
      </c>
      <c r="LC13" s="4">
        <f t="shared" si="32"/>
        <v>135.17931572487166</v>
      </c>
      <c r="LD13" s="4">
        <f t="shared" si="33"/>
        <v>1461.2010000000021</v>
      </c>
      <c r="LE13" s="4">
        <f t="shared" si="34"/>
        <v>1947.1479999999981</v>
      </c>
      <c r="LF13" s="4">
        <f t="shared" si="35"/>
        <v>59.831268676122029</v>
      </c>
      <c r="LG13" s="4">
        <f t="shared" si="36"/>
        <v>64.154260396957397</v>
      </c>
      <c r="LH13" s="4"/>
      <c r="LI13" s="4">
        <f t="shared" si="37"/>
        <v>1760.5464333333323</v>
      </c>
      <c r="LJ13" s="4">
        <f t="shared" si="38"/>
        <v>133.14395957103622</v>
      </c>
      <c r="LK13" s="4">
        <f t="shared" si="39"/>
        <v>1461.2010000000021</v>
      </c>
      <c r="LL13" s="4">
        <f t="shared" si="40"/>
        <v>1947.1479999999981</v>
      </c>
      <c r="LM13" s="4">
        <f t="shared" si="41"/>
        <v>4.7626463174819946</v>
      </c>
      <c r="LN13" s="4">
        <f t="shared" si="42"/>
        <v>22.08955717086792</v>
      </c>
      <c r="LO13" s="7"/>
      <c r="LP13" s="7">
        <f t="shared" si="52"/>
        <v>0.99939862491964737</v>
      </c>
      <c r="LR13" s="4">
        <f t="shared" si="43"/>
        <v>2.002066666666845</v>
      </c>
      <c r="LS13" s="4">
        <f t="shared" si="44"/>
        <v>60.062000000005355</v>
      </c>
      <c r="LT13" s="4">
        <f t="shared" si="45"/>
        <v>19.355999999999995</v>
      </c>
      <c r="LV13">
        <f t="shared" si="46"/>
        <v>30</v>
      </c>
      <c r="LW13">
        <f t="shared" si="47"/>
        <v>10</v>
      </c>
      <c r="LX13">
        <f t="shared" si="48"/>
        <v>0.5</v>
      </c>
      <c r="LY13">
        <f t="shared" si="49"/>
        <v>50</v>
      </c>
      <c r="LZ13">
        <f t="shared" si="50"/>
        <v>0.1</v>
      </c>
    </row>
    <row r="14" spans="1:338" x14ac:dyDescent="0.2">
      <c r="A14">
        <v>30</v>
      </c>
      <c r="B14">
        <v>10</v>
      </c>
      <c r="C14">
        <v>0.5</v>
      </c>
      <c r="D14">
        <v>50</v>
      </c>
      <c r="E14">
        <v>0.01</v>
      </c>
      <c r="G14">
        <v>1819.910999999998</v>
      </c>
      <c r="H14">
        <v>1551.245000000001</v>
      </c>
      <c r="I14">
        <v>1728.6389999999999</v>
      </c>
      <c r="J14">
        <v>1679.5010000000011</v>
      </c>
      <c r="K14">
        <v>1787.172</v>
      </c>
      <c r="L14">
        <v>1927.7919999999981</v>
      </c>
      <c r="M14">
        <v>1856.347999999999</v>
      </c>
      <c r="N14">
        <v>1929.8849999999979</v>
      </c>
      <c r="O14">
        <v>1566.8069999999991</v>
      </c>
      <c r="P14">
        <v>1863.5119999999979</v>
      </c>
      <c r="Q14">
        <v>1418.2610000000011</v>
      </c>
      <c r="R14">
        <v>1826.824999999998</v>
      </c>
      <c r="S14">
        <v>1620.523000000001</v>
      </c>
      <c r="T14">
        <v>1781.934999999999</v>
      </c>
      <c r="U14">
        <v>1745.6899999999989</v>
      </c>
      <c r="V14">
        <v>1900.352999999998</v>
      </c>
      <c r="W14">
        <v>1791.4629999999991</v>
      </c>
      <c r="X14">
        <v>1678.7689999999991</v>
      </c>
      <c r="Y14">
        <v>1927.7919999999981</v>
      </c>
      <c r="Z14">
        <v>1820.090999999999</v>
      </c>
      <c r="AA14">
        <v>1820.5299999999991</v>
      </c>
      <c r="AB14">
        <v>1608.9709999999991</v>
      </c>
      <c r="AC14">
        <v>1693.031999999999</v>
      </c>
      <c r="AD14">
        <v>1837.034999999998</v>
      </c>
      <c r="AE14">
        <v>1381.245000000001</v>
      </c>
      <c r="AF14">
        <v>1464.6569999999999</v>
      </c>
      <c r="AG14">
        <v>1930.5439999999981</v>
      </c>
      <c r="AH14">
        <v>1927.7919999999981</v>
      </c>
      <c r="AI14">
        <v>1482.5400000000011</v>
      </c>
      <c r="AJ14">
        <v>1783.777999999998</v>
      </c>
      <c r="BF14">
        <v>102.73753666877749</v>
      </c>
      <c r="BG14">
        <v>104.95604515075679</v>
      </c>
      <c r="BH14">
        <v>101.14064693450931</v>
      </c>
      <c r="BI14">
        <v>102.8848159313202</v>
      </c>
      <c r="BJ14">
        <v>101.4442777633667</v>
      </c>
      <c r="BK14">
        <v>100.39972853660581</v>
      </c>
      <c r="BL14">
        <v>101.60495805740361</v>
      </c>
      <c r="BM14">
        <v>101.4506893157959</v>
      </c>
      <c r="BN14">
        <v>103.4637832641602</v>
      </c>
      <c r="BO14">
        <v>101.0175669193268</v>
      </c>
      <c r="BP14">
        <v>105.46325969696041</v>
      </c>
      <c r="BQ14">
        <v>101.51609349250791</v>
      </c>
      <c r="BR14">
        <v>103.8442142009735</v>
      </c>
      <c r="BS14">
        <v>102.36376094818119</v>
      </c>
      <c r="BT14">
        <v>101.69495534896851</v>
      </c>
      <c r="BU14">
        <v>102.31924700737</v>
      </c>
      <c r="BV14">
        <v>100.929473400116</v>
      </c>
      <c r="BW14">
        <v>101.472674369812</v>
      </c>
      <c r="BX14">
        <v>100.5062277317047</v>
      </c>
      <c r="BY14">
        <v>102.96307945251461</v>
      </c>
      <c r="BZ14">
        <v>103.75507211685181</v>
      </c>
      <c r="CA14">
        <v>102.6770808696747</v>
      </c>
      <c r="CB14">
        <v>102.48632168769841</v>
      </c>
      <c r="CC14">
        <v>102.0130345821381</v>
      </c>
      <c r="CD14">
        <v>106.8983817100525</v>
      </c>
      <c r="CE14">
        <v>104.38025140762331</v>
      </c>
      <c r="CF14">
        <v>100.8980960845947</v>
      </c>
      <c r="CG14">
        <v>101.08014488220211</v>
      </c>
      <c r="CH14">
        <v>105.6397407054901</v>
      </c>
      <c r="CI14">
        <v>101.93446803092959</v>
      </c>
      <c r="DE14">
        <v>1815.9909999999979</v>
      </c>
      <c r="DF14">
        <v>1551.245000000001</v>
      </c>
      <c r="DG14">
        <v>1728.6389999999999</v>
      </c>
      <c r="DH14">
        <v>1679.5010000000011</v>
      </c>
      <c r="DI14">
        <v>1787.172</v>
      </c>
      <c r="DJ14">
        <v>1927.7919999999981</v>
      </c>
      <c r="DK14">
        <v>1856.347999999999</v>
      </c>
      <c r="DL14">
        <v>1927.7919999999981</v>
      </c>
      <c r="DM14">
        <v>1566.8069999999991</v>
      </c>
      <c r="DN14">
        <v>1863.5119999999979</v>
      </c>
      <c r="DO14">
        <v>1418.2610000000011</v>
      </c>
      <c r="DP14">
        <v>1826.824999999998</v>
      </c>
      <c r="DQ14">
        <v>1620.523000000001</v>
      </c>
      <c r="DR14">
        <v>1780.2560000000001</v>
      </c>
      <c r="DS14">
        <v>1745.6899999999989</v>
      </c>
      <c r="DT14">
        <v>1900.352999999998</v>
      </c>
      <c r="DU14">
        <v>1791.4629999999991</v>
      </c>
      <c r="DV14">
        <v>1678.7689999999991</v>
      </c>
      <c r="DW14">
        <v>1927.7919999999981</v>
      </c>
      <c r="DX14">
        <v>1820.090999999999</v>
      </c>
      <c r="DY14">
        <v>1820.5299999999991</v>
      </c>
      <c r="DZ14">
        <v>1604.8429999999989</v>
      </c>
      <c r="EA14">
        <v>1693.031999999999</v>
      </c>
      <c r="EB14">
        <v>1837.034999999998</v>
      </c>
      <c r="EC14">
        <v>1381.245000000001</v>
      </c>
      <c r="ED14">
        <v>1464.6569999999999</v>
      </c>
      <c r="EE14">
        <v>1927.7919999999981</v>
      </c>
      <c r="EF14">
        <v>1927.7919999999981</v>
      </c>
      <c r="EG14">
        <v>1481.3560000000009</v>
      </c>
      <c r="EH14">
        <v>1783.777999999998</v>
      </c>
      <c r="FD14">
        <v>4.0339088439941406</v>
      </c>
      <c r="FE14">
        <v>11.411766767501829</v>
      </c>
      <c r="FF14">
        <v>1.6173803806304929</v>
      </c>
      <c r="FG14">
        <v>4.6970546245574951</v>
      </c>
      <c r="FH14">
        <v>1.658791780471802</v>
      </c>
      <c r="FI14">
        <v>5.2892684936523438E-2</v>
      </c>
      <c r="FJ14">
        <v>2.0496103763580318</v>
      </c>
      <c r="FK14">
        <v>5.2892684936523438E-2</v>
      </c>
      <c r="FL14">
        <v>4.5074880123138428</v>
      </c>
      <c r="FM14">
        <v>1.6456305980682371</v>
      </c>
      <c r="FN14">
        <v>11.48246955871582</v>
      </c>
      <c r="FO14">
        <v>2.034757137298584</v>
      </c>
      <c r="FP14">
        <v>15.691734790802</v>
      </c>
      <c r="FQ14">
        <v>9.2566804885864258</v>
      </c>
      <c r="FR14">
        <v>2.0492112636566162</v>
      </c>
      <c r="FS14">
        <v>3.3971502780914311</v>
      </c>
      <c r="FT14">
        <v>1.6569573879241939</v>
      </c>
      <c r="FU14">
        <v>4.7022325992584229</v>
      </c>
      <c r="FV14">
        <v>5.2892684936523438E-2</v>
      </c>
      <c r="FW14">
        <v>4.6630613803863534</v>
      </c>
      <c r="FX14">
        <v>12.25715923309326</v>
      </c>
      <c r="FY14">
        <v>3.8184008598327641</v>
      </c>
      <c r="FZ14">
        <v>2.3454728126525879</v>
      </c>
      <c r="GA14">
        <v>2.6664638519287109</v>
      </c>
      <c r="GB14">
        <v>22.287292957305912</v>
      </c>
      <c r="GC14">
        <v>8.1996386051177979</v>
      </c>
      <c r="GD14">
        <v>5.2892684936523438E-2</v>
      </c>
      <c r="GE14">
        <v>5.2892684936523438E-2</v>
      </c>
      <c r="GF14">
        <v>10.70911574363708</v>
      </c>
      <c r="GG14">
        <v>3.72120213508606</v>
      </c>
      <c r="HC14">
        <f t="shared" si="0"/>
        <v>3.9200000000000728</v>
      </c>
      <c r="HD14">
        <f t="shared" si="1"/>
        <v>0</v>
      </c>
      <c r="HE14">
        <f t="shared" si="2"/>
        <v>0</v>
      </c>
      <c r="HF14">
        <f t="shared" si="3"/>
        <v>0</v>
      </c>
      <c r="HG14">
        <f t="shared" si="4"/>
        <v>0</v>
      </c>
      <c r="HH14">
        <f t="shared" si="5"/>
        <v>0</v>
      </c>
      <c r="HI14">
        <f t="shared" si="6"/>
        <v>0</v>
      </c>
      <c r="HJ14">
        <f t="shared" si="7"/>
        <v>2.0929999999998472</v>
      </c>
      <c r="HK14">
        <f t="shared" si="8"/>
        <v>0</v>
      </c>
      <c r="HL14">
        <f t="shared" si="9"/>
        <v>0</v>
      </c>
      <c r="HM14">
        <f t="shared" si="10"/>
        <v>0</v>
      </c>
      <c r="HN14">
        <f t="shared" si="11"/>
        <v>0</v>
      </c>
      <c r="HO14">
        <f t="shared" si="12"/>
        <v>0</v>
      </c>
      <c r="HP14">
        <f t="shared" si="13"/>
        <v>1.6789999999989504</v>
      </c>
      <c r="HQ14">
        <f t="shared" si="14"/>
        <v>0</v>
      </c>
      <c r="HR14">
        <f t="shared" si="15"/>
        <v>0</v>
      </c>
      <c r="HS14">
        <f t="shared" si="16"/>
        <v>0</v>
      </c>
      <c r="HT14">
        <f t="shared" si="17"/>
        <v>0</v>
      </c>
      <c r="HU14">
        <f t="shared" si="18"/>
        <v>0</v>
      </c>
      <c r="HV14">
        <f t="shared" si="19"/>
        <v>0</v>
      </c>
      <c r="HW14">
        <f t="shared" si="20"/>
        <v>0</v>
      </c>
      <c r="HX14">
        <f t="shared" si="21"/>
        <v>4.1280000000001564</v>
      </c>
      <c r="HY14">
        <f t="shared" si="22"/>
        <v>0</v>
      </c>
      <c r="HZ14">
        <f t="shared" si="23"/>
        <v>0</v>
      </c>
      <c r="IA14">
        <f t="shared" si="24"/>
        <v>0</v>
      </c>
      <c r="IB14">
        <f t="shared" si="25"/>
        <v>0</v>
      </c>
      <c r="IC14">
        <f t="shared" si="26"/>
        <v>2.7519999999999527</v>
      </c>
      <c r="ID14">
        <f t="shared" si="27"/>
        <v>0</v>
      </c>
      <c r="IE14">
        <f t="shared" si="28"/>
        <v>1.1840000000001965</v>
      </c>
      <c r="IF14">
        <f t="shared" si="29"/>
        <v>0</v>
      </c>
      <c r="JB14">
        <f t="shared" si="51"/>
        <v>1381.245000000001</v>
      </c>
      <c r="JC14">
        <f t="shared" si="51"/>
        <v>1418.2610000000011</v>
      </c>
      <c r="JD14">
        <f t="shared" si="51"/>
        <v>1464.6569999999999</v>
      </c>
      <c r="JE14">
        <f t="shared" si="51"/>
        <v>1481.3560000000009</v>
      </c>
      <c r="JF14">
        <f t="shared" si="51"/>
        <v>1551.245000000001</v>
      </c>
      <c r="JG14">
        <f t="shared" si="51"/>
        <v>1566.8069999999991</v>
      </c>
      <c r="JH14">
        <f t="shared" si="51"/>
        <v>1604.8429999999989</v>
      </c>
      <c r="JI14">
        <f t="shared" si="51"/>
        <v>1620.523000000001</v>
      </c>
      <c r="JJ14">
        <f t="shared" si="51"/>
        <v>1678.7689999999991</v>
      </c>
      <c r="JK14">
        <f t="shared" si="51"/>
        <v>1679.5010000000011</v>
      </c>
      <c r="JL14">
        <f t="shared" si="51"/>
        <v>1693.031999999999</v>
      </c>
      <c r="JM14">
        <f t="shared" si="51"/>
        <v>1728.6389999999999</v>
      </c>
      <c r="JN14">
        <f t="shared" si="51"/>
        <v>1745.6899999999989</v>
      </c>
      <c r="JO14">
        <f t="shared" si="51"/>
        <v>1780.2560000000001</v>
      </c>
      <c r="JP14">
        <f t="shared" si="51"/>
        <v>1783.777999999998</v>
      </c>
      <c r="JQ14">
        <f t="shared" si="51"/>
        <v>1787.172</v>
      </c>
      <c r="JR14">
        <f t="shared" si="53"/>
        <v>1791.4629999999991</v>
      </c>
      <c r="JS14">
        <f t="shared" si="53"/>
        <v>1815.9909999999979</v>
      </c>
      <c r="JT14">
        <f t="shared" si="53"/>
        <v>1820.090999999999</v>
      </c>
      <c r="JU14">
        <f t="shared" si="53"/>
        <v>1820.5299999999991</v>
      </c>
      <c r="JV14">
        <f t="shared" si="53"/>
        <v>1826.824999999998</v>
      </c>
      <c r="JW14">
        <f t="shared" si="53"/>
        <v>1837.034999999998</v>
      </c>
      <c r="JX14">
        <f t="shared" si="53"/>
        <v>1856.347999999999</v>
      </c>
      <c r="JY14">
        <f t="shared" si="53"/>
        <v>1863.5119999999979</v>
      </c>
      <c r="JZ14">
        <f t="shared" si="53"/>
        <v>1900.352999999998</v>
      </c>
      <c r="KA14">
        <f t="shared" si="53"/>
        <v>1927.7919999999981</v>
      </c>
      <c r="KB14">
        <f t="shared" si="53"/>
        <v>1927.7919999999981</v>
      </c>
      <c r="KC14">
        <f t="shared" si="54"/>
        <v>1927.7919999999981</v>
      </c>
      <c r="KD14">
        <f t="shared" si="54"/>
        <v>1927.7919999999981</v>
      </c>
      <c r="KE14">
        <f t="shared" si="54"/>
        <v>1927.7919999999981</v>
      </c>
      <c r="LB14" s="4">
        <f t="shared" si="31"/>
        <v>1738.4212666666658</v>
      </c>
      <c r="LC14" s="4">
        <f t="shared" si="32"/>
        <v>161.7303716280916</v>
      </c>
      <c r="LD14" s="4">
        <f t="shared" si="33"/>
        <v>1381.245000000001</v>
      </c>
      <c r="LE14" s="4">
        <f t="shared" si="34"/>
        <v>1930.5439999999981</v>
      </c>
      <c r="LF14" s="4">
        <f t="shared" si="35"/>
        <v>102.53118754227957</v>
      </c>
      <c r="LG14" s="4">
        <f t="shared" si="36"/>
        <v>106.8983817100525</v>
      </c>
      <c r="LH14" s="4"/>
      <c r="LI14" s="4">
        <f t="shared" si="37"/>
        <v>1737.8960666666665</v>
      </c>
      <c r="LJ14" s="4">
        <f t="shared" si="38"/>
        <v>161.63131159907255</v>
      </c>
      <c r="LK14" s="4">
        <f t="shared" si="39"/>
        <v>1381.245000000001</v>
      </c>
      <c r="LL14" s="4">
        <f t="shared" si="40"/>
        <v>1930.5439999999981</v>
      </c>
      <c r="LM14" s="4">
        <f t="shared" si="41"/>
        <v>5.0941698630650842</v>
      </c>
      <c r="LN14" s="4">
        <f t="shared" si="42"/>
        <v>22.287292957305912</v>
      </c>
      <c r="LO14" s="7"/>
      <c r="LP14" s="7">
        <f t="shared" si="52"/>
        <v>0.99997360291441617</v>
      </c>
      <c r="LR14" s="4">
        <f t="shared" si="43"/>
        <v>0.52519999999955569</v>
      </c>
      <c r="LS14" s="4">
        <f t="shared" si="44"/>
        <v>15.75599999998667</v>
      </c>
      <c r="LT14" s="4">
        <f t="shared" si="45"/>
        <v>4.1280000000001564</v>
      </c>
      <c r="LV14">
        <f t="shared" si="46"/>
        <v>30</v>
      </c>
      <c r="LW14">
        <f t="shared" si="47"/>
        <v>10</v>
      </c>
      <c r="LX14">
        <f t="shared" si="48"/>
        <v>0.5</v>
      </c>
      <c r="LY14">
        <f t="shared" si="49"/>
        <v>50</v>
      </c>
      <c r="LZ14">
        <f t="shared" si="50"/>
        <v>0.01</v>
      </c>
    </row>
    <row r="15" spans="1:338" x14ac:dyDescent="0.2">
      <c r="A15">
        <v>30</v>
      </c>
      <c r="B15">
        <v>10</v>
      </c>
      <c r="C15">
        <v>0.75</v>
      </c>
      <c r="D15">
        <v>25</v>
      </c>
      <c r="E15">
        <v>0.1</v>
      </c>
      <c r="G15">
        <v>1303.3490000000011</v>
      </c>
      <c r="H15">
        <v>1926.4159999999979</v>
      </c>
      <c r="I15">
        <v>1927.7919999999981</v>
      </c>
      <c r="J15">
        <v>1702.518</v>
      </c>
      <c r="K15">
        <v>1732.061999999999</v>
      </c>
      <c r="L15">
        <v>1644.937999999999</v>
      </c>
      <c r="M15">
        <v>1927.7919999999981</v>
      </c>
      <c r="N15">
        <v>1721.9359999999999</v>
      </c>
      <c r="O15">
        <v>1705.627999999999</v>
      </c>
      <c r="P15">
        <v>1794.1989999999989</v>
      </c>
      <c r="Q15">
        <v>1931.3959999999979</v>
      </c>
      <c r="R15">
        <v>1736.4540000000011</v>
      </c>
      <c r="S15">
        <v>1927.7919999999981</v>
      </c>
      <c r="T15">
        <v>1721.9359999999999</v>
      </c>
      <c r="U15">
        <v>1927.7919999999981</v>
      </c>
      <c r="V15">
        <v>1486.964999999999</v>
      </c>
      <c r="W15">
        <v>1922.651999999998</v>
      </c>
      <c r="X15">
        <v>1846.2719999999979</v>
      </c>
      <c r="Y15">
        <v>1755.047</v>
      </c>
      <c r="Z15">
        <v>1593.9260000000011</v>
      </c>
      <c r="AA15">
        <v>1746.0929999999989</v>
      </c>
      <c r="AB15">
        <v>1534.3260000000021</v>
      </c>
      <c r="AC15">
        <v>1699.9819999999991</v>
      </c>
      <c r="AD15">
        <v>1604.001</v>
      </c>
      <c r="AE15">
        <v>1688.2650000000001</v>
      </c>
      <c r="AF15">
        <v>1564.9739999999979</v>
      </c>
      <c r="AG15">
        <v>1713.7509999999991</v>
      </c>
      <c r="AH15">
        <v>1927.7919999999981</v>
      </c>
      <c r="AI15">
        <v>1812.4579999999989</v>
      </c>
      <c r="AJ15">
        <v>1927.7919999999981</v>
      </c>
      <c r="BF15">
        <v>72.621484041213989</v>
      </c>
      <c r="BG15">
        <v>66.164485216140747</v>
      </c>
      <c r="BH15">
        <v>65.214797496795654</v>
      </c>
      <c r="BI15">
        <v>66.95099401473999</v>
      </c>
      <c r="BJ15">
        <v>67.334732294082642</v>
      </c>
      <c r="BK15">
        <v>65.745741844177246</v>
      </c>
      <c r="BL15">
        <v>65.099509000778198</v>
      </c>
      <c r="BM15">
        <v>65.524800777435303</v>
      </c>
      <c r="BN15">
        <v>67.077043294906616</v>
      </c>
      <c r="BO15">
        <v>65.816065073013306</v>
      </c>
      <c r="BP15">
        <v>66.152652740478516</v>
      </c>
      <c r="BQ15">
        <v>68.02988600730896</v>
      </c>
      <c r="BR15">
        <v>65.062269449234009</v>
      </c>
      <c r="BS15">
        <v>64.826478242874146</v>
      </c>
      <c r="BT15">
        <v>65.057532072067261</v>
      </c>
      <c r="BU15">
        <v>71.19330906867981</v>
      </c>
      <c r="BV15">
        <v>65.418207168579102</v>
      </c>
      <c r="BW15">
        <v>67.04626989364624</v>
      </c>
      <c r="BX15">
        <v>65.811428785324097</v>
      </c>
      <c r="BY15">
        <v>66.866911888122559</v>
      </c>
      <c r="BZ15">
        <v>66.295377969741821</v>
      </c>
      <c r="CA15">
        <v>69.713891506195068</v>
      </c>
      <c r="CB15">
        <v>66.816110610961914</v>
      </c>
      <c r="CC15">
        <v>67.836222887039185</v>
      </c>
      <c r="CD15">
        <v>66.64650559425354</v>
      </c>
      <c r="CE15">
        <v>68.137956619262695</v>
      </c>
      <c r="CF15">
        <v>67.443877935409546</v>
      </c>
      <c r="CG15">
        <v>64.96522068977356</v>
      </c>
      <c r="CH15">
        <v>66.613154649734497</v>
      </c>
      <c r="CI15">
        <v>64.728731155395508</v>
      </c>
      <c r="DE15">
        <v>1303.3490000000011</v>
      </c>
      <c r="DF15">
        <v>1926.4159999999979</v>
      </c>
      <c r="DG15">
        <v>1927.7919999999981</v>
      </c>
      <c r="DH15">
        <v>1702.518</v>
      </c>
      <c r="DI15">
        <v>1732.061999999999</v>
      </c>
      <c r="DJ15">
        <v>1644.937999999999</v>
      </c>
      <c r="DK15">
        <v>1927.7919999999981</v>
      </c>
      <c r="DL15">
        <v>1721.9359999999999</v>
      </c>
      <c r="DM15">
        <v>1705.627999999999</v>
      </c>
      <c r="DN15">
        <v>1794.1989999999989</v>
      </c>
      <c r="DO15">
        <v>1927.5999999999981</v>
      </c>
      <c r="DP15">
        <v>1736.4540000000011</v>
      </c>
      <c r="DQ15">
        <v>1927.7919999999981</v>
      </c>
      <c r="DR15">
        <v>1721.9359999999999</v>
      </c>
      <c r="DS15">
        <v>1927.7919999999981</v>
      </c>
      <c r="DT15">
        <v>1486.964999999999</v>
      </c>
      <c r="DU15">
        <v>1922.651999999998</v>
      </c>
      <c r="DV15">
        <v>1846.2719999999979</v>
      </c>
      <c r="DW15">
        <v>1755.047</v>
      </c>
      <c r="DX15">
        <v>1593.9260000000011</v>
      </c>
      <c r="DY15">
        <v>1746.0929999999989</v>
      </c>
      <c r="DZ15">
        <v>1534.3260000000021</v>
      </c>
      <c r="EA15">
        <v>1699.9819999999991</v>
      </c>
      <c r="EB15">
        <v>1604.001</v>
      </c>
      <c r="EC15">
        <v>1688.2650000000001</v>
      </c>
      <c r="ED15">
        <v>1564.9739999999979</v>
      </c>
      <c r="EE15">
        <v>1713.7509999999991</v>
      </c>
      <c r="EF15">
        <v>1927.7919999999981</v>
      </c>
      <c r="EG15">
        <v>1812.1939999999991</v>
      </c>
      <c r="EH15">
        <v>1927.7919999999981</v>
      </c>
      <c r="FD15">
        <v>17.236770868301392</v>
      </c>
      <c r="FE15">
        <v>1.317131519317627</v>
      </c>
      <c r="FF15">
        <v>5.2892684936523438E-2</v>
      </c>
      <c r="FG15">
        <v>4.5357880592346191</v>
      </c>
      <c r="FH15">
        <v>5.0036571025848389</v>
      </c>
      <c r="FI15">
        <v>2.38093113899231</v>
      </c>
      <c r="FJ15">
        <v>5.2892684936523438E-2</v>
      </c>
      <c r="FK15">
        <v>1.346629858016968</v>
      </c>
      <c r="FL15">
        <v>4.0844075679779053</v>
      </c>
      <c r="FM15">
        <v>1.3390417098999019</v>
      </c>
      <c r="FN15">
        <v>1.621717691421509</v>
      </c>
      <c r="FO15">
        <v>7.8341221809387207</v>
      </c>
      <c r="FP15">
        <v>5.2892684936523438E-2</v>
      </c>
      <c r="FQ15">
        <v>1.344768762588501</v>
      </c>
      <c r="FR15">
        <v>5.2892684936523438E-2</v>
      </c>
      <c r="FS15">
        <v>16.202703714370731</v>
      </c>
      <c r="FT15">
        <v>1.3252284526824949</v>
      </c>
      <c r="FU15">
        <v>9.8523688316345215</v>
      </c>
      <c r="FV15">
        <v>1.6555426120758061</v>
      </c>
      <c r="FW15">
        <v>3.812307596206665</v>
      </c>
      <c r="FX15">
        <v>2.6373541355133061</v>
      </c>
      <c r="FY15">
        <v>10.94021344184875</v>
      </c>
      <c r="FZ15">
        <v>2.3453352451324458</v>
      </c>
      <c r="GA15">
        <v>7.0708005428314209</v>
      </c>
      <c r="GB15">
        <v>3.0972321033477779</v>
      </c>
      <c r="GC15">
        <v>12.17404627799988</v>
      </c>
      <c r="GD15">
        <v>6.9825682640075684</v>
      </c>
      <c r="GE15">
        <v>5.2892684936523438E-2</v>
      </c>
      <c r="GF15">
        <v>3.03892993927002</v>
      </c>
      <c r="GG15">
        <v>5.2892684936523438E-2</v>
      </c>
      <c r="HC15">
        <f t="shared" ref="HC15:HC26" si="55">ABS(DE15-G15)</f>
        <v>0</v>
      </c>
      <c r="HD15">
        <f t="shared" ref="HD15:HD25" si="56">ABS(DF15-H15)</f>
        <v>0</v>
      </c>
      <c r="HE15">
        <f t="shared" ref="HE15:HE26" si="57">ABS(DG15-I15)</f>
        <v>0</v>
      </c>
      <c r="HF15">
        <f t="shared" ref="HF15:HF25" si="58">ABS(DH15-J15)</f>
        <v>0</v>
      </c>
      <c r="HG15">
        <f t="shared" ref="HG15:HG26" si="59">ABS(DI15-K15)</f>
        <v>0</v>
      </c>
      <c r="HH15">
        <f t="shared" ref="HH15:HH26" si="60">ABS(DJ15-L15)</f>
        <v>0</v>
      </c>
      <c r="HI15">
        <f t="shared" ref="HI15:HI26" si="61">ABS(DK15-M15)</f>
        <v>0</v>
      </c>
      <c r="HJ15">
        <f t="shared" ref="HJ15:HJ26" si="62">ABS(DL15-N15)</f>
        <v>0</v>
      </c>
      <c r="HK15">
        <f t="shared" ref="HK15:HK26" si="63">ABS(DM15-O15)</f>
        <v>0</v>
      </c>
      <c r="HL15">
        <f t="shared" ref="HL15:HL26" si="64">ABS(DN15-P15)</f>
        <v>0</v>
      </c>
      <c r="HM15">
        <f t="shared" ref="HM15:HM26" si="65">ABS(DO15-Q15)</f>
        <v>3.7959999999998217</v>
      </c>
      <c r="HN15">
        <f t="shared" ref="HN15:HN26" si="66">ABS(DP15-R15)</f>
        <v>0</v>
      </c>
      <c r="HO15">
        <f t="shared" ref="HO15:HO26" si="67">ABS(DQ15-S15)</f>
        <v>0</v>
      </c>
      <c r="HP15">
        <f t="shared" ref="HP15:HP26" si="68">ABS(DR15-T15)</f>
        <v>0</v>
      </c>
      <c r="HQ15">
        <f t="shared" ref="HQ15:HQ26" si="69">ABS(DS15-U15)</f>
        <v>0</v>
      </c>
      <c r="HR15">
        <f t="shared" ref="HR15:HR26" si="70">ABS(DT15-V15)</f>
        <v>0</v>
      </c>
      <c r="HS15">
        <f t="shared" ref="HS15:HS26" si="71">ABS(DU15-W15)</f>
        <v>0</v>
      </c>
      <c r="HT15">
        <f t="shared" ref="HT15:HT26" si="72">ABS(DV15-X15)</f>
        <v>0</v>
      </c>
      <c r="HU15">
        <f t="shared" ref="HU15:HU26" si="73">ABS(DW15-Y15)</f>
        <v>0</v>
      </c>
      <c r="HV15">
        <f t="shared" ref="HV15:HV26" si="74">ABS(DX15-Z15)</f>
        <v>0</v>
      </c>
      <c r="HW15">
        <f t="shared" ref="HW15:HW26" si="75">ABS(DY15-AA15)</f>
        <v>0</v>
      </c>
      <c r="HX15">
        <f t="shared" ref="HX15:HX26" si="76">ABS(DZ15-AB15)</f>
        <v>0</v>
      </c>
      <c r="HY15">
        <f t="shared" ref="HY15:HY26" si="77">ABS(EA15-AC15)</f>
        <v>0</v>
      </c>
      <c r="HZ15">
        <f t="shared" ref="HZ15:HZ26" si="78">ABS(EB15-AD15)</f>
        <v>0</v>
      </c>
      <c r="IA15">
        <f t="shared" ref="IA15:IA26" si="79">ABS(EC15-AE15)</f>
        <v>0</v>
      </c>
      <c r="IB15">
        <f t="shared" ref="IB15:IB26" si="80">ABS(ED15-AF15)</f>
        <v>0</v>
      </c>
      <c r="IC15">
        <f t="shared" ref="IC15:IC26" si="81">ABS(EE15-AG15)</f>
        <v>0</v>
      </c>
      <c r="ID15">
        <f t="shared" ref="ID15:ID26" si="82">ABS(EF15-AH15)</f>
        <v>0</v>
      </c>
      <c r="IE15">
        <f t="shared" ref="IE15:IE26" si="83">ABS(EG15-AI15)</f>
        <v>0.26399999999989632</v>
      </c>
      <c r="IF15">
        <f t="shared" ref="IF15:IF26" si="84">ABS(EH15-AJ15)</f>
        <v>0</v>
      </c>
      <c r="JB15">
        <f t="shared" si="51"/>
        <v>1303.3490000000011</v>
      </c>
      <c r="JC15">
        <f t="shared" si="51"/>
        <v>1486.964999999999</v>
      </c>
      <c r="JD15">
        <f t="shared" si="51"/>
        <v>1534.3260000000021</v>
      </c>
      <c r="JE15">
        <f t="shared" si="51"/>
        <v>1564.9739999999979</v>
      </c>
      <c r="JF15">
        <f t="shared" si="51"/>
        <v>1593.9260000000011</v>
      </c>
      <c r="JG15">
        <f t="shared" si="51"/>
        <v>1604.001</v>
      </c>
      <c r="JH15">
        <f t="shared" si="51"/>
        <v>1644.937999999999</v>
      </c>
      <c r="JI15">
        <f t="shared" si="51"/>
        <v>1688.2650000000001</v>
      </c>
      <c r="JJ15">
        <f t="shared" si="51"/>
        <v>1699.9819999999991</v>
      </c>
      <c r="JK15">
        <f t="shared" si="51"/>
        <v>1702.518</v>
      </c>
      <c r="JL15">
        <f t="shared" si="51"/>
        <v>1705.627999999999</v>
      </c>
      <c r="JM15">
        <f t="shared" si="51"/>
        <v>1713.7509999999991</v>
      </c>
      <c r="JN15">
        <f t="shared" si="51"/>
        <v>1721.9359999999999</v>
      </c>
      <c r="JO15">
        <f t="shared" si="51"/>
        <v>1721.9359999999999</v>
      </c>
      <c r="JP15">
        <f t="shared" si="51"/>
        <v>1732.061999999999</v>
      </c>
      <c r="JQ15">
        <f t="shared" si="51"/>
        <v>1736.4540000000011</v>
      </c>
      <c r="JR15">
        <f t="shared" si="53"/>
        <v>1746.0929999999989</v>
      </c>
      <c r="JS15">
        <f t="shared" si="53"/>
        <v>1755.047</v>
      </c>
      <c r="JT15">
        <f t="shared" si="53"/>
        <v>1794.1989999999989</v>
      </c>
      <c r="JU15">
        <f t="shared" si="53"/>
        <v>1812.1939999999991</v>
      </c>
      <c r="JV15">
        <f t="shared" si="53"/>
        <v>1846.2719999999979</v>
      </c>
      <c r="JW15">
        <f t="shared" si="53"/>
        <v>1922.651999999998</v>
      </c>
      <c r="JX15">
        <f t="shared" si="53"/>
        <v>1926.4159999999979</v>
      </c>
      <c r="JY15">
        <f t="shared" si="53"/>
        <v>1927.5999999999981</v>
      </c>
      <c r="JZ15">
        <f t="shared" si="53"/>
        <v>1927.7919999999981</v>
      </c>
      <c r="KA15">
        <f t="shared" si="53"/>
        <v>1927.7919999999981</v>
      </c>
      <c r="KB15">
        <f t="shared" si="53"/>
        <v>1927.7919999999981</v>
      </c>
      <c r="KC15">
        <f t="shared" si="54"/>
        <v>1927.7919999999981</v>
      </c>
      <c r="KD15">
        <f t="shared" si="54"/>
        <v>1927.7919999999981</v>
      </c>
      <c r="KE15">
        <f t="shared" si="54"/>
        <v>1927.7919999999981</v>
      </c>
      <c r="LB15" s="4">
        <f t="shared" si="31"/>
        <v>1748.5431999999989</v>
      </c>
      <c r="LC15" s="4">
        <f t="shared" si="32"/>
        <v>157.42253962623064</v>
      </c>
      <c r="LD15" s="4">
        <f t="shared" si="33"/>
        <v>1303.3490000000011</v>
      </c>
      <c r="LE15" s="4">
        <f t="shared" si="34"/>
        <v>1931.3959999999979</v>
      </c>
      <c r="LF15" s="4">
        <f t="shared" si="35"/>
        <v>66.740388266245517</v>
      </c>
      <c r="LG15" s="4">
        <f t="shared" si="36"/>
        <v>72.621484041213989</v>
      </c>
      <c r="LH15" s="4"/>
      <c r="LI15" s="4">
        <f t="shared" si="37"/>
        <v>1748.4078666666655</v>
      </c>
      <c r="LJ15" s="4">
        <f t="shared" si="38"/>
        <v>157.2682518189487</v>
      </c>
      <c r="LK15" s="4">
        <f t="shared" si="39"/>
        <v>1303.3490000000011</v>
      </c>
      <c r="LL15" s="4">
        <f t="shared" si="40"/>
        <v>1931.3959999999979</v>
      </c>
      <c r="LM15" s="4">
        <f t="shared" si="41"/>
        <v>4.3165651241938274</v>
      </c>
      <c r="LN15" s="4">
        <f t="shared" si="42"/>
        <v>17.236770868301392</v>
      </c>
      <c r="LO15" s="7"/>
      <c r="LP15" s="7">
        <f t="shared" si="52"/>
        <v>0.99999077988528939</v>
      </c>
      <c r="LR15" s="4">
        <f t="shared" si="43"/>
        <v>0.13533333333325573</v>
      </c>
      <c r="LS15" s="4">
        <f t="shared" si="44"/>
        <v>4.0599999999976717</v>
      </c>
      <c r="LT15" s="4">
        <f t="shared" si="45"/>
        <v>3.7959999999998217</v>
      </c>
      <c r="LV15">
        <f t="shared" si="46"/>
        <v>30</v>
      </c>
      <c r="LW15">
        <f t="shared" si="47"/>
        <v>10</v>
      </c>
      <c r="LX15">
        <f t="shared" si="48"/>
        <v>0.75</v>
      </c>
      <c r="LY15">
        <f t="shared" si="49"/>
        <v>25</v>
      </c>
      <c r="LZ15">
        <f t="shared" si="50"/>
        <v>0.1</v>
      </c>
    </row>
    <row r="16" spans="1:338" x14ac:dyDescent="0.2">
      <c r="A16">
        <v>30</v>
      </c>
      <c r="B16">
        <v>10</v>
      </c>
      <c r="C16">
        <v>0.75</v>
      </c>
      <c r="D16">
        <v>25</v>
      </c>
      <c r="E16">
        <v>0.01</v>
      </c>
      <c r="G16">
        <v>1754.1179999999999</v>
      </c>
      <c r="H16">
        <v>1927.7919999999981</v>
      </c>
      <c r="I16">
        <v>1862.4719999999991</v>
      </c>
      <c r="J16">
        <v>1927.7919999999981</v>
      </c>
      <c r="K16">
        <v>1593.523000000001</v>
      </c>
      <c r="L16">
        <v>1927.7919999999981</v>
      </c>
      <c r="M16">
        <v>1702.684999999999</v>
      </c>
      <c r="N16">
        <v>1791.040999999999</v>
      </c>
      <c r="O16">
        <v>1927.7919999999981</v>
      </c>
      <c r="P16">
        <v>1888.5049999999981</v>
      </c>
      <c r="Q16">
        <v>1721.9359999999999</v>
      </c>
      <c r="R16">
        <v>1927.7919999999981</v>
      </c>
      <c r="S16">
        <v>1637.7969999999989</v>
      </c>
      <c r="T16">
        <v>1627.418999999999</v>
      </c>
      <c r="U16">
        <v>1902.273999999999</v>
      </c>
      <c r="V16">
        <v>1617.835</v>
      </c>
      <c r="W16">
        <v>1927.7919999999981</v>
      </c>
      <c r="X16">
        <v>1888.5049999999981</v>
      </c>
      <c r="Y16">
        <v>1603.1760000000011</v>
      </c>
      <c r="Z16">
        <v>1907.333999999998</v>
      </c>
      <c r="AA16">
        <v>1585.2299999999991</v>
      </c>
      <c r="AB16">
        <v>1719.01</v>
      </c>
      <c r="AC16">
        <v>1721.9359999999999</v>
      </c>
      <c r="AD16">
        <v>1720.7959999999989</v>
      </c>
      <c r="AE16">
        <v>1926.4159999999979</v>
      </c>
      <c r="AF16">
        <v>1927.7919999999981</v>
      </c>
      <c r="AG16">
        <v>1791.4629999999991</v>
      </c>
      <c r="AH16">
        <v>1784.466999999999</v>
      </c>
      <c r="AI16">
        <v>1814.424999999999</v>
      </c>
      <c r="AJ16">
        <v>1688.1999999999989</v>
      </c>
      <c r="BF16">
        <v>122.6753289699554</v>
      </c>
      <c r="BG16">
        <v>121.5205371379852</v>
      </c>
      <c r="BH16">
        <v>122.34439301490779</v>
      </c>
      <c r="BI16">
        <v>121.68226003646851</v>
      </c>
      <c r="BJ16">
        <v>123.9989821910858</v>
      </c>
      <c r="BK16">
        <v>121.755711555481</v>
      </c>
      <c r="BL16">
        <v>123.30070114135739</v>
      </c>
      <c r="BM16">
        <v>123.5888948440552</v>
      </c>
      <c r="BN16">
        <v>122.0149877071381</v>
      </c>
      <c r="BO16">
        <v>122.2393300533295</v>
      </c>
      <c r="BP16">
        <v>121.9250249862671</v>
      </c>
      <c r="BQ16">
        <v>122.30138874053959</v>
      </c>
      <c r="BR16">
        <v>126.46280646324161</v>
      </c>
      <c r="BS16">
        <v>123.37323307991031</v>
      </c>
      <c r="BT16">
        <v>122.2187125682831</v>
      </c>
      <c r="BU16">
        <v>126.46217441558839</v>
      </c>
      <c r="BV16">
        <v>122.1503763198853</v>
      </c>
      <c r="BW16">
        <v>122.22163105010991</v>
      </c>
      <c r="BX16">
        <v>124.5483963489532</v>
      </c>
      <c r="BY16">
        <v>122.35004591941831</v>
      </c>
      <c r="BZ16">
        <v>124.71827435493471</v>
      </c>
      <c r="CA16">
        <v>122.99851942062379</v>
      </c>
      <c r="CB16">
        <v>122.1907866001129</v>
      </c>
      <c r="CC16">
        <v>123.6289818286896</v>
      </c>
      <c r="CD16">
        <v>122.4433753490448</v>
      </c>
      <c r="CE16">
        <v>122.4563522338867</v>
      </c>
      <c r="CF16">
        <v>122.3676481246948</v>
      </c>
      <c r="CG16">
        <v>123.86443400383</v>
      </c>
      <c r="CH16">
        <v>124.0920329093933</v>
      </c>
      <c r="CI16">
        <v>125.36432290077209</v>
      </c>
      <c r="DE16">
        <v>1754.1179999999999</v>
      </c>
      <c r="DF16">
        <v>1927.7919999999981</v>
      </c>
      <c r="DG16">
        <v>1862.4719999999991</v>
      </c>
      <c r="DH16">
        <v>1927.7919999999981</v>
      </c>
      <c r="DI16">
        <v>1593.523000000001</v>
      </c>
      <c r="DJ16">
        <v>1927.7919999999981</v>
      </c>
      <c r="DK16">
        <v>1702.684999999999</v>
      </c>
      <c r="DL16">
        <v>1791.040999999999</v>
      </c>
      <c r="DM16">
        <v>1927.7919999999981</v>
      </c>
      <c r="DN16">
        <v>1888.5049999999981</v>
      </c>
      <c r="DO16">
        <v>1721.9359999999999</v>
      </c>
      <c r="DP16">
        <v>1927.7919999999981</v>
      </c>
      <c r="DQ16">
        <v>1637.7969999999989</v>
      </c>
      <c r="DR16">
        <v>1627.418999999999</v>
      </c>
      <c r="DS16">
        <v>1902.0919999999981</v>
      </c>
      <c r="DT16">
        <v>1617.835</v>
      </c>
      <c r="DU16">
        <v>1927.7919999999981</v>
      </c>
      <c r="DV16">
        <v>1888.5049999999981</v>
      </c>
      <c r="DW16">
        <v>1603.1760000000011</v>
      </c>
      <c r="DX16">
        <v>1907.333999999998</v>
      </c>
      <c r="DY16">
        <v>1585.2299999999991</v>
      </c>
      <c r="DZ16">
        <v>1719.01</v>
      </c>
      <c r="EA16">
        <v>1721.9359999999999</v>
      </c>
      <c r="EB16">
        <v>1720.7959999999989</v>
      </c>
      <c r="EC16">
        <v>1926.4159999999979</v>
      </c>
      <c r="ED16">
        <v>1927.7919999999981</v>
      </c>
      <c r="EE16">
        <v>1791.4629999999991</v>
      </c>
      <c r="EF16">
        <v>1784.466999999999</v>
      </c>
      <c r="EG16">
        <v>1814.424999999999</v>
      </c>
      <c r="EH16">
        <v>1672.5640000000001</v>
      </c>
      <c r="FD16">
        <v>4.3763928413391113</v>
      </c>
      <c r="FE16">
        <v>5.2892684936523438E-2</v>
      </c>
      <c r="FF16">
        <v>1.35402512550354</v>
      </c>
      <c r="FG16">
        <v>5.2892684936523438E-2</v>
      </c>
      <c r="FH16">
        <v>5.8971953392028809</v>
      </c>
      <c r="FI16">
        <v>5.2892684936523438E-2</v>
      </c>
      <c r="FJ16">
        <v>3.3762624263763432</v>
      </c>
      <c r="FK16">
        <v>10.57165694236755</v>
      </c>
      <c r="FL16">
        <v>5.2892684936523438E-2</v>
      </c>
      <c r="FM16">
        <v>1.3196225166320801</v>
      </c>
      <c r="FN16">
        <v>1.358054637908936</v>
      </c>
      <c r="FO16">
        <v>5.2892684936523438E-2</v>
      </c>
      <c r="FP16">
        <v>7.1661348342895508</v>
      </c>
      <c r="FQ16">
        <v>2.364385843276978</v>
      </c>
      <c r="FR16">
        <v>1.3466005325317381</v>
      </c>
      <c r="FS16">
        <v>6.4637770652770996</v>
      </c>
      <c r="FT16">
        <v>5.2892684936523438E-2</v>
      </c>
      <c r="FU16">
        <v>2.2131466865539551</v>
      </c>
      <c r="FV16">
        <v>5.0996096134185791</v>
      </c>
      <c r="FW16">
        <v>1.650032758712769</v>
      </c>
      <c r="FX16">
        <v>7.1405689716339111</v>
      </c>
      <c r="FY16">
        <v>2.0547492504119869</v>
      </c>
      <c r="FZ16">
        <v>1.344301223754883</v>
      </c>
      <c r="GA16">
        <v>2.7571887969970699</v>
      </c>
      <c r="GB16">
        <v>1.357280492782593</v>
      </c>
      <c r="GC16">
        <v>5.2892684936523438E-2</v>
      </c>
      <c r="GD16">
        <v>1.344448328018188</v>
      </c>
      <c r="GE16">
        <v>4.0119779109954834</v>
      </c>
      <c r="GF16">
        <v>4.5344612598419189</v>
      </c>
      <c r="GG16">
        <v>7.8826582431793213</v>
      </c>
      <c r="HC16">
        <f t="shared" si="55"/>
        <v>0</v>
      </c>
      <c r="HD16">
        <f t="shared" si="56"/>
        <v>0</v>
      </c>
      <c r="HE16">
        <f t="shared" si="57"/>
        <v>0</v>
      </c>
      <c r="HF16">
        <f t="shared" si="58"/>
        <v>0</v>
      </c>
      <c r="HG16">
        <f t="shared" si="59"/>
        <v>0</v>
      </c>
      <c r="HH16">
        <f t="shared" si="60"/>
        <v>0</v>
      </c>
      <c r="HI16">
        <f t="shared" si="61"/>
        <v>0</v>
      </c>
      <c r="HJ16">
        <f t="shared" si="62"/>
        <v>0</v>
      </c>
      <c r="HK16">
        <f t="shared" si="63"/>
        <v>0</v>
      </c>
      <c r="HL16">
        <f t="shared" si="64"/>
        <v>0</v>
      </c>
      <c r="HM16">
        <f t="shared" si="65"/>
        <v>0</v>
      </c>
      <c r="HN16">
        <f t="shared" si="66"/>
        <v>0</v>
      </c>
      <c r="HO16">
        <f t="shared" si="67"/>
        <v>0</v>
      </c>
      <c r="HP16">
        <f t="shared" si="68"/>
        <v>0</v>
      </c>
      <c r="HQ16">
        <f t="shared" si="69"/>
        <v>0.18200000000092587</v>
      </c>
      <c r="HR16">
        <f t="shared" si="70"/>
        <v>0</v>
      </c>
      <c r="HS16">
        <f t="shared" si="71"/>
        <v>0</v>
      </c>
      <c r="HT16">
        <f t="shared" si="72"/>
        <v>0</v>
      </c>
      <c r="HU16">
        <f t="shared" si="73"/>
        <v>0</v>
      </c>
      <c r="HV16">
        <f t="shared" si="74"/>
        <v>0</v>
      </c>
      <c r="HW16">
        <f t="shared" si="75"/>
        <v>0</v>
      </c>
      <c r="HX16">
        <f t="shared" si="76"/>
        <v>0</v>
      </c>
      <c r="HY16">
        <f t="shared" si="77"/>
        <v>0</v>
      </c>
      <c r="HZ16">
        <f t="shared" si="78"/>
        <v>0</v>
      </c>
      <c r="IA16">
        <f t="shared" si="79"/>
        <v>0</v>
      </c>
      <c r="IB16">
        <f t="shared" si="80"/>
        <v>0</v>
      </c>
      <c r="IC16">
        <f t="shared" si="81"/>
        <v>0</v>
      </c>
      <c r="ID16">
        <f t="shared" si="82"/>
        <v>0</v>
      </c>
      <c r="IE16">
        <f t="shared" si="83"/>
        <v>0</v>
      </c>
      <c r="IF16">
        <f t="shared" si="84"/>
        <v>15.63599999999883</v>
      </c>
      <c r="JB16">
        <f t="shared" si="51"/>
        <v>1585.2299999999991</v>
      </c>
      <c r="JC16">
        <f t="shared" si="51"/>
        <v>1593.523000000001</v>
      </c>
      <c r="JD16">
        <f t="shared" si="51"/>
        <v>1603.1760000000011</v>
      </c>
      <c r="JE16">
        <f t="shared" si="51"/>
        <v>1617.835</v>
      </c>
      <c r="JF16">
        <f t="shared" si="51"/>
        <v>1627.418999999999</v>
      </c>
      <c r="JG16">
        <f t="shared" si="51"/>
        <v>1637.7969999999989</v>
      </c>
      <c r="JH16">
        <f t="shared" si="51"/>
        <v>1672.5640000000001</v>
      </c>
      <c r="JI16">
        <f t="shared" si="51"/>
        <v>1702.684999999999</v>
      </c>
      <c r="JJ16">
        <f t="shared" si="51"/>
        <v>1719.01</v>
      </c>
      <c r="JK16">
        <f t="shared" si="51"/>
        <v>1720.7959999999989</v>
      </c>
      <c r="JL16">
        <f t="shared" si="51"/>
        <v>1721.9359999999999</v>
      </c>
      <c r="JM16">
        <f t="shared" si="51"/>
        <v>1721.9359999999999</v>
      </c>
      <c r="JN16">
        <f t="shared" si="51"/>
        <v>1754.1179999999999</v>
      </c>
      <c r="JO16">
        <f t="shared" si="51"/>
        <v>1784.466999999999</v>
      </c>
      <c r="JP16">
        <f t="shared" si="51"/>
        <v>1791.040999999999</v>
      </c>
      <c r="JQ16">
        <f t="shared" si="51"/>
        <v>1791.4629999999991</v>
      </c>
      <c r="JR16">
        <f t="shared" si="53"/>
        <v>1814.424999999999</v>
      </c>
      <c r="JS16">
        <f t="shared" si="53"/>
        <v>1862.4719999999991</v>
      </c>
      <c r="JT16">
        <f t="shared" si="53"/>
        <v>1888.5049999999981</v>
      </c>
      <c r="JU16">
        <f t="shared" si="53"/>
        <v>1888.5049999999981</v>
      </c>
      <c r="JV16">
        <f t="shared" si="53"/>
        <v>1902.0919999999981</v>
      </c>
      <c r="JW16">
        <f t="shared" si="53"/>
        <v>1907.333999999998</v>
      </c>
      <c r="JX16">
        <f t="shared" si="53"/>
        <v>1926.4159999999979</v>
      </c>
      <c r="JY16">
        <f t="shared" si="53"/>
        <v>1927.7919999999981</v>
      </c>
      <c r="JZ16">
        <f t="shared" si="53"/>
        <v>1927.7919999999981</v>
      </c>
      <c r="KA16">
        <f t="shared" si="53"/>
        <v>1927.7919999999981</v>
      </c>
      <c r="KB16">
        <f t="shared" si="53"/>
        <v>1927.7919999999981</v>
      </c>
      <c r="KC16">
        <f t="shared" si="54"/>
        <v>1927.7919999999981</v>
      </c>
      <c r="KD16">
        <f t="shared" si="54"/>
        <v>1927.7919999999981</v>
      </c>
      <c r="KE16">
        <f t="shared" si="54"/>
        <v>1927.7919999999981</v>
      </c>
      <c r="LB16" s="4">
        <f t="shared" si="31"/>
        <v>1791.5035666666654</v>
      </c>
      <c r="LC16" s="4">
        <f t="shared" si="32"/>
        <v>122.63696062226772</v>
      </c>
      <c r="LD16" s="4">
        <f t="shared" si="33"/>
        <v>1585.2299999999991</v>
      </c>
      <c r="LE16" s="4">
        <f t="shared" si="34"/>
        <v>1927.7919999999981</v>
      </c>
      <c r="LF16" s="4">
        <f t="shared" si="35"/>
        <v>123.10865480899811</v>
      </c>
      <c r="LG16" s="4">
        <f t="shared" si="36"/>
        <v>126.46280646324161</v>
      </c>
      <c r="LH16" s="4"/>
      <c r="LI16" s="4">
        <f t="shared" si="37"/>
        <v>1790.9762999999987</v>
      </c>
      <c r="LJ16" s="4">
        <f t="shared" si="38"/>
        <v>123.11772684267164</v>
      </c>
      <c r="LK16" s="4">
        <f t="shared" si="39"/>
        <v>1585.2299999999991</v>
      </c>
      <c r="LL16" s="4">
        <f t="shared" si="40"/>
        <v>1927.7919999999981</v>
      </c>
      <c r="LM16" s="4">
        <f t="shared" si="41"/>
        <v>2.9118260145187378</v>
      </c>
      <c r="LN16" s="4">
        <f t="shared" si="42"/>
        <v>10.57165694236755</v>
      </c>
      <c r="LO16" s="7"/>
      <c r="LP16" s="7">
        <f t="shared" si="52"/>
        <v>0.9997379620335306</v>
      </c>
      <c r="LR16" s="4">
        <f t="shared" si="43"/>
        <v>0.52726666666664335</v>
      </c>
      <c r="LS16" s="4">
        <f t="shared" si="44"/>
        <v>15.817999999999302</v>
      </c>
      <c r="LT16" s="4">
        <f t="shared" si="45"/>
        <v>15.63599999999883</v>
      </c>
      <c r="LV16">
        <f t="shared" si="46"/>
        <v>30</v>
      </c>
      <c r="LW16">
        <f t="shared" si="47"/>
        <v>10</v>
      </c>
      <c r="LX16">
        <f t="shared" si="48"/>
        <v>0.75</v>
      </c>
      <c r="LY16">
        <f t="shared" si="49"/>
        <v>25</v>
      </c>
      <c r="LZ16">
        <f t="shared" si="50"/>
        <v>0.01</v>
      </c>
    </row>
    <row r="17" spans="1:350" x14ac:dyDescent="0.2">
      <c r="A17">
        <v>30</v>
      </c>
      <c r="B17">
        <v>10</v>
      </c>
      <c r="C17">
        <v>0.75</v>
      </c>
      <c r="D17">
        <v>50</v>
      </c>
      <c r="E17">
        <v>0.1</v>
      </c>
      <c r="G17">
        <v>1927.171999999998</v>
      </c>
      <c r="H17">
        <v>1729.6059999999979</v>
      </c>
      <c r="I17">
        <v>1615.2989999999991</v>
      </c>
      <c r="J17">
        <v>1927.7919999999981</v>
      </c>
      <c r="K17">
        <v>1927.7919999999981</v>
      </c>
      <c r="L17">
        <v>1650.611999999998</v>
      </c>
      <c r="M17">
        <v>1888.4349999999979</v>
      </c>
      <c r="N17">
        <v>1592.451999999998</v>
      </c>
      <c r="O17">
        <v>1706.9949999999999</v>
      </c>
      <c r="P17">
        <v>1624.1439999999991</v>
      </c>
      <c r="Q17">
        <v>1927.7919999999981</v>
      </c>
      <c r="R17">
        <v>1672.071999999999</v>
      </c>
      <c r="S17">
        <v>1840.7479999999989</v>
      </c>
      <c r="T17">
        <v>1696.7170000000019</v>
      </c>
      <c r="U17">
        <v>1537.7739999999999</v>
      </c>
      <c r="V17">
        <v>1752.103999999998</v>
      </c>
      <c r="W17">
        <v>1639.389999999999</v>
      </c>
      <c r="X17">
        <v>1921.7129999999979</v>
      </c>
      <c r="Y17">
        <v>1721.9359999999999</v>
      </c>
      <c r="Z17">
        <v>1605.192</v>
      </c>
      <c r="AA17">
        <v>1506.653</v>
      </c>
      <c r="AB17">
        <v>1630.012999999999</v>
      </c>
      <c r="AC17">
        <v>1728.6389999999999</v>
      </c>
      <c r="AD17">
        <v>1703.6439999999991</v>
      </c>
      <c r="AE17">
        <v>1927.7919999999981</v>
      </c>
      <c r="AF17">
        <v>1674.3909999999989</v>
      </c>
      <c r="AG17">
        <v>1589.0210000000011</v>
      </c>
      <c r="AH17">
        <v>1660.203999999999</v>
      </c>
      <c r="AI17">
        <v>1925.0399999999979</v>
      </c>
      <c r="AJ17">
        <v>1697.117999999999</v>
      </c>
      <c r="BF17">
        <v>129.21985268592829</v>
      </c>
      <c r="BG17">
        <v>131.5826587677002</v>
      </c>
      <c r="BH17">
        <v>132.64850211143491</v>
      </c>
      <c r="BI17">
        <v>129.17379450798029</v>
      </c>
      <c r="BJ17">
        <v>128.8450391292572</v>
      </c>
      <c r="BK17">
        <v>131.01872849464419</v>
      </c>
      <c r="BL17">
        <v>130.56451725959781</v>
      </c>
      <c r="BM17">
        <v>133.40094113349909</v>
      </c>
      <c r="BN17">
        <v>131.80191802978521</v>
      </c>
      <c r="BO17">
        <v>130.84199810028079</v>
      </c>
      <c r="BP17">
        <v>129.5057871341705</v>
      </c>
      <c r="BQ17">
        <v>133.30772924423221</v>
      </c>
      <c r="BR17">
        <v>131.571085691452</v>
      </c>
      <c r="BS17">
        <v>132.26951241493231</v>
      </c>
      <c r="BT17">
        <v>133.15251660346979</v>
      </c>
      <c r="BU17">
        <v>131.21891641616821</v>
      </c>
      <c r="BV17">
        <v>132.8757879734039</v>
      </c>
      <c r="BW17">
        <v>130.1847319602966</v>
      </c>
      <c r="BX17">
        <v>129.01587462425229</v>
      </c>
      <c r="BY17">
        <v>131.63047122955319</v>
      </c>
      <c r="BZ17">
        <v>134.90071892738339</v>
      </c>
      <c r="CA17">
        <v>132.0593013763428</v>
      </c>
      <c r="CB17">
        <v>130.50868248939511</v>
      </c>
      <c r="CC17">
        <v>132.7657177448273</v>
      </c>
      <c r="CD17">
        <v>128.93649101257321</v>
      </c>
      <c r="CE17">
        <v>130.0954940319061</v>
      </c>
      <c r="CF17">
        <v>134.05024170875549</v>
      </c>
      <c r="CG17">
        <v>131.53213357925421</v>
      </c>
      <c r="CH17">
        <v>129.24367523193359</v>
      </c>
      <c r="CI17">
        <v>131.20768880844119</v>
      </c>
      <c r="DE17">
        <v>1927.171999999998</v>
      </c>
      <c r="DF17">
        <v>1728.229999999998</v>
      </c>
      <c r="DG17">
        <v>1608.850999999999</v>
      </c>
      <c r="DH17">
        <v>1927.7919999999981</v>
      </c>
      <c r="DI17">
        <v>1927.7919999999981</v>
      </c>
      <c r="DJ17">
        <v>1650.611999999998</v>
      </c>
      <c r="DK17">
        <v>1888.4349999999979</v>
      </c>
      <c r="DL17">
        <v>1592.451999999998</v>
      </c>
      <c r="DM17">
        <v>1706.9949999999999</v>
      </c>
      <c r="DN17">
        <v>1624.1439999999991</v>
      </c>
      <c r="DO17">
        <v>1927.7919999999981</v>
      </c>
      <c r="DP17">
        <v>1672.071999999999</v>
      </c>
      <c r="DQ17">
        <v>1820.7969999999989</v>
      </c>
      <c r="DR17">
        <v>1696.7170000000019</v>
      </c>
      <c r="DS17">
        <v>1537.7739999999999</v>
      </c>
      <c r="DT17">
        <v>1752.103999999998</v>
      </c>
      <c r="DU17">
        <v>1639.389999999999</v>
      </c>
      <c r="DV17">
        <v>1920.3369999999979</v>
      </c>
      <c r="DW17">
        <v>1721.9359999999999</v>
      </c>
      <c r="DX17">
        <v>1605.192</v>
      </c>
      <c r="DY17">
        <v>1506.04</v>
      </c>
      <c r="DZ17">
        <v>1630.012999999999</v>
      </c>
      <c r="EA17">
        <v>1728.6389999999999</v>
      </c>
      <c r="EB17">
        <v>1698.465999999999</v>
      </c>
      <c r="EC17">
        <v>1927.7919999999981</v>
      </c>
      <c r="ED17">
        <v>1674.3909999999989</v>
      </c>
      <c r="EE17">
        <v>1589.0210000000011</v>
      </c>
      <c r="EF17">
        <v>1660.203999999999</v>
      </c>
      <c r="EG17">
        <v>1925.0399999999979</v>
      </c>
      <c r="EH17">
        <v>1697.117999999999</v>
      </c>
      <c r="FD17">
        <v>1.332161664962769</v>
      </c>
      <c r="FE17">
        <v>5.7422513961791992</v>
      </c>
      <c r="FF17">
        <v>5.8558852672576904</v>
      </c>
      <c r="FG17">
        <v>5.2892684936523438E-2</v>
      </c>
      <c r="FH17">
        <v>5.2892684936523438E-2</v>
      </c>
      <c r="FI17">
        <v>6.263796329498291</v>
      </c>
      <c r="FJ17">
        <v>1.341673851013184</v>
      </c>
      <c r="FK17">
        <v>10.23165488243103</v>
      </c>
      <c r="FL17">
        <v>4.0820612907409668</v>
      </c>
      <c r="FM17">
        <v>3.778794527053833</v>
      </c>
      <c r="FN17">
        <v>5.2892684936523438E-2</v>
      </c>
      <c r="FO17">
        <v>11.65465521812439</v>
      </c>
      <c r="FP17">
        <v>2.071257352828979</v>
      </c>
      <c r="FQ17">
        <v>6.9372601509094238</v>
      </c>
      <c r="FR17">
        <v>9.9873814582824707</v>
      </c>
      <c r="FS17">
        <v>2.7247471809387211</v>
      </c>
      <c r="FT17">
        <v>8.4281454086303711</v>
      </c>
      <c r="FU17">
        <v>5.3287930488586426</v>
      </c>
      <c r="FV17">
        <v>1.327228784561157</v>
      </c>
      <c r="FW17">
        <v>5.3283581733703613</v>
      </c>
      <c r="FX17">
        <v>14.49018430709839</v>
      </c>
      <c r="FY17">
        <v>7.3857841491699219</v>
      </c>
      <c r="FZ17">
        <v>1.354645252227783</v>
      </c>
      <c r="GA17">
        <v>11.31259655952454</v>
      </c>
      <c r="GB17">
        <v>5.2892684936523438E-2</v>
      </c>
      <c r="GC17">
        <v>2.0501222610473628</v>
      </c>
      <c r="GD17">
        <v>9.1292741298675537</v>
      </c>
      <c r="GE17">
        <v>4.7439413070678711</v>
      </c>
      <c r="GF17">
        <v>1.3258929252624509</v>
      </c>
      <c r="GG17">
        <v>3.5100159645080571</v>
      </c>
      <c r="HC17">
        <f t="shared" si="55"/>
        <v>0</v>
      </c>
      <c r="HD17">
        <f t="shared" si="56"/>
        <v>1.3759999999999764</v>
      </c>
      <c r="HE17">
        <f t="shared" si="57"/>
        <v>6.4480000000000928</v>
      </c>
      <c r="HF17">
        <f t="shared" si="58"/>
        <v>0</v>
      </c>
      <c r="HG17">
        <f t="shared" si="59"/>
        <v>0</v>
      </c>
      <c r="HH17">
        <f t="shared" si="60"/>
        <v>0</v>
      </c>
      <c r="HI17">
        <f t="shared" si="61"/>
        <v>0</v>
      </c>
      <c r="HJ17">
        <f t="shared" si="62"/>
        <v>0</v>
      </c>
      <c r="HK17">
        <f t="shared" si="63"/>
        <v>0</v>
      </c>
      <c r="HL17">
        <f t="shared" si="64"/>
        <v>0</v>
      </c>
      <c r="HM17">
        <f t="shared" si="65"/>
        <v>0</v>
      </c>
      <c r="HN17">
        <f t="shared" si="66"/>
        <v>0</v>
      </c>
      <c r="HO17">
        <f t="shared" si="67"/>
        <v>19.951000000000022</v>
      </c>
      <c r="HP17">
        <f t="shared" si="68"/>
        <v>0</v>
      </c>
      <c r="HQ17">
        <f t="shared" si="69"/>
        <v>0</v>
      </c>
      <c r="HR17">
        <f t="shared" si="70"/>
        <v>0</v>
      </c>
      <c r="HS17">
        <f t="shared" si="71"/>
        <v>0</v>
      </c>
      <c r="HT17">
        <f t="shared" si="72"/>
        <v>1.3759999999999764</v>
      </c>
      <c r="HU17">
        <f t="shared" si="73"/>
        <v>0</v>
      </c>
      <c r="HV17">
        <f t="shared" si="74"/>
        <v>0</v>
      </c>
      <c r="HW17">
        <f t="shared" si="75"/>
        <v>0.61300000000005639</v>
      </c>
      <c r="HX17">
        <f t="shared" si="76"/>
        <v>0</v>
      </c>
      <c r="HY17">
        <f t="shared" si="77"/>
        <v>0</v>
      </c>
      <c r="HZ17">
        <f t="shared" si="78"/>
        <v>5.178000000000111</v>
      </c>
      <c r="IA17">
        <f t="shared" si="79"/>
        <v>0</v>
      </c>
      <c r="IB17">
        <f t="shared" si="80"/>
        <v>0</v>
      </c>
      <c r="IC17">
        <f t="shared" si="81"/>
        <v>0</v>
      </c>
      <c r="ID17">
        <f t="shared" si="82"/>
        <v>0</v>
      </c>
      <c r="IE17">
        <f t="shared" si="83"/>
        <v>0</v>
      </c>
      <c r="IF17">
        <f t="shared" si="84"/>
        <v>0</v>
      </c>
      <c r="JB17">
        <f t="shared" si="51"/>
        <v>1506.04</v>
      </c>
      <c r="JC17">
        <f t="shared" si="51"/>
        <v>1537.7739999999999</v>
      </c>
      <c r="JD17">
        <f t="shared" si="51"/>
        <v>1589.0210000000011</v>
      </c>
      <c r="JE17">
        <f t="shared" si="51"/>
        <v>1592.451999999998</v>
      </c>
      <c r="JF17">
        <f t="shared" si="51"/>
        <v>1605.192</v>
      </c>
      <c r="JG17">
        <f t="shared" si="51"/>
        <v>1608.850999999999</v>
      </c>
      <c r="JH17">
        <f t="shared" si="51"/>
        <v>1624.1439999999991</v>
      </c>
      <c r="JI17">
        <f t="shared" si="51"/>
        <v>1630.012999999999</v>
      </c>
      <c r="JJ17">
        <f t="shared" si="51"/>
        <v>1639.389999999999</v>
      </c>
      <c r="JK17">
        <f t="shared" si="51"/>
        <v>1650.611999999998</v>
      </c>
      <c r="JL17">
        <f t="shared" si="51"/>
        <v>1660.203999999999</v>
      </c>
      <c r="JM17">
        <f t="shared" si="51"/>
        <v>1672.071999999999</v>
      </c>
      <c r="JN17">
        <f t="shared" si="51"/>
        <v>1674.3909999999989</v>
      </c>
      <c r="JO17">
        <f t="shared" si="51"/>
        <v>1696.7170000000019</v>
      </c>
      <c r="JP17">
        <f t="shared" si="51"/>
        <v>1697.117999999999</v>
      </c>
      <c r="JQ17">
        <f t="shared" si="51"/>
        <v>1698.465999999999</v>
      </c>
      <c r="JR17">
        <f t="shared" si="53"/>
        <v>1706.9949999999999</v>
      </c>
      <c r="JS17">
        <f t="shared" si="53"/>
        <v>1721.9359999999999</v>
      </c>
      <c r="JT17">
        <f t="shared" si="53"/>
        <v>1728.229999999998</v>
      </c>
      <c r="JU17">
        <f t="shared" si="53"/>
        <v>1728.6389999999999</v>
      </c>
      <c r="JV17">
        <f t="shared" si="53"/>
        <v>1752.103999999998</v>
      </c>
      <c r="JW17">
        <f t="shared" si="53"/>
        <v>1820.7969999999989</v>
      </c>
      <c r="JX17">
        <f t="shared" si="53"/>
        <v>1888.4349999999979</v>
      </c>
      <c r="JY17">
        <f t="shared" si="53"/>
        <v>1920.3369999999979</v>
      </c>
      <c r="JZ17">
        <f t="shared" si="53"/>
        <v>1925.0399999999979</v>
      </c>
      <c r="KA17">
        <f t="shared" si="53"/>
        <v>1927.171999999998</v>
      </c>
      <c r="KB17">
        <f t="shared" si="53"/>
        <v>1927.7919999999981</v>
      </c>
      <c r="KC17">
        <f t="shared" si="54"/>
        <v>1927.7919999999981</v>
      </c>
      <c r="KD17">
        <f t="shared" si="54"/>
        <v>1927.7919999999981</v>
      </c>
      <c r="KE17">
        <f t="shared" si="54"/>
        <v>1927.7919999999981</v>
      </c>
      <c r="LB17" s="4">
        <f t="shared" si="31"/>
        <v>1731.6083999999996</v>
      </c>
      <c r="LC17" s="4">
        <f t="shared" si="32"/>
        <v>132.97824942567522</v>
      </c>
      <c r="LD17" s="4">
        <f t="shared" si="33"/>
        <v>1506.653</v>
      </c>
      <c r="LE17" s="4">
        <f t="shared" si="34"/>
        <v>1927.7919999999981</v>
      </c>
      <c r="LF17" s="4">
        <f t="shared" si="35"/>
        <v>131.30435028076172</v>
      </c>
      <c r="LG17" s="4">
        <f t="shared" si="36"/>
        <v>134.90071892738339</v>
      </c>
      <c r="LH17" s="4"/>
      <c r="LI17" s="4">
        <f t="shared" si="37"/>
        <v>1730.4436666666661</v>
      </c>
      <c r="LJ17" s="4">
        <f t="shared" si="38"/>
        <v>132.66965717105364</v>
      </c>
      <c r="LK17" s="4">
        <f t="shared" si="39"/>
        <v>1506.04</v>
      </c>
      <c r="LL17" s="4">
        <f t="shared" si="40"/>
        <v>1927.7919999999981</v>
      </c>
      <c r="LM17" s="4">
        <f t="shared" si="41"/>
        <v>4.9310044527053831</v>
      </c>
      <c r="LN17" s="4">
        <f t="shared" si="42"/>
        <v>14.49018430709839</v>
      </c>
      <c r="LO17" s="7"/>
      <c r="LP17" s="7">
        <f t="shared" si="52"/>
        <v>0.99958257017574481</v>
      </c>
      <c r="LR17" s="4">
        <f t="shared" si="43"/>
        <v>1.1647333333334244</v>
      </c>
      <c r="LS17" s="4">
        <f t="shared" si="44"/>
        <v>34.942000000002736</v>
      </c>
      <c r="LT17" s="4">
        <f t="shared" si="45"/>
        <v>19.951000000000022</v>
      </c>
      <c r="LV17">
        <f t="shared" si="46"/>
        <v>30</v>
      </c>
      <c r="LW17">
        <f t="shared" si="47"/>
        <v>10</v>
      </c>
      <c r="LX17">
        <f t="shared" si="48"/>
        <v>0.75</v>
      </c>
      <c r="LY17">
        <f t="shared" si="49"/>
        <v>50</v>
      </c>
      <c r="LZ17">
        <f t="shared" si="50"/>
        <v>0.1</v>
      </c>
    </row>
    <row r="18" spans="1:350" x14ac:dyDescent="0.2">
      <c r="A18">
        <v>30</v>
      </c>
      <c r="B18">
        <v>10</v>
      </c>
      <c r="C18">
        <v>0.75</v>
      </c>
      <c r="D18">
        <v>50</v>
      </c>
      <c r="E18">
        <v>0.01</v>
      </c>
      <c r="G18">
        <v>1927.7919999999981</v>
      </c>
      <c r="H18">
        <v>1907.333999999998</v>
      </c>
      <c r="I18">
        <v>1721.9359999999999</v>
      </c>
      <c r="J18">
        <v>1588.9430000000009</v>
      </c>
      <c r="K18">
        <v>1755.841999999999</v>
      </c>
      <c r="L18">
        <v>1936.776999999998</v>
      </c>
      <c r="M18">
        <v>1713.3669999999991</v>
      </c>
      <c r="N18">
        <v>1593.5530000000001</v>
      </c>
      <c r="O18">
        <v>1736.048</v>
      </c>
      <c r="P18">
        <v>1927.7919999999981</v>
      </c>
      <c r="Q18">
        <v>1340.606</v>
      </c>
      <c r="R18">
        <v>1639.5459999999989</v>
      </c>
      <c r="S18">
        <v>1898.3189999999979</v>
      </c>
      <c r="T18">
        <v>1859.0739999999989</v>
      </c>
      <c r="U18">
        <v>1746.4259999999999</v>
      </c>
      <c r="V18">
        <v>1417.5150000000001</v>
      </c>
      <c r="W18">
        <v>1757.079999999999</v>
      </c>
      <c r="X18">
        <v>1785.9689999999989</v>
      </c>
      <c r="Y18">
        <v>1435.224000000002</v>
      </c>
      <c r="Z18">
        <v>1927.7919999999981</v>
      </c>
      <c r="AA18">
        <v>1863.3929999999989</v>
      </c>
      <c r="AB18">
        <v>1715.122000000001</v>
      </c>
      <c r="AC18">
        <v>1683.1160000000009</v>
      </c>
      <c r="AD18">
        <v>1927.7919999999981</v>
      </c>
      <c r="AE18">
        <v>1910.719999999998</v>
      </c>
      <c r="AF18">
        <v>1827.0749999999989</v>
      </c>
      <c r="AG18">
        <v>1518.3469999999991</v>
      </c>
      <c r="AH18">
        <v>1670.4369999999981</v>
      </c>
      <c r="AI18">
        <v>1837.6929999999991</v>
      </c>
      <c r="AJ18">
        <v>1927.7919999999981</v>
      </c>
      <c r="BF18">
        <v>242.60042977333069</v>
      </c>
      <c r="BG18">
        <v>243.30795812606809</v>
      </c>
      <c r="BH18">
        <v>243.7553565502167</v>
      </c>
      <c r="BI18">
        <v>245.5414152145386</v>
      </c>
      <c r="BJ18">
        <v>245.13329434394839</v>
      </c>
      <c r="BK18">
        <v>243.1210312843323</v>
      </c>
      <c r="BL18">
        <v>243.08321356773379</v>
      </c>
      <c r="BM18">
        <v>244.68486666679379</v>
      </c>
      <c r="BN18">
        <v>243.51631498336789</v>
      </c>
      <c r="BO18">
        <v>242.79509806633001</v>
      </c>
      <c r="BP18">
        <v>247.18876171112061</v>
      </c>
      <c r="BQ18">
        <v>245.4065058231354</v>
      </c>
      <c r="BR18">
        <v>244.64770436286929</v>
      </c>
      <c r="BS18">
        <v>244.14528322219849</v>
      </c>
      <c r="BT18">
        <v>244.18219041824341</v>
      </c>
      <c r="BU18">
        <v>253.2360928058624</v>
      </c>
      <c r="BV18">
        <v>245.017498254776</v>
      </c>
      <c r="BW18">
        <v>244.20446491241461</v>
      </c>
      <c r="BX18">
        <v>247.49401330947879</v>
      </c>
      <c r="BY18">
        <v>242.29779505729681</v>
      </c>
      <c r="BZ18">
        <v>242.27569127082819</v>
      </c>
      <c r="CA18">
        <v>245.06490206718439</v>
      </c>
      <c r="CB18">
        <v>248.03341698646551</v>
      </c>
      <c r="CC18">
        <v>242.3563098907471</v>
      </c>
      <c r="CD18">
        <v>243.96929717063901</v>
      </c>
      <c r="CE18">
        <v>243.55219078063959</v>
      </c>
      <c r="CF18">
        <v>248.44567012786871</v>
      </c>
      <c r="CG18">
        <v>248.23706126213071</v>
      </c>
      <c r="CH18">
        <v>245.60828638076779</v>
      </c>
      <c r="CI18">
        <v>242.43313694000241</v>
      </c>
      <c r="DE18">
        <v>1927.7919999999981</v>
      </c>
      <c r="DF18">
        <v>1907.333999999998</v>
      </c>
      <c r="DG18">
        <v>1721.9359999999999</v>
      </c>
      <c r="DH18">
        <v>1588.9430000000009</v>
      </c>
      <c r="DI18">
        <v>1755.841999999999</v>
      </c>
      <c r="DJ18">
        <v>1927.7919999999981</v>
      </c>
      <c r="DK18">
        <v>1683.953999999999</v>
      </c>
      <c r="DL18">
        <v>1593.5530000000001</v>
      </c>
      <c r="DM18">
        <v>1714.472</v>
      </c>
      <c r="DN18">
        <v>1927.7919999999981</v>
      </c>
      <c r="DO18">
        <v>1340.606</v>
      </c>
      <c r="DP18">
        <v>1621.5559999999989</v>
      </c>
      <c r="DQ18">
        <v>1898.3189999999979</v>
      </c>
      <c r="DR18">
        <v>1859.0739999999989</v>
      </c>
      <c r="DS18">
        <v>1746.4259999999999</v>
      </c>
      <c r="DT18">
        <v>1416.4749999999999</v>
      </c>
      <c r="DU18">
        <v>1757.079999999999</v>
      </c>
      <c r="DV18">
        <v>1785.9689999999989</v>
      </c>
      <c r="DW18">
        <v>1435.224000000002</v>
      </c>
      <c r="DX18">
        <v>1927.7919999999981</v>
      </c>
      <c r="DY18">
        <v>1863.3929999999989</v>
      </c>
      <c r="DZ18">
        <v>1710.933</v>
      </c>
      <c r="EA18">
        <v>1683.1160000000009</v>
      </c>
      <c r="EB18">
        <v>1927.7919999999981</v>
      </c>
      <c r="EC18">
        <v>1910.719999999998</v>
      </c>
      <c r="ED18">
        <v>1827.0749999999989</v>
      </c>
      <c r="EE18">
        <v>1518.3469999999991</v>
      </c>
      <c r="EF18">
        <v>1665.351999999998</v>
      </c>
      <c r="EG18">
        <v>1837.6929999999991</v>
      </c>
      <c r="EH18">
        <v>1927.7919999999981</v>
      </c>
      <c r="FD18">
        <v>5.2892684936523438E-2</v>
      </c>
      <c r="FE18">
        <v>1.9569587707519529</v>
      </c>
      <c r="FF18">
        <v>1.3156542778015139</v>
      </c>
      <c r="FG18">
        <v>5.5638096332550049</v>
      </c>
      <c r="FH18">
        <v>5.8634467124938956</v>
      </c>
      <c r="FI18">
        <v>5.2892684936523438E-2</v>
      </c>
      <c r="FJ18">
        <v>2.3786764144897461</v>
      </c>
      <c r="FK18">
        <v>5.3417418003082284</v>
      </c>
      <c r="FL18">
        <v>2.5521926879882808</v>
      </c>
      <c r="FM18">
        <v>5.2892684936523438E-2</v>
      </c>
      <c r="FN18">
        <v>11.965965032577509</v>
      </c>
      <c r="FO18">
        <v>8.6227850914001465</v>
      </c>
      <c r="FP18">
        <v>1.342605829238892</v>
      </c>
      <c r="FQ18">
        <v>1.3378984928131099</v>
      </c>
      <c r="FR18">
        <v>2.6721220016479492</v>
      </c>
      <c r="FS18">
        <v>23.51538872718811</v>
      </c>
      <c r="FT18">
        <v>8.8867650032043457</v>
      </c>
      <c r="FU18">
        <v>2.6545701026916499</v>
      </c>
      <c r="FV18">
        <v>9.3585183620452881</v>
      </c>
      <c r="FW18">
        <v>5.2892684936523438E-2</v>
      </c>
      <c r="FX18">
        <v>2.6472957134246831</v>
      </c>
      <c r="FY18">
        <v>3.360649585723877</v>
      </c>
      <c r="FZ18">
        <v>28.672245740890499</v>
      </c>
      <c r="GA18">
        <v>5.2892684936523438E-2</v>
      </c>
      <c r="GB18">
        <v>2.1231622695922852</v>
      </c>
      <c r="GC18">
        <v>3.4083104133605961</v>
      </c>
      <c r="GD18">
        <v>12.632176399230961</v>
      </c>
      <c r="GE18">
        <v>13.579339742660521</v>
      </c>
      <c r="GF18">
        <v>5.523190975189209</v>
      </c>
      <c r="GG18">
        <v>5.2892684936523438E-2</v>
      </c>
      <c r="HC18">
        <f t="shared" si="55"/>
        <v>0</v>
      </c>
      <c r="HD18">
        <f t="shared" si="56"/>
        <v>0</v>
      </c>
      <c r="HE18">
        <f t="shared" si="57"/>
        <v>0</v>
      </c>
      <c r="HF18">
        <f t="shared" si="58"/>
        <v>0</v>
      </c>
      <c r="HG18">
        <f t="shared" si="59"/>
        <v>0</v>
      </c>
      <c r="HH18">
        <f t="shared" si="60"/>
        <v>8.9849999999999</v>
      </c>
      <c r="HI18">
        <f t="shared" si="61"/>
        <v>29.413000000000011</v>
      </c>
      <c r="HJ18">
        <f t="shared" si="62"/>
        <v>0</v>
      </c>
      <c r="HK18">
        <f t="shared" si="63"/>
        <v>21.576000000000022</v>
      </c>
      <c r="HL18">
        <f t="shared" si="64"/>
        <v>0</v>
      </c>
      <c r="HM18">
        <f t="shared" si="65"/>
        <v>0</v>
      </c>
      <c r="HN18">
        <f t="shared" si="66"/>
        <v>17.990000000000009</v>
      </c>
      <c r="HO18">
        <f t="shared" si="67"/>
        <v>0</v>
      </c>
      <c r="HP18">
        <f t="shared" si="68"/>
        <v>0</v>
      </c>
      <c r="HQ18">
        <f t="shared" si="69"/>
        <v>0</v>
      </c>
      <c r="HR18">
        <f t="shared" si="70"/>
        <v>1.040000000000191</v>
      </c>
      <c r="HS18">
        <f t="shared" si="71"/>
        <v>0</v>
      </c>
      <c r="HT18">
        <f t="shared" si="72"/>
        <v>0</v>
      </c>
      <c r="HU18">
        <f t="shared" si="73"/>
        <v>0</v>
      </c>
      <c r="HV18">
        <f t="shared" si="74"/>
        <v>0</v>
      </c>
      <c r="HW18">
        <f t="shared" si="75"/>
        <v>0</v>
      </c>
      <c r="HX18">
        <f t="shared" si="76"/>
        <v>4.1890000000009877</v>
      </c>
      <c r="HY18">
        <f t="shared" si="77"/>
        <v>0</v>
      </c>
      <c r="HZ18">
        <f t="shared" si="78"/>
        <v>0</v>
      </c>
      <c r="IA18">
        <f t="shared" si="79"/>
        <v>0</v>
      </c>
      <c r="IB18">
        <f t="shared" si="80"/>
        <v>0</v>
      </c>
      <c r="IC18">
        <f t="shared" si="81"/>
        <v>0</v>
      </c>
      <c r="ID18">
        <f t="shared" si="82"/>
        <v>5.0850000000000364</v>
      </c>
      <c r="IE18">
        <f t="shared" si="83"/>
        <v>0</v>
      </c>
      <c r="IF18">
        <f t="shared" si="84"/>
        <v>0</v>
      </c>
      <c r="JB18">
        <f t="shared" si="51"/>
        <v>1340.606</v>
      </c>
      <c r="JC18">
        <f t="shared" si="51"/>
        <v>1416.4749999999999</v>
      </c>
      <c r="JD18">
        <f t="shared" si="51"/>
        <v>1435.224000000002</v>
      </c>
      <c r="JE18">
        <f t="shared" si="51"/>
        <v>1518.3469999999991</v>
      </c>
      <c r="JF18">
        <f t="shared" si="51"/>
        <v>1588.9430000000009</v>
      </c>
      <c r="JG18">
        <f t="shared" si="51"/>
        <v>1593.5530000000001</v>
      </c>
      <c r="JH18">
        <f t="shared" si="51"/>
        <v>1621.5559999999989</v>
      </c>
      <c r="JI18">
        <f t="shared" si="51"/>
        <v>1665.351999999998</v>
      </c>
      <c r="JJ18">
        <f t="shared" si="51"/>
        <v>1683.1160000000009</v>
      </c>
      <c r="JK18">
        <f t="shared" si="51"/>
        <v>1683.953999999999</v>
      </c>
      <c r="JL18">
        <f t="shared" si="51"/>
        <v>1710.933</v>
      </c>
      <c r="JM18">
        <f t="shared" si="51"/>
        <v>1714.472</v>
      </c>
      <c r="JN18">
        <f t="shared" si="51"/>
        <v>1721.9359999999999</v>
      </c>
      <c r="JO18">
        <f t="shared" si="51"/>
        <v>1746.4259999999999</v>
      </c>
      <c r="JP18">
        <f t="shared" si="51"/>
        <v>1755.841999999999</v>
      </c>
      <c r="JQ18">
        <f t="shared" si="51"/>
        <v>1757.079999999999</v>
      </c>
      <c r="JR18">
        <f t="shared" si="53"/>
        <v>1785.9689999999989</v>
      </c>
      <c r="JS18">
        <f t="shared" si="53"/>
        <v>1827.0749999999989</v>
      </c>
      <c r="JT18">
        <f t="shared" si="53"/>
        <v>1837.6929999999991</v>
      </c>
      <c r="JU18">
        <f t="shared" si="53"/>
        <v>1859.0739999999989</v>
      </c>
      <c r="JV18">
        <f t="shared" si="53"/>
        <v>1863.3929999999989</v>
      </c>
      <c r="JW18">
        <f t="shared" si="53"/>
        <v>1898.3189999999979</v>
      </c>
      <c r="JX18">
        <f t="shared" si="53"/>
        <v>1907.333999999998</v>
      </c>
      <c r="JY18">
        <f t="shared" si="53"/>
        <v>1910.719999999998</v>
      </c>
      <c r="JZ18">
        <f t="shared" si="53"/>
        <v>1927.7919999999981</v>
      </c>
      <c r="KA18">
        <f t="shared" si="53"/>
        <v>1927.7919999999981</v>
      </c>
      <c r="KB18">
        <f t="shared" si="53"/>
        <v>1927.7919999999981</v>
      </c>
      <c r="KC18">
        <f t="shared" si="54"/>
        <v>1927.7919999999981</v>
      </c>
      <c r="KD18">
        <f t="shared" si="54"/>
        <v>1927.7919999999981</v>
      </c>
      <c r="KE18">
        <f t="shared" si="54"/>
        <v>1927.7919999999981</v>
      </c>
      <c r="LB18" s="4">
        <f t="shared" si="31"/>
        <v>1749.9473999999996</v>
      </c>
      <c r="LC18" s="4">
        <f t="shared" si="32"/>
        <v>167.45064213396017</v>
      </c>
      <c r="LD18" s="4">
        <f t="shared" si="33"/>
        <v>1340.606</v>
      </c>
      <c r="LE18" s="4">
        <f t="shared" si="34"/>
        <v>1936.776999999998</v>
      </c>
      <c r="LF18" s="4">
        <f t="shared" si="35"/>
        <v>244.84450837771098</v>
      </c>
      <c r="LG18" s="4">
        <f t="shared" si="36"/>
        <v>253.2360928058624</v>
      </c>
      <c r="LH18" s="4"/>
      <c r="LI18" s="4">
        <f t="shared" si="37"/>
        <v>1747.0047999999995</v>
      </c>
      <c r="LJ18" s="4">
        <f t="shared" si="38"/>
        <v>168.1368464299442</v>
      </c>
      <c r="LK18" s="4">
        <f t="shared" si="39"/>
        <v>1340.606</v>
      </c>
      <c r="LL18" s="4">
        <f t="shared" si="40"/>
        <v>1936.776999999998</v>
      </c>
      <c r="LM18" s="4">
        <f t="shared" si="41"/>
        <v>5.5864275296529131</v>
      </c>
      <c r="LN18" s="4">
        <f t="shared" si="42"/>
        <v>28.672245740890499</v>
      </c>
      <c r="LO18" s="7"/>
      <c r="LP18" s="7">
        <f t="shared" si="52"/>
        <v>0.99907770217103742</v>
      </c>
      <c r="LR18" s="4">
        <f t="shared" si="43"/>
        <v>2.9425999999999477</v>
      </c>
      <c r="LS18" s="4">
        <f t="shared" si="44"/>
        <v>88.277999999998428</v>
      </c>
      <c r="LT18" s="4">
        <f t="shared" si="45"/>
        <v>29.413000000000011</v>
      </c>
      <c r="LV18">
        <f t="shared" si="46"/>
        <v>30</v>
      </c>
      <c r="LW18">
        <f t="shared" si="47"/>
        <v>10</v>
      </c>
      <c r="LX18">
        <f t="shared" si="48"/>
        <v>0.75</v>
      </c>
      <c r="LY18">
        <f t="shared" si="49"/>
        <v>50</v>
      </c>
      <c r="LZ18">
        <f t="shared" si="50"/>
        <v>0.01</v>
      </c>
    </row>
    <row r="19" spans="1:350" x14ac:dyDescent="0.2">
      <c r="A19">
        <v>30</v>
      </c>
      <c r="B19">
        <v>100</v>
      </c>
      <c r="C19">
        <v>0.5</v>
      </c>
      <c r="D19">
        <v>25</v>
      </c>
      <c r="E19">
        <v>0.1</v>
      </c>
      <c r="G19">
        <v>1496.0370000000009</v>
      </c>
      <c r="H19">
        <v>1744.668999999999</v>
      </c>
      <c r="I19">
        <v>1736.7779999999991</v>
      </c>
      <c r="J19">
        <v>1882.0579999999979</v>
      </c>
      <c r="K19">
        <v>1441.609000000002</v>
      </c>
      <c r="L19">
        <v>1357.782000000002</v>
      </c>
      <c r="M19">
        <v>2121.3809999999989</v>
      </c>
      <c r="N19">
        <v>1854.0429999999981</v>
      </c>
      <c r="O19">
        <v>1567.328999999999</v>
      </c>
      <c r="P19">
        <v>1659.0459999999989</v>
      </c>
      <c r="Q19">
        <v>1802.7449999999999</v>
      </c>
      <c r="R19">
        <v>1488.819</v>
      </c>
      <c r="S19">
        <v>1742.5749999999989</v>
      </c>
      <c r="T19">
        <v>1490.03</v>
      </c>
      <c r="U19">
        <v>1813.7190000000001</v>
      </c>
      <c r="V19">
        <v>1685.815000000001</v>
      </c>
      <c r="W19">
        <v>1957.2249999999981</v>
      </c>
      <c r="X19">
        <v>1703.811999999999</v>
      </c>
      <c r="Y19">
        <v>1758.1130000000001</v>
      </c>
      <c r="Z19">
        <v>1527.6840000000011</v>
      </c>
      <c r="AA19">
        <v>1793.26</v>
      </c>
      <c r="AB19">
        <v>1618.5509999999999</v>
      </c>
      <c r="AC19">
        <v>1674.8659999999991</v>
      </c>
      <c r="AD19">
        <v>1915.9339999999979</v>
      </c>
      <c r="AE19">
        <v>1830.8749999999991</v>
      </c>
      <c r="AF19">
        <v>1523.649999999999</v>
      </c>
      <c r="AG19">
        <v>1544.0760000000009</v>
      </c>
      <c r="AH19">
        <v>1923.6169999999979</v>
      </c>
      <c r="AI19">
        <v>1339.841000000001</v>
      </c>
      <c r="AJ19">
        <v>1991.514999999999</v>
      </c>
      <c r="BF19">
        <v>42.384197235107422</v>
      </c>
      <c r="BG19">
        <v>33.336049795150757</v>
      </c>
      <c r="BH19">
        <v>34.221452951431267</v>
      </c>
      <c r="BI19">
        <v>31.123394250869751</v>
      </c>
      <c r="BJ19">
        <v>43.27098560333252</v>
      </c>
      <c r="BK19">
        <v>38.454970598220832</v>
      </c>
      <c r="BL19">
        <v>33.054133892059333</v>
      </c>
      <c r="BM19">
        <v>31.109914779663089</v>
      </c>
      <c r="BN19">
        <v>36.400731325149543</v>
      </c>
      <c r="BO19">
        <v>33.343963623046882</v>
      </c>
      <c r="BP19">
        <v>34.221034288406372</v>
      </c>
      <c r="BQ19">
        <v>40.730270624160767</v>
      </c>
      <c r="BR19">
        <v>31.626171588897709</v>
      </c>
      <c r="BS19">
        <v>34.905867338180542</v>
      </c>
      <c r="BT19">
        <v>30.292193174362179</v>
      </c>
      <c r="BU19">
        <v>42.595940113067627</v>
      </c>
      <c r="BV19">
        <v>29.679739952087399</v>
      </c>
      <c r="BW19">
        <v>32.315166473388672</v>
      </c>
      <c r="BX19">
        <v>30.77725458145142</v>
      </c>
      <c r="BY19">
        <v>39.196095705032349</v>
      </c>
      <c r="BZ19">
        <v>33.10073184967041</v>
      </c>
      <c r="CA19">
        <v>33.524291276931763</v>
      </c>
      <c r="CB19">
        <v>37.305100202560418</v>
      </c>
      <c r="CC19">
        <v>33.193421363830574</v>
      </c>
      <c r="CD19">
        <v>33.949180841445923</v>
      </c>
      <c r="CE19">
        <v>38.876287460327148</v>
      </c>
      <c r="CF19">
        <v>33.839195728302002</v>
      </c>
      <c r="CG19">
        <v>30.23101186752319</v>
      </c>
      <c r="CH19">
        <v>39.50597357749939</v>
      </c>
      <c r="CI19">
        <v>31.852766752243038</v>
      </c>
      <c r="DE19">
        <v>1476.4610000000009</v>
      </c>
      <c r="DF19">
        <v>1667.711</v>
      </c>
      <c r="DG19">
        <v>1593.8060000000009</v>
      </c>
      <c r="DH19">
        <v>1724.479</v>
      </c>
      <c r="DI19">
        <v>1441.609000000002</v>
      </c>
      <c r="DJ19">
        <v>1351.0840000000021</v>
      </c>
      <c r="DK19">
        <v>1825.217000000001</v>
      </c>
      <c r="DL19">
        <v>1847.124999999998</v>
      </c>
      <c r="DM19">
        <v>1505.4689999999989</v>
      </c>
      <c r="DN19">
        <v>1659.0459999999989</v>
      </c>
      <c r="DO19">
        <v>1802.7449999999999</v>
      </c>
      <c r="DP19">
        <v>1315.1510000000001</v>
      </c>
      <c r="DQ19">
        <v>1742.5749999999989</v>
      </c>
      <c r="DR19">
        <v>1490.03</v>
      </c>
      <c r="DS19">
        <v>1813.7190000000001</v>
      </c>
      <c r="DT19">
        <v>1624.3019999999999</v>
      </c>
      <c r="DU19">
        <v>1927.7919999999981</v>
      </c>
      <c r="DV19">
        <v>1633.148000000001</v>
      </c>
      <c r="DW19">
        <v>1728.6389999999999</v>
      </c>
      <c r="DX19">
        <v>1527.6840000000011</v>
      </c>
      <c r="DY19">
        <v>1793.26</v>
      </c>
      <c r="DZ19">
        <v>1618.5509999999999</v>
      </c>
      <c r="EA19">
        <v>1674.8659999999991</v>
      </c>
      <c r="EB19">
        <v>1915.9339999999979</v>
      </c>
      <c r="EC19">
        <v>1730.0150000000001</v>
      </c>
      <c r="ED19">
        <v>1523.649999999999</v>
      </c>
      <c r="EE19">
        <v>1542.6560000000011</v>
      </c>
      <c r="EF19">
        <v>1921.8209999999981</v>
      </c>
      <c r="EG19">
        <v>1332.479000000001</v>
      </c>
      <c r="EH19">
        <v>1875.208999999998</v>
      </c>
      <c r="FD19">
        <v>39.623586654663093</v>
      </c>
      <c r="FE19">
        <v>13.73199248313904</v>
      </c>
      <c r="FF19">
        <v>9.4013128280639648</v>
      </c>
      <c r="FG19">
        <v>3.7360682487487789</v>
      </c>
      <c r="FH19">
        <v>38.923429727554321</v>
      </c>
      <c r="FI19">
        <v>25.45968866348267</v>
      </c>
      <c r="FJ19">
        <v>5.7293117046356201</v>
      </c>
      <c r="FK19">
        <v>4.8377139568328857</v>
      </c>
      <c r="FL19">
        <v>5.6936876773834229</v>
      </c>
      <c r="FM19">
        <v>10.17478513717651</v>
      </c>
      <c r="FN19">
        <v>21.47703313827515</v>
      </c>
      <c r="FO19">
        <v>13.606702089309691</v>
      </c>
      <c r="FP19">
        <v>9.5330939292907715</v>
      </c>
      <c r="FQ19">
        <v>13.906851768493651</v>
      </c>
      <c r="FR19">
        <v>2.026330709457397</v>
      </c>
      <c r="FS19">
        <v>18.31522965431213</v>
      </c>
      <c r="FT19">
        <v>4.9837112426757812E-2</v>
      </c>
      <c r="FU19">
        <v>5.6238970756530762</v>
      </c>
      <c r="FV19">
        <v>1.319025039672852</v>
      </c>
      <c r="FW19">
        <v>27.544686317443851</v>
      </c>
      <c r="FX19">
        <v>13.89015483856201</v>
      </c>
      <c r="FY19">
        <v>9.965580940246582</v>
      </c>
      <c r="FZ19">
        <v>24.325147151947021</v>
      </c>
      <c r="GA19">
        <v>16.76139068603516</v>
      </c>
      <c r="GB19">
        <v>2.133601188659668</v>
      </c>
      <c r="GC19">
        <v>27.528506755828861</v>
      </c>
      <c r="GD19">
        <v>23.385840177536011</v>
      </c>
      <c r="GE19">
        <v>1.774188280105591</v>
      </c>
      <c r="GF19">
        <v>26.023239135742191</v>
      </c>
      <c r="GG19">
        <v>1.7953405380249019</v>
      </c>
      <c r="HC19">
        <f t="shared" si="55"/>
        <v>19.576000000000022</v>
      </c>
      <c r="HD19">
        <f t="shared" si="56"/>
        <v>76.957999999998947</v>
      </c>
      <c r="HE19">
        <f t="shared" si="57"/>
        <v>142.97199999999816</v>
      </c>
      <c r="HF19">
        <f t="shared" si="58"/>
        <v>157.5789999999979</v>
      </c>
      <c r="HG19">
        <f t="shared" si="59"/>
        <v>0</v>
      </c>
      <c r="HH19">
        <f t="shared" si="60"/>
        <v>6.6979999999998654</v>
      </c>
      <c r="HI19">
        <f t="shared" si="61"/>
        <v>296.16399999999794</v>
      </c>
      <c r="HJ19">
        <f t="shared" si="62"/>
        <v>6.9180000000001201</v>
      </c>
      <c r="HK19">
        <f t="shared" si="63"/>
        <v>61.860000000000127</v>
      </c>
      <c r="HL19">
        <f t="shared" si="64"/>
        <v>0</v>
      </c>
      <c r="HM19">
        <f t="shared" si="65"/>
        <v>0</v>
      </c>
      <c r="HN19">
        <f t="shared" si="66"/>
        <v>173.66799999999989</v>
      </c>
      <c r="HO19">
        <f t="shared" si="67"/>
        <v>0</v>
      </c>
      <c r="HP19">
        <f t="shared" si="68"/>
        <v>0</v>
      </c>
      <c r="HQ19">
        <f t="shared" si="69"/>
        <v>0</v>
      </c>
      <c r="HR19">
        <f t="shared" si="70"/>
        <v>61.513000000001057</v>
      </c>
      <c r="HS19">
        <f t="shared" si="71"/>
        <v>29.432999999999993</v>
      </c>
      <c r="HT19">
        <f t="shared" si="72"/>
        <v>70.663999999997941</v>
      </c>
      <c r="HU19">
        <f t="shared" si="73"/>
        <v>29.47400000000016</v>
      </c>
      <c r="HV19">
        <f t="shared" si="74"/>
        <v>0</v>
      </c>
      <c r="HW19">
        <f t="shared" si="75"/>
        <v>0</v>
      </c>
      <c r="HX19">
        <f t="shared" si="76"/>
        <v>0</v>
      </c>
      <c r="HY19">
        <f t="shared" si="77"/>
        <v>0</v>
      </c>
      <c r="HZ19">
        <f t="shared" si="78"/>
        <v>0</v>
      </c>
      <c r="IA19">
        <f t="shared" si="79"/>
        <v>100.85999999999899</v>
      </c>
      <c r="IB19">
        <f t="shared" si="80"/>
        <v>0</v>
      </c>
      <c r="IC19">
        <f t="shared" si="81"/>
        <v>1.4199999999998454</v>
      </c>
      <c r="ID19">
        <f t="shared" si="82"/>
        <v>1.7959999999998217</v>
      </c>
      <c r="IE19">
        <f t="shared" si="83"/>
        <v>7.36200000000008</v>
      </c>
      <c r="IF19">
        <f t="shared" si="84"/>
        <v>116.30600000000095</v>
      </c>
      <c r="JB19">
        <f t="shared" si="51"/>
        <v>1315.1510000000001</v>
      </c>
      <c r="JC19">
        <f t="shared" si="51"/>
        <v>1332.479000000001</v>
      </c>
      <c r="JD19">
        <f t="shared" si="51"/>
        <v>1351.0840000000021</v>
      </c>
      <c r="JE19">
        <f t="shared" si="51"/>
        <v>1441.609000000002</v>
      </c>
      <c r="JF19">
        <f t="shared" si="51"/>
        <v>1476.4610000000009</v>
      </c>
      <c r="JG19">
        <f t="shared" si="51"/>
        <v>1490.03</v>
      </c>
      <c r="JH19">
        <f t="shared" si="51"/>
        <v>1505.4689999999989</v>
      </c>
      <c r="JI19">
        <f t="shared" si="51"/>
        <v>1523.649999999999</v>
      </c>
      <c r="JJ19">
        <f t="shared" si="51"/>
        <v>1527.6840000000011</v>
      </c>
      <c r="JK19">
        <f t="shared" si="51"/>
        <v>1542.6560000000011</v>
      </c>
      <c r="JL19">
        <f t="shared" si="51"/>
        <v>1593.8060000000009</v>
      </c>
      <c r="JM19">
        <f t="shared" si="51"/>
        <v>1618.5509999999999</v>
      </c>
      <c r="JN19">
        <f t="shared" si="51"/>
        <v>1624.3019999999999</v>
      </c>
      <c r="JO19">
        <f t="shared" si="51"/>
        <v>1633.148000000001</v>
      </c>
      <c r="JP19">
        <f t="shared" si="51"/>
        <v>1659.0459999999989</v>
      </c>
      <c r="JQ19">
        <f t="shared" si="51"/>
        <v>1667.711</v>
      </c>
      <c r="JR19">
        <f t="shared" si="53"/>
        <v>1674.8659999999991</v>
      </c>
      <c r="JS19">
        <f t="shared" si="53"/>
        <v>1724.479</v>
      </c>
      <c r="JT19">
        <f t="shared" si="53"/>
        <v>1728.6389999999999</v>
      </c>
      <c r="JU19">
        <f t="shared" si="53"/>
        <v>1730.0150000000001</v>
      </c>
      <c r="JV19">
        <f t="shared" si="53"/>
        <v>1742.5749999999989</v>
      </c>
      <c r="JW19">
        <f t="shared" si="53"/>
        <v>1793.26</v>
      </c>
      <c r="JX19">
        <f t="shared" si="53"/>
        <v>1802.7449999999999</v>
      </c>
      <c r="JY19">
        <f t="shared" si="53"/>
        <v>1813.7190000000001</v>
      </c>
      <c r="JZ19">
        <f t="shared" si="53"/>
        <v>1825.217000000001</v>
      </c>
      <c r="KA19">
        <f t="shared" si="53"/>
        <v>1847.124999999998</v>
      </c>
      <c r="KB19">
        <f t="shared" si="53"/>
        <v>1875.208999999998</v>
      </c>
      <c r="KC19">
        <f t="shared" si="54"/>
        <v>1915.9339999999979</v>
      </c>
      <c r="KD19">
        <f t="shared" si="54"/>
        <v>1921.8209999999981</v>
      </c>
      <c r="KE19">
        <f t="shared" si="54"/>
        <v>1927.7919999999981</v>
      </c>
      <c r="LB19" s="4">
        <f t="shared" si="31"/>
        <v>1699.5817999999999</v>
      </c>
      <c r="LC19" s="4">
        <f t="shared" si="32"/>
        <v>194.38716133927954</v>
      </c>
      <c r="LD19" s="4">
        <f t="shared" si="33"/>
        <v>1339.841000000001</v>
      </c>
      <c r="LE19" s="4">
        <f t="shared" si="34"/>
        <v>2121.3809999999989</v>
      </c>
      <c r="LF19" s="4">
        <f t="shared" si="35"/>
        <v>34.947249627113344</v>
      </c>
      <c r="LG19" s="4">
        <f t="shared" si="36"/>
        <v>43.27098560333252</v>
      </c>
      <c r="LH19" s="4"/>
      <c r="LI19" s="4">
        <f t="shared" si="37"/>
        <v>1654.2077666666667</v>
      </c>
      <c r="LJ19" s="4">
        <f t="shared" si="38"/>
        <v>177.1182098384885</v>
      </c>
      <c r="LK19" s="4">
        <f t="shared" si="39"/>
        <v>1315.1510000000001</v>
      </c>
      <c r="LL19" s="4">
        <f t="shared" si="40"/>
        <v>2121.3809999999989</v>
      </c>
      <c r="LM19" s="4">
        <f t="shared" si="41"/>
        <v>13.943241786956786</v>
      </c>
      <c r="LN19" s="4">
        <f t="shared" si="42"/>
        <v>39.623586654663093</v>
      </c>
      <c r="LO19" s="7"/>
      <c r="LP19" s="7">
        <f t="shared" si="52"/>
        <v>0.93127881123581291</v>
      </c>
      <c r="LR19" s="4">
        <f t="shared" si="43"/>
        <v>45.374033333333259</v>
      </c>
      <c r="LS19" s="4">
        <f t="shared" si="44"/>
        <v>1361.2209999999977</v>
      </c>
      <c r="LT19" s="4">
        <f t="shared" si="45"/>
        <v>296.16399999999794</v>
      </c>
      <c r="LV19">
        <f t="shared" si="46"/>
        <v>30</v>
      </c>
      <c r="LW19">
        <f t="shared" si="47"/>
        <v>100</v>
      </c>
      <c r="LX19">
        <f t="shared" si="48"/>
        <v>0.5</v>
      </c>
      <c r="LY19">
        <f t="shared" si="49"/>
        <v>25</v>
      </c>
      <c r="LZ19">
        <f t="shared" si="50"/>
        <v>0.1</v>
      </c>
    </row>
    <row r="20" spans="1:350" x14ac:dyDescent="0.2">
      <c r="A20">
        <v>30</v>
      </c>
      <c r="B20">
        <v>100</v>
      </c>
      <c r="C20">
        <v>0.5</v>
      </c>
      <c r="D20">
        <v>25</v>
      </c>
      <c r="E20">
        <v>0.01</v>
      </c>
      <c r="G20">
        <v>1455.321000000001</v>
      </c>
      <c r="H20">
        <v>1416.908000000001</v>
      </c>
      <c r="I20">
        <v>1760.509</v>
      </c>
      <c r="J20">
        <v>1721.3649999999991</v>
      </c>
      <c r="K20">
        <v>1343.866000000002</v>
      </c>
      <c r="L20">
        <v>1837.627999999999</v>
      </c>
      <c r="M20">
        <v>1434.0369999999989</v>
      </c>
      <c r="N20">
        <v>1306.322000000001</v>
      </c>
      <c r="O20">
        <v>1961.7959999999989</v>
      </c>
      <c r="P20">
        <v>1668.8769999999979</v>
      </c>
      <c r="Q20">
        <v>1803.5050000000001</v>
      </c>
      <c r="R20">
        <v>1607.983000000002</v>
      </c>
      <c r="S20">
        <v>1617.0489999999979</v>
      </c>
      <c r="T20">
        <v>1619.6010000000001</v>
      </c>
      <c r="U20">
        <v>1831.9689999999989</v>
      </c>
      <c r="V20">
        <v>1678.0709999999999</v>
      </c>
      <c r="W20">
        <v>2073.9439999999981</v>
      </c>
      <c r="X20">
        <v>1967.4849999999981</v>
      </c>
      <c r="Y20">
        <v>1461.838</v>
      </c>
      <c r="Z20">
        <v>1448.058</v>
      </c>
      <c r="AA20">
        <v>1386.453</v>
      </c>
      <c r="AB20">
        <v>1581.8679999999999</v>
      </c>
      <c r="AC20">
        <v>1539.7699999999991</v>
      </c>
      <c r="AD20">
        <v>1380.0340000000001</v>
      </c>
      <c r="AE20">
        <v>1524.434</v>
      </c>
      <c r="AF20">
        <v>1737.963</v>
      </c>
      <c r="AG20">
        <v>1695.0379999999991</v>
      </c>
      <c r="AH20">
        <v>1550.676999999999</v>
      </c>
      <c r="AI20">
        <v>1581.8160000000009</v>
      </c>
      <c r="AJ20">
        <v>1569.671</v>
      </c>
      <c r="BF20">
        <v>60.523482084274292</v>
      </c>
      <c r="BG20">
        <v>59.782804012298577</v>
      </c>
      <c r="BH20">
        <v>54.917122840881348</v>
      </c>
      <c r="BI20">
        <v>55.198640108108521</v>
      </c>
      <c r="BJ20">
        <v>58.93334436416626</v>
      </c>
      <c r="BK20">
        <v>56.737366914749153</v>
      </c>
      <c r="BL20">
        <v>58.801480531692498</v>
      </c>
      <c r="BM20">
        <v>60.460690975189209</v>
      </c>
      <c r="BN20">
        <v>51.383620500564582</v>
      </c>
      <c r="BO20">
        <v>55.180612087249763</v>
      </c>
      <c r="BP20">
        <v>51.212231397628777</v>
      </c>
      <c r="BQ20">
        <v>56.57097864151001</v>
      </c>
      <c r="BR20">
        <v>54.116563081741333</v>
      </c>
      <c r="BS20">
        <v>58.764131307601929</v>
      </c>
      <c r="BT20">
        <v>52.721091508865364</v>
      </c>
      <c r="BU20">
        <v>55.732777118682861</v>
      </c>
      <c r="BV20">
        <v>50.53840708732605</v>
      </c>
      <c r="BW20">
        <v>51.498389482498169</v>
      </c>
      <c r="BX20">
        <v>62.765298128128052</v>
      </c>
      <c r="BY20">
        <v>54.535190105438232</v>
      </c>
      <c r="BZ20">
        <v>56.627644062042243</v>
      </c>
      <c r="CA20">
        <v>53.565965414047241</v>
      </c>
      <c r="CB20">
        <v>57.209349393844597</v>
      </c>
      <c r="CC20">
        <v>56.186392784118652</v>
      </c>
      <c r="CD20">
        <v>57.349439859390259</v>
      </c>
      <c r="CE20">
        <v>56.674902200698853</v>
      </c>
      <c r="CF20">
        <v>55.357771635055542</v>
      </c>
      <c r="CG20">
        <v>59.110165596008301</v>
      </c>
      <c r="CH20">
        <v>56.567408323287957</v>
      </c>
      <c r="CI20">
        <v>58.339221000671387</v>
      </c>
      <c r="DE20">
        <v>1448.6900000000021</v>
      </c>
      <c r="DF20">
        <v>1416.908000000001</v>
      </c>
      <c r="DG20">
        <v>1629.793000000001</v>
      </c>
      <c r="DH20">
        <v>1721.3649999999991</v>
      </c>
      <c r="DI20">
        <v>1343.866000000002</v>
      </c>
      <c r="DJ20">
        <v>1837.627999999999</v>
      </c>
      <c r="DK20">
        <v>1356.106</v>
      </c>
      <c r="DL20">
        <v>1306.322000000001</v>
      </c>
      <c r="DM20">
        <v>1844.6409999999989</v>
      </c>
      <c r="DN20">
        <v>1655.472999999999</v>
      </c>
      <c r="DO20">
        <v>1803.5050000000001</v>
      </c>
      <c r="DP20">
        <v>1538.0190000000009</v>
      </c>
      <c r="DQ20">
        <v>1610.1569999999981</v>
      </c>
      <c r="DR20">
        <v>1619.6010000000001</v>
      </c>
      <c r="DS20">
        <v>1799.9879999999989</v>
      </c>
      <c r="DT20">
        <v>1644.955999999999</v>
      </c>
      <c r="DU20">
        <v>1927.7919999999981</v>
      </c>
      <c r="DV20">
        <v>1783.7479999999989</v>
      </c>
      <c r="DW20">
        <v>1382.9949999999999</v>
      </c>
      <c r="DX20">
        <v>1431.21</v>
      </c>
      <c r="DY20">
        <v>1363.323000000001</v>
      </c>
      <c r="DZ20">
        <v>1581.8679999999999</v>
      </c>
      <c r="EA20">
        <v>1483.2299999999991</v>
      </c>
      <c r="EB20">
        <v>1380.0340000000001</v>
      </c>
      <c r="EC20">
        <v>1480.5309999999999</v>
      </c>
      <c r="ED20">
        <v>1728.350000000001</v>
      </c>
      <c r="EE20">
        <v>1695.0379999999991</v>
      </c>
      <c r="EF20">
        <v>1339.5730000000001</v>
      </c>
      <c r="EG20">
        <v>1581.8160000000009</v>
      </c>
      <c r="EH20">
        <v>1557.396999999999</v>
      </c>
      <c r="FD20">
        <v>28.65763354301453</v>
      </c>
      <c r="FE20">
        <v>28.327134609222409</v>
      </c>
      <c r="FF20">
        <v>4.2372851371765137</v>
      </c>
      <c r="FG20">
        <v>29.36683011054993</v>
      </c>
      <c r="FH20">
        <v>28.595327854156491</v>
      </c>
      <c r="FI20">
        <v>19.94745659828186</v>
      </c>
      <c r="FJ20">
        <v>17.575026035308841</v>
      </c>
      <c r="FK20">
        <v>31.014385461807251</v>
      </c>
      <c r="FL20">
        <v>3.011435747146606</v>
      </c>
      <c r="FM20">
        <v>11.81424617767334</v>
      </c>
      <c r="FN20">
        <v>2.3271348476409912</v>
      </c>
      <c r="FO20">
        <v>12.31065034866333</v>
      </c>
      <c r="FP20">
        <v>7.1424760818481454</v>
      </c>
      <c r="FQ20">
        <v>18.065956354141239</v>
      </c>
      <c r="FR20">
        <v>7.3615972995758057</v>
      </c>
      <c r="FS20">
        <v>8.3205130100250244</v>
      </c>
      <c r="FT20">
        <v>4.9837112426757812E-2</v>
      </c>
      <c r="FU20">
        <v>2.3376700878143311</v>
      </c>
      <c r="FV20">
        <v>20.656477689743038</v>
      </c>
      <c r="FW20">
        <v>9.8246026039123535</v>
      </c>
      <c r="FX20">
        <v>18.332419872283939</v>
      </c>
      <c r="FY20">
        <v>7.9484727382659912</v>
      </c>
      <c r="FZ20">
        <v>18.882310152053829</v>
      </c>
      <c r="GA20">
        <v>11.50370621681213</v>
      </c>
      <c r="GB20">
        <v>18.53342866897583</v>
      </c>
      <c r="GC20">
        <v>26.478420495986938</v>
      </c>
      <c r="GD20">
        <v>19.210615158081051</v>
      </c>
      <c r="GE20">
        <v>17.219238996505741</v>
      </c>
      <c r="GF20">
        <v>15.818048238754271</v>
      </c>
      <c r="GG20">
        <v>12.931496143341059</v>
      </c>
      <c r="HC20">
        <f t="shared" si="55"/>
        <v>6.6309999999989486</v>
      </c>
      <c r="HD20">
        <f t="shared" si="56"/>
        <v>0</v>
      </c>
      <c r="HE20">
        <f t="shared" si="57"/>
        <v>130.71599999999899</v>
      </c>
      <c r="HF20">
        <f t="shared" si="58"/>
        <v>0</v>
      </c>
      <c r="HG20">
        <f t="shared" si="59"/>
        <v>0</v>
      </c>
      <c r="HH20">
        <f t="shared" si="60"/>
        <v>0</v>
      </c>
      <c r="HI20">
        <f t="shared" si="61"/>
        <v>77.930999999998903</v>
      </c>
      <c r="HJ20">
        <f t="shared" si="62"/>
        <v>0</v>
      </c>
      <c r="HK20">
        <f t="shared" si="63"/>
        <v>117.15499999999997</v>
      </c>
      <c r="HL20">
        <f t="shared" si="64"/>
        <v>13.403999999998859</v>
      </c>
      <c r="HM20">
        <f t="shared" si="65"/>
        <v>0</v>
      </c>
      <c r="HN20">
        <f t="shared" si="66"/>
        <v>69.964000000001079</v>
      </c>
      <c r="HO20">
        <f t="shared" si="67"/>
        <v>6.8919999999998254</v>
      </c>
      <c r="HP20">
        <f t="shared" si="68"/>
        <v>0</v>
      </c>
      <c r="HQ20">
        <f t="shared" si="69"/>
        <v>31.980999999999995</v>
      </c>
      <c r="HR20">
        <f t="shared" si="70"/>
        <v>33.115000000000919</v>
      </c>
      <c r="HS20">
        <f t="shared" si="71"/>
        <v>146.15200000000004</v>
      </c>
      <c r="HT20">
        <f t="shared" si="72"/>
        <v>183.73699999999917</v>
      </c>
      <c r="HU20">
        <f t="shared" si="73"/>
        <v>78.843000000000075</v>
      </c>
      <c r="HV20">
        <f t="shared" si="74"/>
        <v>16.847999999999956</v>
      </c>
      <c r="HW20">
        <f t="shared" si="75"/>
        <v>23.129999999998972</v>
      </c>
      <c r="HX20">
        <f t="shared" si="76"/>
        <v>0</v>
      </c>
      <c r="HY20">
        <f t="shared" si="77"/>
        <v>56.539999999999964</v>
      </c>
      <c r="HZ20">
        <f t="shared" si="78"/>
        <v>0</v>
      </c>
      <c r="IA20">
        <f t="shared" si="79"/>
        <v>43.90300000000002</v>
      </c>
      <c r="IB20">
        <f t="shared" si="80"/>
        <v>9.6129999999989195</v>
      </c>
      <c r="IC20">
        <f t="shared" si="81"/>
        <v>0</v>
      </c>
      <c r="ID20">
        <f t="shared" si="82"/>
        <v>211.1039999999989</v>
      </c>
      <c r="IE20">
        <f t="shared" si="83"/>
        <v>0</v>
      </c>
      <c r="IF20">
        <f t="shared" si="84"/>
        <v>12.274000000001024</v>
      </c>
      <c r="JB20">
        <f t="shared" si="51"/>
        <v>1306.322000000001</v>
      </c>
      <c r="JC20">
        <f t="shared" si="51"/>
        <v>1339.5730000000001</v>
      </c>
      <c r="JD20">
        <f t="shared" si="51"/>
        <v>1343.866000000002</v>
      </c>
      <c r="JE20">
        <f t="shared" si="51"/>
        <v>1356.106</v>
      </c>
      <c r="JF20">
        <f t="shared" si="51"/>
        <v>1363.323000000001</v>
      </c>
      <c r="JG20">
        <f t="shared" si="51"/>
        <v>1380.0340000000001</v>
      </c>
      <c r="JH20">
        <f t="shared" si="51"/>
        <v>1382.9949999999999</v>
      </c>
      <c r="JI20">
        <f t="shared" si="51"/>
        <v>1416.908000000001</v>
      </c>
      <c r="JJ20">
        <f t="shared" si="51"/>
        <v>1431.21</v>
      </c>
      <c r="JK20">
        <f t="shared" si="51"/>
        <v>1448.6900000000021</v>
      </c>
      <c r="JL20">
        <f t="shared" si="51"/>
        <v>1480.5309999999999</v>
      </c>
      <c r="JM20">
        <f t="shared" si="51"/>
        <v>1483.2299999999991</v>
      </c>
      <c r="JN20">
        <f t="shared" si="51"/>
        <v>1538.0190000000009</v>
      </c>
      <c r="JO20">
        <f t="shared" si="51"/>
        <v>1557.396999999999</v>
      </c>
      <c r="JP20">
        <f t="shared" si="51"/>
        <v>1581.8160000000009</v>
      </c>
      <c r="JQ20">
        <f t="shared" si="51"/>
        <v>1581.8679999999999</v>
      </c>
      <c r="JR20">
        <f t="shared" si="53"/>
        <v>1610.1569999999981</v>
      </c>
      <c r="JS20">
        <f t="shared" si="53"/>
        <v>1619.6010000000001</v>
      </c>
      <c r="JT20">
        <f t="shared" si="53"/>
        <v>1629.793000000001</v>
      </c>
      <c r="JU20">
        <f t="shared" si="53"/>
        <v>1644.955999999999</v>
      </c>
      <c r="JV20">
        <f t="shared" si="53"/>
        <v>1655.472999999999</v>
      </c>
      <c r="JW20">
        <f t="shared" si="53"/>
        <v>1695.0379999999991</v>
      </c>
      <c r="JX20">
        <f t="shared" si="53"/>
        <v>1721.3649999999991</v>
      </c>
      <c r="JY20">
        <f t="shared" si="53"/>
        <v>1728.350000000001</v>
      </c>
      <c r="JZ20">
        <f t="shared" si="53"/>
        <v>1783.7479999999989</v>
      </c>
      <c r="KA20">
        <f t="shared" si="53"/>
        <v>1799.9879999999989</v>
      </c>
      <c r="KB20">
        <f t="shared" si="53"/>
        <v>1803.5050000000001</v>
      </c>
      <c r="KC20">
        <f t="shared" si="54"/>
        <v>1837.627999999999</v>
      </c>
      <c r="KD20">
        <f t="shared" si="54"/>
        <v>1844.6409999999989</v>
      </c>
      <c r="KE20">
        <f t="shared" si="54"/>
        <v>1927.7919999999981</v>
      </c>
      <c r="LB20" s="4">
        <f t="shared" si="31"/>
        <v>1618.7951999999998</v>
      </c>
      <c r="LC20" s="4">
        <f t="shared" si="32"/>
        <v>194.32963310941753</v>
      </c>
      <c r="LD20" s="4">
        <f t="shared" si="33"/>
        <v>1306.322000000001</v>
      </c>
      <c r="LE20" s="4">
        <f t="shared" si="34"/>
        <v>2073.9439999999981</v>
      </c>
      <c r="LF20" s="4">
        <f t="shared" si="35"/>
        <v>56.245416084925331</v>
      </c>
      <c r="LG20" s="4">
        <f t="shared" si="36"/>
        <v>62.765298128128052</v>
      </c>
      <c r="LH20" s="4"/>
      <c r="LI20" s="4">
        <f t="shared" si="37"/>
        <v>1576.4640999999997</v>
      </c>
      <c r="LJ20" s="4">
        <f t="shared" si="38"/>
        <v>177.99738089517413</v>
      </c>
      <c r="LK20" s="4">
        <f t="shared" si="39"/>
        <v>1306.322000000001</v>
      </c>
      <c r="LL20" s="4">
        <f t="shared" si="40"/>
        <v>2073.9439999999981</v>
      </c>
      <c r="LM20" s="4">
        <f t="shared" si="41"/>
        <v>15.260061113039653</v>
      </c>
      <c r="LN20" s="4">
        <f t="shared" si="42"/>
        <v>31.014385461807251</v>
      </c>
      <c r="LO20" s="7"/>
      <c r="LP20" s="7">
        <f t="shared" si="52"/>
        <v>0.95276489382396123</v>
      </c>
      <c r="LR20" s="4">
        <f t="shared" si="43"/>
        <v>42.331100000000148</v>
      </c>
      <c r="LS20" s="4">
        <f t="shared" si="44"/>
        <v>1269.9330000000045</v>
      </c>
      <c r="LT20" s="4">
        <f t="shared" si="45"/>
        <v>211.1039999999989</v>
      </c>
      <c r="LV20">
        <f t="shared" si="46"/>
        <v>30</v>
      </c>
      <c r="LW20">
        <f t="shared" si="47"/>
        <v>100</v>
      </c>
      <c r="LX20">
        <f t="shared" si="48"/>
        <v>0.5</v>
      </c>
      <c r="LY20">
        <f t="shared" si="49"/>
        <v>25</v>
      </c>
      <c r="LZ20">
        <f t="shared" si="50"/>
        <v>0.01</v>
      </c>
    </row>
    <row r="21" spans="1:350" x14ac:dyDescent="0.2">
      <c r="A21">
        <v>30</v>
      </c>
      <c r="B21">
        <v>100</v>
      </c>
      <c r="C21">
        <v>0.5</v>
      </c>
      <c r="D21">
        <v>50</v>
      </c>
      <c r="E21">
        <v>0.1</v>
      </c>
      <c r="G21">
        <v>1919.188999999998</v>
      </c>
      <c r="H21">
        <v>1466.2950000000001</v>
      </c>
      <c r="I21">
        <v>1874.809999999999</v>
      </c>
      <c r="J21">
        <v>1947.1479999999981</v>
      </c>
      <c r="K21">
        <v>1858.343999999998</v>
      </c>
      <c r="L21">
        <v>1671.694</v>
      </c>
      <c r="M21">
        <v>1748.3150000000001</v>
      </c>
      <c r="N21">
        <v>1768.956000000001</v>
      </c>
      <c r="O21">
        <v>1443.041000000002</v>
      </c>
      <c r="P21">
        <v>1681.0679999999991</v>
      </c>
      <c r="Q21">
        <v>1502.848</v>
      </c>
      <c r="R21">
        <v>1700.024999999998</v>
      </c>
      <c r="S21">
        <v>1780.0579999999991</v>
      </c>
      <c r="T21">
        <v>1756.356</v>
      </c>
      <c r="U21">
        <v>1723.7449999999999</v>
      </c>
      <c r="V21">
        <v>1733.444999999999</v>
      </c>
      <c r="W21">
        <v>1517.0319999999999</v>
      </c>
      <c r="X21">
        <v>1792.0839999999989</v>
      </c>
      <c r="Y21">
        <v>1724.751999999999</v>
      </c>
      <c r="Z21">
        <v>1710.336</v>
      </c>
      <c r="AA21">
        <v>1804.31</v>
      </c>
      <c r="AB21">
        <v>1909.8659999999991</v>
      </c>
      <c r="AC21">
        <v>1494.8000000000011</v>
      </c>
      <c r="AD21">
        <v>1656.091000000001</v>
      </c>
      <c r="AE21">
        <v>1576.228999999998</v>
      </c>
      <c r="AF21">
        <v>1447.9979999999989</v>
      </c>
      <c r="AG21">
        <v>1814.2080000000001</v>
      </c>
      <c r="AH21">
        <v>1804.7299999999991</v>
      </c>
      <c r="AI21">
        <v>1552.617</v>
      </c>
      <c r="AJ21">
        <v>1465.197999999999</v>
      </c>
      <c r="BF21">
        <v>59.844788551330574</v>
      </c>
      <c r="BG21">
        <v>61.682577848434448</v>
      </c>
      <c r="BH21">
        <v>65.401932001113892</v>
      </c>
      <c r="BI21">
        <v>57.224973440170288</v>
      </c>
      <c r="BJ21">
        <v>57.804072618484497</v>
      </c>
      <c r="BK21">
        <v>68.681499481201172</v>
      </c>
      <c r="BL21">
        <v>62.075458288192749</v>
      </c>
      <c r="BM21">
        <v>69.277727365493774</v>
      </c>
      <c r="BN21">
        <v>62.693451881408691</v>
      </c>
      <c r="BO21">
        <v>66.98533821105957</v>
      </c>
      <c r="BP21">
        <v>69.701206684112549</v>
      </c>
      <c r="BQ21">
        <v>58.606809377670288</v>
      </c>
      <c r="BR21">
        <v>68.612180948257446</v>
      </c>
      <c r="BS21">
        <v>59.830543041229248</v>
      </c>
      <c r="BT21">
        <v>58.872246503829963</v>
      </c>
      <c r="BU21">
        <v>60.239101648330688</v>
      </c>
      <c r="BV21">
        <v>70.146470785140991</v>
      </c>
      <c r="BW21">
        <v>60.412580490112298</v>
      </c>
      <c r="BX21">
        <v>58.185401678085327</v>
      </c>
      <c r="BY21">
        <v>65.324186086654663</v>
      </c>
      <c r="BZ21">
        <v>59.939858913421631</v>
      </c>
      <c r="CA21">
        <v>58.559461116790771</v>
      </c>
      <c r="CB21">
        <v>61.856632947921753</v>
      </c>
      <c r="CC21">
        <v>67.487720727920532</v>
      </c>
      <c r="CD21">
        <v>62.391096830368042</v>
      </c>
      <c r="CE21">
        <v>74.709038734436035</v>
      </c>
      <c r="CF21">
        <v>63.390955686569207</v>
      </c>
      <c r="CG21">
        <v>63.658468961715698</v>
      </c>
      <c r="CH21">
        <v>69.864937782287598</v>
      </c>
      <c r="CI21">
        <v>63.817494869232178</v>
      </c>
      <c r="DE21">
        <v>1919.188999999998</v>
      </c>
      <c r="DF21">
        <v>1466.2950000000001</v>
      </c>
      <c r="DG21">
        <v>1799.569999999999</v>
      </c>
      <c r="DH21">
        <v>1927.7919999999981</v>
      </c>
      <c r="DI21">
        <v>1858.343999999998</v>
      </c>
      <c r="DJ21">
        <v>1671.694</v>
      </c>
      <c r="DK21">
        <v>1705.169000000001</v>
      </c>
      <c r="DL21">
        <v>1543.1820000000009</v>
      </c>
      <c r="DM21">
        <v>1426.534000000001</v>
      </c>
      <c r="DN21">
        <v>1600.5670000000009</v>
      </c>
      <c r="DO21">
        <v>1478.073000000001</v>
      </c>
      <c r="DP21">
        <v>1700.024999999998</v>
      </c>
      <c r="DQ21">
        <v>1542.107999999999</v>
      </c>
      <c r="DR21">
        <v>1717.2760000000001</v>
      </c>
      <c r="DS21">
        <v>1723.7449999999999</v>
      </c>
      <c r="DT21">
        <v>1733.444999999999</v>
      </c>
      <c r="DU21">
        <v>1517.0319999999999</v>
      </c>
      <c r="DV21">
        <v>1792.0839999999989</v>
      </c>
      <c r="DW21">
        <v>1724.751999999999</v>
      </c>
      <c r="DX21">
        <v>1544.417999999999</v>
      </c>
      <c r="DY21">
        <v>1803.087</v>
      </c>
      <c r="DZ21">
        <v>1909.8659999999991</v>
      </c>
      <c r="EA21">
        <v>1494.8000000000011</v>
      </c>
      <c r="EB21">
        <v>1656.091000000001</v>
      </c>
      <c r="EC21">
        <v>1576.228999999998</v>
      </c>
      <c r="ED21">
        <v>1438.3070000000009</v>
      </c>
      <c r="EE21">
        <v>1575.313000000001</v>
      </c>
      <c r="EF21">
        <v>1804.7299999999991</v>
      </c>
      <c r="EG21">
        <v>1525.7040000000011</v>
      </c>
      <c r="EH21">
        <v>1465.197999999999</v>
      </c>
      <c r="FD21">
        <v>43.757845401763923</v>
      </c>
      <c r="FE21">
        <v>8.6951878070831299</v>
      </c>
      <c r="FF21">
        <v>17.311261415481571</v>
      </c>
      <c r="FG21">
        <v>4.9837112426757812E-2</v>
      </c>
      <c r="FH21">
        <v>1.317571640014648</v>
      </c>
      <c r="FI21">
        <v>43.379942417144782</v>
      </c>
      <c r="FJ21">
        <v>17.219215869903561</v>
      </c>
      <c r="FK21">
        <v>26.680657386779789</v>
      </c>
      <c r="FL21">
        <v>13.169614315032961</v>
      </c>
      <c r="FM21">
        <v>10.24482178688049</v>
      </c>
      <c r="FN21">
        <v>15.6261203289032</v>
      </c>
      <c r="FO21">
        <v>2.8399355411529541</v>
      </c>
      <c r="FP21">
        <v>12.8195366859436</v>
      </c>
      <c r="FQ21">
        <v>4.9117884635925293</v>
      </c>
      <c r="FR21">
        <v>4.1112842559814453</v>
      </c>
      <c r="FS21">
        <v>10.485551357269291</v>
      </c>
      <c r="FT21">
        <v>51.986833333969123</v>
      </c>
      <c r="FU21">
        <v>8.0019075870513916</v>
      </c>
      <c r="FV21">
        <v>1.9969849586486821</v>
      </c>
      <c r="FW21">
        <v>20.953655958175659</v>
      </c>
      <c r="FX21">
        <v>7.2665941715240479</v>
      </c>
      <c r="FY21">
        <v>2.8110485076904301</v>
      </c>
      <c r="FZ21">
        <v>21.60842657089233</v>
      </c>
      <c r="GA21">
        <v>50.334327936172492</v>
      </c>
      <c r="GB21">
        <v>14.32905340194702</v>
      </c>
      <c r="GC21">
        <v>11.47395133972168</v>
      </c>
      <c r="GD21">
        <v>10.96979737281799</v>
      </c>
      <c r="GE21">
        <v>61.743922472000122</v>
      </c>
      <c r="GF21">
        <v>30.345261812210079</v>
      </c>
      <c r="GG21">
        <v>20.705552816390991</v>
      </c>
      <c r="HC21">
        <f t="shared" si="55"/>
        <v>0</v>
      </c>
      <c r="HD21">
        <f t="shared" si="56"/>
        <v>0</v>
      </c>
      <c r="HE21">
        <f t="shared" si="57"/>
        <v>75.240000000000009</v>
      </c>
      <c r="HF21">
        <f t="shared" si="58"/>
        <v>19.355999999999995</v>
      </c>
      <c r="HG21">
        <f t="shared" si="59"/>
        <v>0</v>
      </c>
      <c r="HH21">
        <f t="shared" si="60"/>
        <v>0</v>
      </c>
      <c r="HI21">
        <f t="shared" si="61"/>
        <v>43.145999999999049</v>
      </c>
      <c r="HJ21">
        <f t="shared" si="62"/>
        <v>225.77400000000011</v>
      </c>
      <c r="HK21">
        <f t="shared" si="63"/>
        <v>16.507000000000971</v>
      </c>
      <c r="HL21">
        <f t="shared" si="64"/>
        <v>80.500999999998157</v>
      </c>
      <c r="HM21">
        <f t="shared" si="65"/>
        <v>24.774999999998954</v>
      </c>
      <c r="HN21">
        <f t="shared" si="66"/>
        <v>0</v>
      </c>
      <c r="HO21">
        <f t="shared" si="67"/>
        <v>237.95000000000005</v>
      </c>
      <c r="HP21">
        <f t="shared" si="68"/>
        <v>39.079999999999927</v>
      </c>
      <c r="HQ21">
        <f t="shared" si="69"/>
        <v>0</v>
      </c>
      <c r="HR21">
        <f t="shared" si="70"/>
        <v>0</v>
      </c>
      <c r="HS21">
        <f t="shared" si="71"/>
        <v>0</v>
      </c>
      <c r="HT21">
        <f t="shared" si="72"/>
        <v>0</v>
      </c>
      <c r="HU21">
        <f t="shared" si="73"/>
        <v>0</v>
      </c>
      <c r="HV21">
        <f t="shared" si="74"/>
        <v>165.91800000000103</v>
      </c>
      <c r="HW21">
        <f t="shared" si="75"/>
        <v>1.2229999999999563</v>
      </c>
      <c r="HX21">
        <f t="shared" si="76"/>
        <v>0</v>
      </c>
      <c r="HY21">
        <f t="shared" si="77"/>
        <v>0</v>
      </c>
      <c r="HZ21">
        <f t="shared" si="78"/>
        <v>0</v>
      </c>
      <c r="IA21">
        <f t="shared" si="79"/>
        <v>0</v>
      </c>
      <c r="IB21">
        <f t="shared" si="80"/>
        <v>9.6909999999979846</v>
      </c>
      <c r="IC21">
        <f t="shared" si="81"/>
        <v>238.89499999999907</v>
      </c>
      <c r="ID21">
        <f t="shared" si="82"/>
        <v>0</v>
      </c>
      <c r="IE21">
        <f t="shared" si="83"/>
        <v>26.912999999998874</v>
      </c>
      <c r="IF21">
        <f t="shared" si="84"/>
        <v>0</v>
      </c>
      <c r="JB21">
        <f t="shared" si="51"/>
        <v>1426.534000000001</v>
      </c>
      <c r="JC21">
        <f t="shared" si="51"/>
        <v>1438.3070000000009</v>
      </c>
      <c r="JD21">
        <f t="shared" si="51"/>
        <v>1465.197999999999</v>
      </c>
      <c r="JE21">
        <f t="shared" si="51"/>
        <v>1466.2950000000001</v>
      </c>
      <c r="JF21">
        <f t="shared" si="51"/>
        <v>1478.073000000001</v>
      </c>
      <c r="JG21">
        <f t="shared" si="51"/>
        <v>1494.8000000000011</v>
      </c>
      <c r="JH21">
        <f t="shared" si="51"/>
        <v>1517.0319999999999</v>
      </c>
      <c r="JI21">
        <f t="shared" si="51"/>
        <v>1525.7040000000011</v>
      </c>
      <c r="JJ21">
        <f t="shared" si="51"/>
        <v>1542.107999999999</v>
      </c>
      <c r="JK21">
        <f t="shared" si="51"/>
        <v>1543.1820000000009</v>
      </c>
      <c r="JL21">
        <f t="shared" si="51"/>
        <v>1544.417999999999</v>
      </c>
      <c r="JM21">
        <f t="shared" si="51"/>
        <v>1575.313000000001</v>
      </c>
      <c r="JN21">
        <f t="shared" si="51"/>
        <v>1576.228999999998</v>
      </c>
      <c r="JO21">
        <f t="shared" si="51"/>
        <v>1600.5670000000009</v>
      </c>
      <c r="JP21">
        <f t="shared" si="51"/>
        <v>1656.091000000001</v>
      </c>
      <c r="JQ21">
        <f t="shared" si="51"/>
        <v>1671.694</v>
      </c>
      <c r="JR21">
        <f t="shared" si="53"/>
        <v>1700.024999999998</v>
      </c>
      <c r="JS21">
        <f t="shared" si="53"/>
        <v>1705.169000000001</v>
      </c>
      <c r="JT21">
        <f t="shared" si="53"/>
        <v>1717.2760000000001</v>
      </c>
      <c r="JU21">
        <f t="shared" si="53"/>
        <v>1723.7449999999999</v>
      </c>
      <c r="JV21">
        <f t="shared" si="53"/>
        <v>1724.751999999999</v>
      </c>
      <c r="JW21">
        <f t="shared" si="53"/>
        <v>1733.444999999999</v>
      </c>
      <c r="JX21">
        <f t="shared" si="53"/>
        <v>1792.0839999999989</v>
      </c>
      <c r="JY21">
        <f t="shared" si="53"/>
        <v>1799.569999999999</v>
      </c>
      <c r="JZ21">
        <f t="shared" si="53"/>
        <v>1803.087</v>
      </c>
      <c r="KA21">
        <f t="shared" si="53"/>
        <v>1804.7299999999991</v>
      </c>
      <c r="KB21">
        <f t="shared" si="53"/>
        <v>1858.343999999998</v>
      </c>
      <c r="KC21">
        <f t="shared" si="54"/>
        <v>1909.8659999999991</v>
      </c>
      <c r="KD21">
        <f t="shared" si="54"/>
        <v>1919.188999999998</v>
      </c>
      <c r="KE21">
        <f t="shared" si="54"/>
        <v>1927.7919999999981</v>
      </c>
      <c r="LB21" s="4">
        <f t="shared" si="31"/>
        <v>1694.8529333333327</v>
      </c>
      <c r="LC21" s="4">
        <f t="shared" si="32"/>
        <v>151.35245911537459</v>
      </c>
      <c r="LD21" s="4">
        <f t="shared" si="33"/>
        <v>1443.041000000002</v>
      </c>
      <c r="LE21" s="4">
        <f t="shared" si="34"/>
        <v>1947.1479999999981</v>
      </c>
      <c r="LF21" s="4">
        <f t="shared" si="35"/>
        <v>63.575940450032554</v>
      </c>
      <c r="LG21" s="4">
        <f t="shared" si="36"/>
        <v>74.709038734436035</v>
      </c>
      <c r="LH21" s="4"/>
      <c r="LI21" s="4">
        <f t="shared" si="37"/>
        <v>1654.6872999999998</v>
      </c>
      <c r="LJ21" s="4">
        <f t="shared" si="38"/>
        <v>152.62114748282971</v>
      </c>
      <c r="LK21" s="4">
        <f t="shared" si="39"/>
        <v>1426.534000000001</v>
      </c>
      <c r="LL21" s="4">
        <f t="shared" si="40"/>
        <v>1947.1479999999981</v>
      </c>
      <c r="LM21" s="4">
        <f t="shared" si="41"/>
        <v>18.238249667485555</v>
      </c>
      <c r="LN21" s="4">
        <f t="shared" si="42"/>
        <v>61.743922472000122</v>
      </c>
      <c r="LO21" s="7"/>
      <c r="LP21" s="7">
        <f t="shared" si="52"/>
        <v>0.87956222844923326</v>
      </c>
      <c r="LR21" s="4">
        <f t="shared" si="43"/>
        <v>40.165633333332998</v>
      </c>
      <c r="LS21" s="4">
        <f t="shared" si="44"/>
        <v>1204.96899999999</v>
      </c>
      <c r="LT21" s="4">
        <f t="shared" si="45"/>
        <v>238.89499999999907</v>
      </c>
      <c r="LV21">
        <f t="shared" si="46"/>
        <v>30</v>
      </c>
      <c r="LW21">
        <f t="shared" si="47"/>
        <v>100</v>
      </c>
      <c r="LX21">
        <f t="shared" si="48"/>
        <v>0.5</v>
      </c>
      <c r="LY21">
        <f t="shared" si="49"/>
        <v>50</v>
      </c>
      <c r="LZ21">
        <f t="shared" si="50"/>
        <v>0.1</v>
      </c>
    </row>
    <row r="22" spans="1:350" x14ac:dyDescent="0.2">
      <c r="A22">
        <v>30</v>
      </c>
      <c r="B22">
        <v>100</v>
      </c>
      <c r="C22">
        <v>0.5</v>
      </c>
      <c r="D22">
        <v>50</v>
      </c>
      <c r="E22">
        <v>0.01</v>
      </c>
      <c r="G22">
        <v>1553.563000000001</v>
      </c>
      <c r="H22">
        <v>1740.0739999999989</v>
      </c>
      <c r="I22">
        <v>1506.124</v>
      </c>
      <c r="J22">
        <v>2033.117</v>
      </c>
      <c r="K22">
        <v>1787.7899999999991</v>
      </c>
      <c r="L22">
        <v>1525.605</v>
      </c>
      <c r="M22">
        <v>1866.473000000002</v>
      </c>
      <c r="N22">
        <v>1706.862000000001</v>
      </c>
      <c r="O22">
        <v>1813.8979999999999</v>
      </c>
      <c r="P22">
        <v>1578.908999999999</v>
      </c>
      <c r="Q22">
        <v>1771.2930000000019</v>
      </c>
      <c r="R22">
        <v>1751.1890000000001</v>
      </c>
      <c r="S22">
        <v>1927.7919999999981</v>
      </c>
      <c r="T22">
        <v>1697.0129999999999</v>
      </c>
      <c r="U22">
        <v>1966.3759999999991</v>
      </c>
      <c r="V22">
        <v>1927.7919999999981</v>
      </c>
      <c r="W22">
        <v>1710.2330000000011</v>
      </c>
      <c r="X22">
        <v>1856.383</v>
      </c>
      <c r="Y22">
        <v>1302.879000000001</v>
      </c>
      <c r="Z22">
        <v>1692.5719999999981</v>
      </c>
      <c r="AA22">
        <v>1670.0730000000001</v>
      </c>
      <c r="AB22">
        <v>1606.894</v>
      </c>
      <c r="AC22">
        <v>1631.518999999998</v>
      </c>
      <c r="AD22">
        <v>1876.971</v>
      </c>
      <c r="AE22">
        <v>1602.5770000000009</v>
      </c>
      <c r="AF22">
        <v>1541.8560000000009</v>
      </c>
      <c r="AG22">
        <v>1518.887999999999</v>
      </c>
      <c r="AH22">
        <v>1622.6639999999979</v>
      </c>
      <c r="AI22">
        <v>2082.6109999999971</v>
      </c>
      <c r="AJ22">
        <v>1713.058</v>
      </c>
      <c r="BF22">
        <v>102.9625194072723</v>
      </c>
      <c r="BG22">
        <v>103.1155824661255</v>
      </c>
      <c r="BH22">
        <v>114.4505248069763</v>
      </c>
      <c r="BI22">
        <v>101.3116884231567</v>
      </c>
      <c r="BJ22">
        <v>101.3746631145477</v>
      </c>
      <c r="BK22">
        <v>114.7695667743683</v>
      </c>
      <c r="BL22">
        <v>105.6935925483704</v>
      </c>
      <c r="BM22">
        <v>107.1828360557556</v>
      </c>
      <c r="BN22">
        <v>106.3151292800903</v>
      </c>
      <c r="BO22">
        <v>102.50603675842289</v>
      </c>
      <c r="BP22">
        <v>105.9101855754852</v>
      </c>
      <c r="BQ22">
        <v>106.7334544658661</v>
      </c>
      <c r="BR22">
        <v>99.776059865951538</v>
      </c>
      <c r="BS22">
        <v>105.6551749706268</v>
      </c>
      <c r="BT22">
        <v>102.898095369339</v>
      </c>
      <c r="BU22">
        <v>100.4229941368103</v>
      </c>
      <c r="BV22">
        <v>105.1730976104736</v>
      </c>
      <c r="BW22">
        <v>108.43599629402161</v>
      </c>
      <c r="BX22">
        <v>116.315815448761</v>
      </c>
      <c r="BY22">
        <v>102.72598385810851</v>
      </c>
      <c r="BZ22">
        <v>107.1984269618988</v>
      </c>
      <c r="CA22">
        <v>106.32026481628419</v>
      </c>
      <c r="CB22">
        <v>103.7461838722229</v>
      </c>
      <c r="CC22">
        <v>108.45837950706481</v>
      </c>
      <c r="CD22">
        <v>102.9918038845062</v>
      </c>
      <c r="CE22">
        <v>105.9293665885925</v>
      </c>
      <c r="CF22">
        <v>111.8463666439056</v>
      </c>
      <c r="CG22">
        <v>106.18542194366459</v>
      </c>
      <c r="CH22">
        <v>99.944344043731689</v>
      </c>
      <c r="CI22">
        <v>101.5786550045013</v>
      </c>
      <c r="DE22">
        <v>1553.563000000001</v>
      </c>
      <c r="DF22">
        <v>1696.558</v>
      </c>
      <c r="DG22">
        <v>1400.3560000000009</v>
      </c>
      <c r="DH22">
        <v>1788.335</v>
      </c>
      <c r="DI22">
        <v>1787.7899999999991</v>
      </c>
      <c r="DJ22">
        <v>1481.731</v>
      </c>
      <c r="DK22">
        <v>1859.3770000000011</v>
      </c>
      <c r="DL22">
        <v>1504.370000000001</v>
      </c>
      <c r="DM22">
        <v>1537.9380000000001</v>
      </c>
      <c r="DN22">
        <v>1578.908999999999</v>
      </c>
      <c r="DO22">
        <v>1688.1279999999999</v>
      </c>
      <c r="DP22">
        <v>1608.5809999999999</v>
      </c>
      <c r="DQ22">
        <v>1927.7919999999981</v>
      </c>
      <c r="DR22">
        <v>1572.147999999999</v>
      </c>
      <c r="DS22">
        <v>1772.336</v>
      </c>
      <c r="DT22">
        <v>1926.4159999999979</v>
      </c>
      <c r="DU22">
        <v>1673.3839999999991</v>
      </c>
      <c r="DV22">
        <v>1658.142000000001</v>
      </c>
      <c r="DW22">
        <v>1302.514000000001</v>
      </c>
      <c r="DX22">
        <v>1571.9279999999981</v>
      </c>
      <c r="DY22">
        <v>1669.524999999999</v>
      </c>
      <c r="DZ22">
        <v>1606.894</v>
      </c>
      <c r="EA22">
        <v>1631.518999999998</v>
      </c>
      <c r="EB22">
        <v>1648.814000000001</v>
      </c>
      <c r="EC22">
        <v>1575.742999999999</v>
      </c>
      <c r="ED22">
        <v>1541.8560000000009</v>
      </c>
      <c r="EE22">
        <v>1497.19</v>
      </c>
      <c r="EF22">
        <v>1591.525999999998</v>
      </c>
      <c r="EG22">
        <v>1909.083999999998</v>
      </c>
      <c r="EH22">
        <v>1713.058</v>
      </c>
      <c r="FD22">
        <v>5.7789030075073242</v>
      </c>
      <c r="FE22">
        <v>13.74843692779541</v>
      </c>
      <c r="FF22">
        <v>29.022554397583011</v>
      </c>
      <c r="FG22">
        <v>4.2845354080200204</v>
      </c>
      <c r="FH22">
        <v>4.3323001861572266</v>
      </c>
      <c r="FI22">
        <v>25.80850982666016</v>
      </c>
      <c r="FJ22">
        <v>27.7036247253418</v>
      </c>
      <c r="FK22">
        <v>8.2250628471374512</v>
      </c>
      <c r="FL22">
        <v>13.51457238197327</v>
      </c>
      <c r="FM22">
        <v>7.5338757038116464</v>
      </c>
      <c r="FN22">
        <v>5.2219252586364746</v>
      </c>
      <c r="FO22">
        <v>18.89621734619141</v>
      </c>
      <c r="FP22">
        <v>4.9837112426757812E-2</v>
      </c>
      <c r="FQ22">
        <v>12.81861019134521</v>
      </c>
      <c r="FR22">
        <v>19.119809150695801</v>
      </c>
      <c r="FS22">
        <v>1.3031589984893801</v>
      </c>
      <c r="FT22">
        <v>2.9986870288848881</v>
      </c>
      <c r="FU22">
        <v>11.06348752975464</v>
      </c>
      <c r="FV22">
        <v>68.52618932723999</v>
      </c>
      <c r="FW22">
        <v>6.9533038139343262</v>
      </c>
      <c r="FX22">
        <v>38.249290227890008</v>
      </c>
      <c r="FY22">
        <v>20.152932405471802</v>
      </c>
      <c r="FZ22">
        <v>8.2248551845550537</v>
      </c>
      <c r="GA22">
        <v>4.7256147861480713</v>
      </c>
      <c r="GB22">
        <v>4.9256381988525391</v>
      </c>
      <c r="GC22">
        <v>18.084309339523319</v>
      </c>
      <c r="GD22">
        <v>14.44047260284424</v>
      </c>
      <c r="GE22">
        <v>32.012616395950317</v>
      </c>
      <c r="GF22">
        <v>2.118539571762085</v>
      </c>
      <c r="GG22">
        <v>4.0488336086273193</v>
      </c>
      <c r="HC22">
        <f t="shared" si="55"/>
        <v>0</v>
      </c>
      <c r="HD22">
        <f t="shared" si="56"/>
        <v>43.51599999999894</v>
      </c>
      <c r="HE22">
        <f t="shared" si="57"/>
        <v>105.76799999999912</v>
      </c>
      <c r="HF22">
        <f t="shared" si="58"/>
        <v>244.78199999999993</v>
      </c>
      <c r="HG22">
        <f t="shared" si="59"/>
        <v>0</v>
      </c>
      <c r="HH22">
        <f t="shared" si="60"/>
        <v>43.874000000000024</v>
      </c>
      <c r="HI22">
        <f t="shared" si="61"/>
        <v>7.0960000000009131</v>
      </c>
      <c r="HJ22">
        <f t="shared" si="62"/>
        <v>202.49199999999996</v>
      </c>
      <c r="HK22">
        <f t="shared" si="63"/>
        <v>275.95999999999981</v>
      </c>
      <c r="HL22">
        <f t="shared" si="64"/>
        <v>0</v>
      </c>
      <c r="HM22">
        <f t="shared" si="65"/>
        <v>83.16500000000201</v>
      </c>
      <c r="HN22">
        <f t="shared" si="66"/>
        <v>142.60800000000017</v>
      </c>
      <c r="HO22">
        <f t="shared" si="67"/>
        <v>0</v>
      </c>
      <c r="HP22">
        <f t="shared" si="68"/>
        <v>124.86500000000092</v>
      </c>
      <c r="HQ22">
        <f t="shared" si="69"/>
        <v>194.03999999999905</v>
      </c>
      <c r="HR22">
        <f t="shared" si="70"/>
        <v>1.3760000000002037</v>
      </c>
      <c r="HS22">
        <f t="shared" si="71"/>
        <v>36.849000000001979</v>
      </c>
      <c r="HT22">
        <f t="shared" si="72"/>
        <v>198.24099999999908</v>
      </c>
      <c r="HU22">
        <f t="shared" si="73"/>
        <v>0.36500000000000909</v>
      </c>
      <c r="HV22">
        <f t="shared" si="74"/>
        <v>120.64400000000001</v>
      </c>
      <c r="HW22">
        <f t="shared" si="75"/>
        <v>0.54800000000113869</v>
      </c>
      <c r="HX22">
        <f t="shared" si="76"/>
        <v>0</v>
      </c>
      <c r="HY22">
        <f t="shared" si="77"/>
        <v>0</v>
      </c>
      <c r="HZ22">
        <f t="shared" si="78"/>
        <v>228.15699999999902</v>
      </c>
      <c r="IA22">
        <f t="shared" si="79"/>
        <v>26.834000000001879</v>
      </c>
      <c r="IB22">
        <f t="shared" si="80"/>
        <v>0</v>
      </c>
      <c r="IC22">
        <f t="shared" si="81"/>
        <v>21.697999999998956</v>
      </c>
      <c r="ID22">
        <f t="shared" si="82"/>
        <v>31.13799999999992</v>
      </c>
      <c r="IE22">
        <f t="shared" si="83"/>
        <v>173.52699999999913</v>
      </c>
      <c r="IF22">
        <f t="shared" si="84"/>
        <v>0</v>
      </c>
      <c r="JB22">
        <f t="shared" si="51"/>
        <v>1302.514000000001</v>
      </c>
      <c r="JC22">
        <f t="shared" si="51"/>
        <v>1400.3560000000009</v>
      </c>
      <c r="JD22">
        <f t="shared" si="51"/>
        <v>1481.731</v>
      </c>
      <c r="JE22">
        <f t="shared" si="51"/>
        <v>1497.19</v>
      </c>
      <c r="JF22">
        <f t="shared" si="51"/>
        <v>1504.370000000001</v>
      </c>
      <c r="JG22">
        <f t="shared" si="51"/>
        <v>1537.9380000000001</v>
      </c>
      <c r="JH22">
        <f t="shared" si="51"/>
        <v>1541.8560000000009</v>
      </c>
      <c r="JI22">
        <f t="shared" si="51"/>
        <v>1553.563000000001</v>
      </c>
      <c r="JJ22">
        <f t="shared" si="51"/>
        <v>1571.9279999999981</v>
      </c>
      <c r="JK22">
        <f t="shared" si="51"/>
        <v>1572.147999999999</v>
      </c>
      <c r="JL22">
        <f t="shared" si="51"/>
        <v>1575.742999999999</v>
      </c>
      <c r="JM22">
        <f t="shared" si="51"/>
        <v>1578.908999999999</v>
      </c>
      <c r="JN22">
        <f t="shared" si="51"/>
        <v>1591.525999999998</v>
      </c>
      <c r="JO22">
        <f t="shared" si="51"/>
        <v>1606.894</v>
      </c>
      <c r="JP22">
        <f t="shared" si="51"/>
        <v>1608.5809999999999</v>
      </c>
      <c r="JQ22">
        <f t="shared" si="51"/>
        <v>1631.518999999998</v>
      </c>
      <c r="JR22">
        <f t="shared" si="53"/>
        <v>1648.814000000001</v>
      </c>
      <c r="JS22">
        <f t="shared" si="53"/>
        <v>1658.142000000001</v>
      </c>
      <c r="JT22">
        <f t="shared" si="53"/>
        <v>1669.524999999999</v>
      </c>
      <c r="JU22">
        <f t="shared" si="53"/>
        <v>1673.3839999999991</v>
      </c>
      <c r="JV22">
        <f t="shared" si="53"/>
        <v>1688.1279999999999</v>
      </c>
      <c r="JW22">
        <f t="shared" si="53"/>
        <v>1696.558</v>
      </c>
      <c r="JX22">
        <f t="shared" si="53"/>
        <v>1713.058</v>
      </c>
      <c r="JY22">
        <f t="shared" si="53"/>
        <v>1772.336</v>
      </c>
      <c r="JZ22">
        <f t="shared" si="53"/>
        <v>1787.7899999999991</v>
      </c>
      <c r="KA22">
        <f t="shared" si="53"/>
        <v>1788.335</v>
      </c>
      <c r="KB22">
        <f t="shared" si="53"/>
        <v>1859.3770000000011</v>
      </c>
      <c r="KC22">
        <f t="shared" si="54"/>
        <v>1909.083999999998</v>
      </c>
      <c r="KD22">
        <f t="shared" si="54"/>
        <v>1926.4159999999979</v>
      </c>
      <c r="KE22">
        <f t="shared" si="54"/>
        <v>1927.7919999999981</v>
      </c>
      <c r="LB22" s="4">
        <f t="shared" si="31"/>
        <v>1719.4349333333328</v>
      </c>
      <c r="LC22" s="4">
        <f t="shared" si="32"/>
        <v>174.59061544928693</v>
      </c>
      <c r="LD22" s="4">
        <f t="shared" si="33"/>
        <v>1302.879000000001</v>
      </c>
      <c r="LE22" s="4">
        <f t="shared" si="34"/>
        <v>2082.6109999999971</v>
      </c>
      <c r="LF22" s="4">
        <f t="shared" si="35"/>
        <v>105.59760701656342</v>
      </c>
      <c r="LG22" s="4">
        <f t="shared" si="36"/>
        <v>116.315815448761</v>
      </c>
      <c r="LH22" s="4"/>
      <c r="LI22" s="4">
        <f t="shared" si="37"/>
        <v>1642.5168333333327</v>
      </c>
      <c r="LJ22" s="4">
        <f t="shared" si="38"/>
        <v>149.03060716327326</v>
      </c>
      <c r="LK22" s="4">
        <f t="shared" si="39"/>
        <v>1302.514000000001</v>
      </c>
      <c r="LL22" s="4">
        <f t="shared" si="40"/>
        <v>2082.6109999999971</v>
      </c>
      <c r="LM22" s="4">
        <f t="shared" si="41"/>
        <v>14.462890116373698</v>
      </c>
      <c r="LN22" s="4">
        <f t="shared" si="42"/>
        <v>68.52618932723999</v>
      </c>
      <c r="LO22" s="7"/>
      <c r="LP22" s="7">
        <f t="shared" si="52"/>
        <v>0.85704827779986359</v>
      </c>
      <c r="LR22" s="4">
        <f t="shared" si="43"/>
        <v>76.918099999999924</v>
      </c>
      <c r="LS22" s="4">
        <f t="shared" si="44"/>
        <v>2307.5429999999978</v>
      </c>
      <c r="LT22" s="4">
        <f t="shared" si="45"/>
        <v>275.95999999999981</v>
      </c>
      <c r="LV22">
        <f t="shared" si="46"/>
        <v>30</v>
      </c>
      <c r="LW22">
        <f t="shared" si="47"/>
        <v>100</v>
      </c>
      <c r="LX22">
        <f t="shared" si="48"/>
        <v>0.5</v>
      </c>
      <c r="LY22">
        <f t="shared" si="49"/>
        <v>50</v>
      </c>
      <c r="LZ22">
        <f t="shared" si="50"/>
        <v>0.01</v>
      </c>
    </row>
    <row r="23" spans="1:350" x14ac:dyDescent="0.2">
      <c r="A23">
        <v>30</v>
      </c>
      <c r="B23">
        <v>100</v>
      </c>
      <c r="C23">
        <v>0.75</v>
      </c>
      <c r="D23">
        <v>25</v>
      </c>
      <c r="E23">
        <v>0.1</v>
      </c>
      <c r="G23">
        <v>1777.8949999999991</v>
      </c>
      <c r="H23">
        <v>1416.946000000001</v>
      </c>
      <c r="I23">
        <v>1745.322999999999</v>
      </c>
      <c r="J23">
        <v>1845.931999999998</v>
      </c>
      <c r="K23">
        <v>1438.5210000000011</v>
      </c>
      <c r="L23">
        <v>1667.9900000000009</v>
      </c>
      <c r="M23">
        <v>1556.781999999999</v>
      </c>
      <c r="N23">
        <v>1859.0739999999989</v>
      </c>
      <c r="O23">
        <v>1861.3379999999991</v>
      </c>
      <c r="P23">
        <v>1888.2519999999979</v>
      </c>
      <c r="Q23">
        <v>1793.4489999999989</v>
      </c>
      <c r="R23">
        <v>1575.5859999999991</v>
      </c>
      <c r="S23">
        <v>1640.5380000000009</v>
      </c>
      <c r="T23">
        <v>2166.0209999999988</v>
      </c>
      <c r="U23">
        <v>1549.0420000000011</v>
      </c>
      <c r="V23">
        <v>1927.7919999999981</v>
      </c>
      <c r="W23">
        <v>1698.8029999999981</v>
      </c>
      <c r="X23">
        <v>1236.5950000000021</v>
      </c>
      <c r="Y23">
        <v>2227.4840000000031</v>
      </c>
      <c r="Z23">
        <v>1747.923</v>
      </c>
      <c r="AA23">
        <v>1741.8829999999989</v>
      </c>
      <c r="AB23">
        <v>1835.0019999999979</v>
      </c>
      <c r="AC23">
        <v>1553.835999999998</v>
      </c>
      <c r="AD23">
        <v>2062.349999999999</v>
      </c>
      <c r="AE23">
        <v>1441.625</v>
      </c>
      <c r="AF23">
        <v>1833.771999999999</v>
      </c>
      <c r="AG23">
        <v>1932.736000000001</v>
      </c>
      <c r="AH23">
        <v>1927.7919999999981</v>
      </c>
      <c r="AI23">
        <v>2055.2100000000009</v>
      </c>
      <c r="AJ23">
        <v>1659.37</v>
      </c>
      <c r="BF23">
        <v>71.975476026535034</v>
      </c>
      <c r="BG23">
        <v>72.761275053024292</v>
      </c>
      <c r="BH23">
        <v>65.056814432144165</v>
      </c>
      <c r="BI23">
        <v>65.874089002609253</v>
      </c>
      <c r="BJ23">
        <v>73.268278837203979</v>
      </c>
      <c r="BK23">
        <v>68.71458888053894</v>
      </c>
      <c r="BL23">
        <v>70.738512516021729</v>
      </c>
      <c r="BM23">
        <v>64.869000434875488</v>
      </c>
      <c r="BN23">
        <v>66.187068939208984</v>
      </c>
      <c r="BO23">
        <v>64.633322954177856</v>
      </c>
      <c r="BP23">
        <v>67.112447500228882</v>
      </c>
      <c r="BQ23">
        <v>71.649704217910767</v>
      </c>
      <c r="BR23">
        <v>71.979052782058716</v>
      </c>
      <c r="BS23">
        <v>66.924708366394043</v>
      </c>
      <c r="BT23">
        <v>68.428652286529541</v>
      </c>
      <c r="BU23">
        <v>64.007611751556396</v>
      </c>
      <c r="BV23">
        <v>74.12838339805603</v>
      </c>
      <c r="BW23">
        <v>81.018803119659424</v>
      </c>
      <c r="BX23">
        <v>69.341989278793335</v>
      </c>
      <c r="BY23">
        <v>78.333929061889648</v>
      </c>
      <c r="BZ23">
        <v>66.453003406524658</v>
      </c>
      <c r="CA23">
        <v>67.835308313369751</v>
      </c>
      <c r="CB23">
        <v>69.562219142913818</v>
      </c>
      <c r="CC23">
        <v>65.352466583251953</v>
      </c>
      <c r="CD23">
        <v>73.312698841094971</v>
      </c>
      <c r="CE23">
        <v>69.656488656997681</v>
      </c>
      <c r="CF23">
        <v>69.073930978775024</v>
      </c>
      <c r="CG23">
        <v>64.603142976760864</v>
      </c>
      <c r="CH23">
        <v>69.229065895080566</v>
      </c>
      <c r="CI23">
        <v>70.784000396728516</v>
      </c>
      <c r="DE23">
        <v>1640.575999999998</v>
      </c>
      <c r="DF23">
        <v>1416.946000000001</v>
      </c>
      <c r="DG23">
        <v>1725.0569999999991</v>
      </c>
      <c r="DH23">
        <v>1845.931999999998</v>
      </c>
      <c r="DI23">
        <v>1438.5210000000011</v>
      </c>
      <c r="DJ23">
        <v>1642.594000000001</v>
      </c>
      <c r="DK23">
        <v>1556.781999999999</v>
      </c>
      <c r="DL23">
        <v>1859.0739999999989</v>
      </c>
      <c r="DM23">
        <v>1861.3379999999991</v>
      </c>
      <c r="DN23">
        <v>1888.2519999999979</v>
      </c>
      <c r="DO23">
        <v>1721.9359999999999</v>
      </c>
      <c r="DP23">
        <v>1523.560999999999</v>
      </c>
      <c r="DQ23">
        <v>1601.65</v>
      </c>
      <c r="DR23">
        <v>1927.7919999999981</v>
      </c>
      <c r="DS23">
        <v>1549.0420000000011</v>
      </c>
      <c r="DT23">
        <v>1927.7919999999981</v>
      </c>
      <c r="DU23">
        <v>1681.9059999999979</v>
      </c>
      <c r="DV23">
        <v>1233.4760000000019</v>
      </c>
      <c r="DW23">
        <v>1896.758999999998</v>
      </c>
      <c r="DX23">
        <v>1553.165</v>
      </c>
      <c r="DY23">
        <v>1741.8829999999989</v>
      </c>
      <c r="DZ23">
        <v>1728.6389999999999</v>
      </c>
      <c r="EA23">
        <v>1553.835999999998</v>
      </c>
      <c r="EB23">
        <v>1673.384</v>
      </c>
      <c r="EC23">
        <v>1413.6590000000001</v>
      </c>
      <c r="ED23">
        <v>1651.249</v>
      </c>
      <c r="EE23">
        <v>1635.165000000002</v>
      </c>
      <c r="EF23">
        <v>1927.7919999999981</v>
      </c>
      <c r="EG23">
        <v>1771.237000000001</v>
      </c>
      <c r="EH23">
        <v>1577.466000000001</v>
      </c>
      <c r="FD23">
        <v>4.6907131671905518</v>
      </c>
      <c r="FE23">
        <v>21.488081455230709</v>
      </c>
      <c r="FF23">
        <v>1.32007884979248</v>
      </c>
      <c r="FG23">
        <v>3.0300145149230961</v>
      </c>
      <c r="FH23">
        <v>38.862749576568604</v>
      </c>
      <c r="FI23">
        <v>42.770939826965332</v>
      </c>
      <c r="FJ23">
        <v>22.96364259719849</v>
      </c>
      <c r="FK23">
        <v>1.3034839630126951</v>
      </c>
      <c r="FL23">
        <v>5.1802606582641602</v>
      </c>
      <c r="FM23">
        <v>1.288140535354614</v>
      </c>
      <c r="FN23">
        <v>1.2722418308258061</v>
      </c>
      <c r="FO23">
        <v>13.499019384384161</v>
      </c>
      <c r="FP23">
        <v>14.549961566925051</v>
      </c>
      <c r="FQ23">
        <v>4.9837112426757812E-2</v>
      </c>
      <c r="FR23">
        <v>10.516852855682369</v>
      </c>
      <c r="FS23">
        <v>4.9837112426757812E-2</v>
      </c>
      <c r="FT23">
        <v>51.872751474380493</v>
      </c>
      <c r="FU23">
        <v>56.597271203994751</v>
      </c>
      <c r="FV23">
        <v>2.008973121643066</v>
      </c>
      <c r="FW23">
        <v>41.821216344833367</v>
      </c>
      <c r="FX23">
        <v>4.8211812973022461</v>
      </c>
      <c r="FY23">
        <v>1.3186888694763179</v>
      </c>
      <c r="FZ23">
        <v>19.745795965194699</v>
      </c>
      <c r="GA23">
        <v>2.4809679985046391</v>
      </c>
      <c r="GB23">
        <v>20.028390407562259</v>
      </c>
      <c r="GC23">
        <v>5.9013218879699707</v>
      </c>
      <c r="GD23">
        <v>9.9040360450744629</v>
      </c>
      <c r="GE23">
        <v>4.9837112426757812E-2</v>
      </c>
      <c r="GF23">
        <v>5.8857431411743164</v>
      </c>
      <c r="GG23">
        <v>16.140936851501461</v>
      </c>
      <c r="HC23">
        <f t="shared" si="55"/>
        <v>137.3190000000011</v>
      </c>
      <c r="HD23">
        <f t="shared" si="56"/>
        <v>0</v>
      </c>
      <c r="HE23">
        <f t="shared" si="57"/>
        <v>20.265999999999849</v>
      </c>
      <c r="HF23">
        <f t="shared" si="58"/>
        <v>0</v>
      </c>
      <c r="HG23">
        <f t="shared" si="59"/>
        <v>0</v>
      </c>
      <c r="HH23">
        <f t="shared" si="60"/>
        <v>25.395999999999958</v>
      </c>
      <c r="HI23">
        <f t="shared" si="61"/>
        <v>0</v>
      </c>
      <c r="HJ23">
        <f t="shared" si="62"/>
        <v>0</v>
      </c>
      <c r="HK23">
        <f t="shared" si="63"/>
        <v>0</v>
      </c>
      <c r="HL23">
        <f t="shared" si="64"/>
        <v>0</v>
      </c>
      <c r="HM23">
        <f t="shared" si="65"/>
        <v>71.51299999999901</v>
      </c>
      <c r="HN23">
        <f t="shared" si="66"/>
        <v>52.025000000000091</v>
      </c>
      <c r="HO23">
        <f t="shared" si="67"/>
        <v>38.888000000000829</v>
      </c>
      <c r="HP23">
        <f t="shared" si="68"/>
        <v>238.22900000000072</v>
      </c>
      <c r="HQ23">
        <f t="shared" si="69"/>
        <v>0</v>
      </c>
      <c r="HR23">
        <f t="shared" si="70"/>
        <v>0</v>
      </c>
      <c r="HS23">
        <f t="shared" si="71"/>
        <v>16.897000000000162</v>
      </c>
      <c r="HT23">
        <f t="shared" si="72"/>
        <v>3.1190000000001419</v>
      </c>
      <c r="HU23">
        <f t="shared" si="73"/>
        <v>330.72500000000514</v>
      </c>
      <c r="HV23">
        <f t="shared" si="74"/>
        <v>194.75800000000004</v>
      </c>
      <c r="HW23">
        <f t="shared" si="75"/>
        <v>0</v>
      </c>
      <c r="HX23">
        <f t="shared" si="76"/>
        <v>106.36299999999801</v>
      </c>
      <c r="HY23">
        <f t="shared" si="77"/>
        <v>0</v>
      </c>
      <c r="HZ23">
        <f t="shared" si="78"/>
        <v>388.96599999999899</v>
      </c>
      <c r="IA23">
        <f t="shared" si="79"/>
        <v>27.965999999999894</v>
      </c>
      <c r="IB23">
        <f t="shared" si="80"/>
        <v>182.522999999999</v>
      </c>
      <c r="IC23">
        <f t="shared" si="81"/>
        <v>297.570999999999</v>
      </c>
      <c r="ID23">
        <f t="shared" si="82"/>
        <v>0</v>
      </c>
      <c r="IE23">
        <f t="shared" si="83"/>
        <v>283.97299999999996</v>
      </c>
      <c r="IF23">
        <f t="shared" si="84"/>
        <v>81.903999999998859</v>
      </c>
      <c r="JB23">
        <f t="shared" si="51"/>
        <v>1233.4760000000019</v>
      </c>
      <c r="JC23">
        <f t="shared" si="51"/>
        <v>1413.6590000000001</v>
      </c>
      <c r="JD23">
        <f t="shared" si="51"/>
        <v>1416.946000000001</v>
      </c>
      <c r="JE23">
        <f t="shared" si="51"/>
        <v>1438.5210000000011</v>
      </c>
      <c r="JF23">
        <f t="shared" si="51"/>
        <v>1523.560999999999</v>
      </c>
      <c r="JG23">
        <f t="shared" si="51"/>
        <v>1549.0420000000011</v>
      </c>
      <c r="JH23">
        <f t="shared" si="51"/>
        <v>1553.165</v>
      </c>
      <c r="JI23">
        <f t="shared" si="51"/>
        <v>1553.835999999998</v>
      </c>
      <c r="JJ23">
        <f t="shared" si="51"/>
        <v>1556.781999999999</v>
      </c>
      <c r="JK23">
        <f t="shared" si="51"/>
        <v>1577.466000000001</v>
      </c>
      <c r="JL23">
        <f t="shared" si="51"/>
        <v>1601.65</v>
      </c>
      <c r="JM23">
        <f t="shared" si="51"/>
        <v>1635.165000000002</v>
      </c>
      <c r="JN23">
        <f t="shared" si="51"/>
        <v>1640.575999999998</v>
      </c>
      <c r="JO23">
        <f t="shared" si="51"/>
        <v>1642.594000000001</v>
      </c>
      <c r="JP23">
        <f t="shared" si="51"/>
        <v>1651.249</v>
      </c>
      <c r="JQ23">
        <f t="shared" si="51"/>
        <v>1673.384</v>
      </c>
      <c r="JR23">
        <f t="shared" si="53"/>
        <v>1681.9059999999979</v>
      </c>
      <c r="JS23">
        <f t="shared" si="53"/>
        <v>1721.9359999999999</v>
      </c>
      <c r="JT23">
        <f t="shared" si="53"/>
        <v>1725.0569999999991</v>
      </c>
      <c r="JU23">
        <f t="shared" si="53"/>
        <v>1728.6389999999999</v>
      </c>
      <c r="JV23">
        <f t="shared" si="53"/>
        <v>1741.8829999999989</v>
      </c>
      <c r="JW23">
        <f t="shared" si="53"/>
        <v>1771.237000000001</v>
      </c>
      <c r="JX23">
        <f t="shared" si="53"/>
        <v>1845.931999999998</v>
      </c>
      <c r="JY23">
        <f t="shared" si="53"/>
        <v>1859.0739999999989</v>
      </c>
      <c r="JZ23">
        <f t="shared" si="53"/>
        <v>1861.3379999999991</v>
      </c>
      <c r="KA23">
        <f t="shared" si="53"/>
        <v>1888.2519999999979</v>
      </c>
      <c r="KB23">
        <f t="shared" si="53"/>
        <v>1896.758999999998</v>
      </c>
      <c r="KC23">
        <f t="shared" si="54"/>
        <v>1927.7919999999981</v>
      </c>
      <c r="KD23">
        <f t="shared" si="54"/>
        <v>1927.7919999999981</v>
      </c>
      <c r="KE23">
        <f t="shared" si="54"/>
        <v>1927.7919999999981</v>
      </c>
      <c r="LB23" s="4">
        <f t="shared" si="31"/>
        <v>1755.4954</v>
      </c>
      <c r="LC23" s="4">
        <f t="shared" si="32"/>
        <v>227.42045696471428</v>
      </c>
      <c r="LD23" s="4">
        <f t="shared" si="33"/>
        <v>1236.5950000000021</v>
      </c>
      <c r="LE23" s="4">
        <f t="shared" si="34"/>
        <v>2227.4840000000031</v>
      </c>
      <c r="LF23" s="4">
        <f t="shared" si="35"/>
        <v>69.428867801030478</v>
      </c>
      <c r="LG23" s="4">
        <f t="shared" si="36"/>
        <v>81.018803119659424</v>
      </c>
      <c r="LH23" s="4"/>
      <c r="LI23" s="4">
        <f t="shared" si="37"/>
        <v>1672.2153666666666</v>
      </c>
      <c r="LJ23" s="4">
        <f t="shared" si="38"/>
        <v>175.44634830673951</v>
      </c>
      <c r="LK23" s="4">
        <f t="shared" si="39"/>
        <v>1233.4760000000019</v>
      </c>
      <c r="LL23" s="4">
        <f t="shared" si="40"/>
        <v>2227.4840000000031</v>
      </c>
      <c r="LM23" s="4">
        <f t="shared" si="41"/>
        <v>14.047098890940349</v>
      </c>
      <c r="LN23" s="4">
        <f t="shared" si="42"/>
        <v>56.597271203994751</v>
      </c>
      <c r="LO23" s="7"/>
      <c r="LP23" s="7">
        <f t="shared" si="52"/>
        <v>0.86180995247439551</v>
      </c>
      <c r="LR23" s="4">
        <f t="shared" si="43"/>
        <v>83.280033333333506</v>
      </c>
      <c r="LS23" s="4">
        <f t="shared" si="44"/>
        <v>2498.4010000000053</v>
      </c>
      <c r="LT23" s="4">
        <f t="shared" si="45"/>
        <v>388.96599999999899</v>
      </c>
      <c r="LV23">
        <f t="shared" si="46"/>
        <v>30</v>
      </c>
      <c r="LW23">
        <f t="shared" si="47"/>
        <v>100</v>
      </c>
      <c r="LX23">
        <f t="shared" si="48"/>
        <v>0.75</v>
      </c>
      <c r="LY23">
        <f t="shared" si="49"/>
        <v>25</v>
      </c>
      <c r="LZ23">
        <f t="shared" si="50"/>
        <v>0.1</v>
      </c>
    </row>
    <row r="24" spans="1:350" x14ac:dyDescent="0.2">
      <c r="A24">
        <v>30</v>
      </c>
      <c r="B24">
        <v>100</v>
      </c>
      <c r="C24">
        <v>0.75</v>
      </c>
      <c r="D24">
        <v>25</v>
      </c>
      <c r="E24">
        <v>0.01</v>
      </c>
      <c r="G24">
        <v>1832.8869999999979</v>
      </c>
      <c r="H24">
        <v>1927.7919999999981</v>
      </c>
      <c r="I24">
        <v>1983.094999999998</v>
      </c>
      <c r="J24">
        <v>1335.968000000001</v>
      </c>
      <c r="K24">
        <v>1836.975999999999</v>
      </c>
      <c r="L24">
        <v>1721.9359999999999</v>
      </c>
      <c r="M24">
        <v>1586.723000000002</v>
      </c>
      <c r="N24">
        <v>1686.896</v>
      </c>
      <c r="O24">
        <v>1803.8469999999991</v>
      </c>
      <c r="P24">
        <v>1831.181</v>
      </c>
      <c r="Q24">
        <v>1743.076000000003</v>
      </c>
      <c r="R24">
        <v>1444.538</v>
      </c>
      <c r="S24">
        <v>1716.5570000000009</v>
      </c>
      <c r="T24">
        <v>1802.978999999998</v>
      </c>
      <c r="U24">
        <v>1799.0930000000001</v>
      </c>
      <c r="V24">
        <v>1615.1779999999981</v>
      </c>
      <c r="W24">
        <v>1477.8009999999999</v>
      </c>
      <c r="X24">
        <v>1864.319999999999</v>
      </c>
      <c r="Y24">
        <v>1911.563999999998</v>
      </c>
      <c r="Z24">
        <v>1684.4290000000001</v>
      </c>
      <c r="AA24">
        <v>1727.342000000001</v>
      </c>
      <c r="AB24">
        <v>1625.879999999999</v>
      </c>
      <c r="AC24">
        <v>1479.0290000000009</v>
      </c>
      <c r="AD24">
        <v>1883.5399999999979</v>
      </c>
      <c r="AE24">
        <v>1842.4809999999991</v>
      </c>
      <c r="AF24">
        <v>1813.367999999999</v>
      </c>
      <c r="AG24">
        <v>1741.414000000002</v>
      </c>
      <c r="AH24">
        <v>1929.3959999999979</v>
      </c>
      <c r="AI24">
        <v>1952.901000000001</v>
      </c>
      <c r="AJ24">
        <v>1807.4499999999989</v>
      </c>
      <c r="BF24">
        <v>132.70089745521551</v>
      </c>
      <c r="BG24">
        <v>120.6987495422363</v>
      </c>
      <c r="BH24">
        <v>121.3556094169617</v>
      </c>
      <c r="BI24">
        <v>130.35039710998541</v>
      </c>
      <c r="BJ24">
        <v>125.46748113632199</v>
      </c>
      <c r="BK24">
        <v>121.0101203918457</v>
      </c>
      <c r="BL24">
        <v>131.3983333110809</v>
      </c>
      <c r="BM24">
        <v>124.9663965702057</v>
      </c>
      <c r="BN24">
        <v>125.9704473018646</v>
      </c>
      <c r="BO24">
        <v>123.1675434112549</v>
      </c>
      <c r="BP24">
        <v>130.30214953422549</v>
      </c>
      <c r="BQ24">
        <v>129.72068381309509</v>
      </c>
      <c r="BR24">
        <v>130.25566363334659</v>
      </c>
      <c r="BS24">
        <v>123.3663108348846</v>
      </c>
      <c r="BT24">
        <v>120.9251530170441</v>
      </c>
      <c r="BU24">
        <v>123.6491003036499</v>
      </c>
      <c r="BV24">
        <v>128.386598110199</v>
      </c>
      <c r="BW24">
        <v>124.35117793083189</v>
      </c>
      <c r="BX24">
        <v>121.4316842556</v>
      </c>
      <c r="BY24">
        <v>129.84757018089289</v>
      </c>
      <c r="BZ24">
        <v>125.341183423996</v>
      </c>
      <c r="CA24">
        <v>123.4511737823486</v>
      </c>
      <c r="CB24">
        <v>137.83372926712039</v>
      </c>
      <c r="CC24">
        <v>123.3962421417236</v>
      </c>
      <c r="CD24">
        <v>122.6363220214844</v>
      </c>
      <c r="CE24">
        <v>126.6380658149719</v>
      </c>
      <c r="CF24">
        <v>133.8483278751373</v>
      </c>
      <c r="CG24">
        <v>120.8378088474274</v>
      </c>
      <c r="CH24">
        <v>128.16306018829351</v>
      </c>
      <c r="CI24">
        <v>129.14167046546939</v>
      </c>
      <c r="DE24">
        <v>1753.6790000000001</v>
      </c>
      <c r="DF24">
        <v>1927.7919999999981</v>
      </c>
      <c r="DG24">
        <v>1866.599999999999</v>
      </c>
      <c r="DH24">
        <v>1316.3620000000001</v>
      </c>
      <c r="DI24">
        <v>1564.052999999999</v>
      </c>
      <c r="DJ24">
        <v>1721.9359999999999</v>
      </c>
      <c r="DK24">
        <v>1586.723000000002</v>
      </c>
      <c r="DL24">
        <v>1686.896</v>
      </c>
      <c r="DM24">
        <v>1803.8469999999991</v>
      </c>
      <c r="DN24">
        <v>1817.5119999999979</v>
      </c>
      <c r="DO24">
        <v>1687.9980000000021</v>
      </c>
      <c r="DP24">
        <v>1444.538</v>
      </c>
      <c r="DQ24">
        <v>1548.8610000000001</v>
      </c>
      <c r="DR24">
        <v>1802.978999999998</v>
      </c>
      <c r="DS24">
        <v>1799.0930000000001</v>
      </c>
      <c r="DT24">
        <v>1615.1779999999981</v>
      </c>
      <c r="DU24">
        <v>1405.4819999999991</v>
      </c>
      <c r="DV24">
        <v>1864.319999999999</v>
      </c>
      <c r="DW24">
        <v>1911.563999999998</v>
      </c>
      <c r="DX24">
        <v>1574.195999999999</v>
      </c>
      <c r="DY24">
        <v>1503.1380000000011</v>
      </c>
      <c r="DZ24">
        <v>1621.8429999999989</v>
      </c>
      <c r="EA24">
        <v>1415.036000000001</v>
      </c>
      <c r="EB24">
        <v>1883.5399999999979</v>
      </c>
      <c r="EC24">
        <v>1842.4809999999991</v>
      </c>
      <c r="ED24">
        <v>1716.5169999999989</v>
      </c>
      <c r="EE24">
        <v>1548.129000000001</v>
      </c>
      <c r="EF24">
        <v>1927.7919999999981</v>
      </c>
      <c r="EG24">
        <v>1802.534999999998</v>
      </c>
      <c r="EH24">
        <v>1673.7510000000011</v>
      </c>
      <c r="FD24">
        <v>15.53694319725037</v>
      </c>
      <c r="FE24">
        <v>4.9837112426757812E-2</v>
      </c>
      <c r="FF24">
        <v>1.2887668609619141</v>
      </c>
      <c r="FG24">
        <v>23.387673854827881</v>
      </c>
      <c r="FH24">
        <v>5.0550298690795898</v>
      </c>
      <c r="FI24">
        <v>1.2878613471984861</v>
      </c>
      <c r="FJ24">
        <v>29.794486522674561</v>
      </c>
      <c r="FK24">
        <v>13.29410243034363</v>
      </c>
      <c r="FL24">
        <v>27.043623685836788</v>
      </c>
      <c r="FM24">
        <v>14.50966429710388</v>
      </c>
      <c r="FN24">
        <v>24.751675605773929</v>
      </c>
      <c r="FO24">
        <v>21.31332802772522</v>
      </c>
      <c r="FP24">
        <v>11.03468561172485</v>
      </c>
      <c r="FQ24">
        <v>6.0911498069763184</v>
      </c>
      <c r="FR24">
        <v>1.3126740455627439</v>
      </c>
      <c r="FS24">
        <v>12.63569808006287</v>
      </c>
      <c r="FT24">
        <v>14.21971559524536</v>
      </c>
      <c r="FU24">
        <v>12.897696971893311</v>
      </c>
      <c r="FV24">
        <v>2.6036195755004878</v>
      </c>
      <c r="FW24">
        <v>22.06858396530151</v>
      </c>
      <c r="FX24">
        <v>9.683809757232666</v>
      </c>
      <c r="FY24">
        <v>5.9400115013122559</v>
      </c>
      <c r="FZ24">
        <v>39.895796775817871</v>
      </c>
      <c r="GA24">
        <v>74.488995313644409</v>
      </c>
      <c r="GB24">
        <v>110.1182053089142</v>
      </c>
      <c r="GC24">
        <v>7.1647920608520508</v>
      </c>
      <c r="GD24">
        <v>19.09951543807983</v>
      </c>
      <c r="GE24">
        <v>4.9837112426757812E-2</v>
      </c>
      <c r="GF24">
        <v>15.335171699523929</v>
      </c>
      <c r="GG24">
        <v>6.4246799945831299</v>
      </c>
      <c r="HC24">
        <f t="shared" si="55"/>
        <v>79.20799999999781</v>
      </c>
      <c r="HD24">
        <f t="shared" si="56"/>
        <v>0</v>
      </c>
      <c r="HE24">
        <f t="shared" si="57"/>
        <v>116.49499999999898</v>
      </c>
      <c r="HF24">
        <f t="shared" si="58"/>
        <v>19.606000000000904</v>
      </c>
      <c r="HG24">
        <f t="shared" si="59"/>
        <v>272.923</v>
      </c>
      <c r="HH24">
        <f t="shared" si="60"/>
        <v>0</v>
      </c>
      <c r="HI24">
        <f t="shared" si="61"/>
        <v>0</v>
      </c>
      <c r="HJ24">
        <f t="shared" si="62"/>
        <v>0</v>
      </c>
      <c r="HK24">
        <f t="shared" si="63"/>
        <v>0</v>
      </c>
      <c r="HL24">
        <f t="shared" si="64"/>
        <v>13.669000000002143</v>
      </c>
      <c r="HM24">
        <f t="shared" si="65"/>
        <v>55.078000000000884</v>
      </c>
      <c r="HN24">
        <f t="shared" si="66"/>
        <v>0</v>
      </c>
      <c r="HO24">
        <f t="shared" si="67"/>
        <v>167.69600000000082</v>
      </c>
      <c r="HP24">
        <f t="shared" si="68"/>
        <v>0</v>
      </c>
      <c r="HQ24">
        <f t="shared" si="69"/>
        <v>0</v>
      </c>
      <c r="HR24">
        <f t="shared" si="70"/>
        <v>0</v>
      </c>
      <c r="HS24">
        <f t="shared" si="71"/>
        <v>72.319000000000869</v>
      </c>
      <c r="HT24">
        <f t="shared" si="72"/>
        <v>0</v>
      </c>
      <c r="HU24">
        <f t="shared" si="73"/>
        <v>0</v>
      </c>
      <c r="HV24">
        <f t="shared" si="74"/>
        <v>110.23300000000108</v>
      </c>
      <c r="HW24">
        <f t="shared" si="75"/>
        <v>224.20399999999995</v>
      </c>
      <c r="HX24">
        <f t="shared" si="76"/>
        <v>4.0370000000000346</v>
      </c>
      <c r="HY24">
        <f t="shared" si="77"/>
        <v>63.992999999999938</v>
      </c>
      <c r="HZ24">
        <f t="shared" si="78"/>
        <v>0</v>
      </c>
      <c r="IA24">
        <f t="shared" si="79"/>
        <v>0</v>
      </c>
      <c r="IB24">
        <f t="shared" si="80"/>
        <v>96.851000000000113</v>
      </c>
      <c r="IC24">
        <f t="shared" si="81"/>
        <v>193.28500000000099</v>
      </c>
      <c r="ID24">
        <f t="shared" si="82"/>
        <v>1.6039999999998145</v>
      </c>
      <c r="IE24">
        <f t="shared" si="83"/>
        <v>150.36600000000294</v>
      </c>
      <c r="IF24">
        <f t="shared" si="84"/>
        <v>133.6989999999978</v>
      </c>
      <c r="JB24">
        <f t="shared" si="51"/>
        <v>1316.3620000000001</v>
      </c>
      <c r="JC24">
        <f t="shared" si="51"/>
        <v>1405.4819999999991</v>
      </c>
      <c r="JD24">
        <f t="shared" si="51"/>
        <v>1415.036000000001</v>
      </c>
      <c r="JE24">
        <f t="shared" si="51"/>
        <v>1444.538</v>
      </c>
      <c r="JF24">
        <f t="shared" si="51"/>
        <v>1503.1380000000011</v>
      </c>
      <c r="JG24">
        <f t="shared" si="51"/>
        <v>1548.129000000001</v>
      </c>
      <c r="JH24">
        <f t="shared" si="51"/>
        <v>1548.8610000000001</v>
      </c>
      <c r="JI24">
        <f t="shared" si="51"/>
        <v>1564.052999999999</v>
      </c>
      <c r="JJ24">
        <f t="shared" si="51"/>
        <v>1574.195999999999</v>
      </c>
      <c r="JK24">
        <f t="shared" si="51"/>
        <v>1586.723000000002</v>
      </c>
      <c r="JL24">
        <f t="shared" ref="JL24:KA26" si="85">SMALL($DE24:$FB24,JL$2)</f>
        <v>1615.1779999999981</v>
      </c>
      <c r="JM24">
        <f t="shared" si="85"/>
        <v>1621.8429999999989</v>
      </c>
      <c r="JN24">
        <f t="shared" si="85"/>
        <v>1673.7510000000011</v>
      </c>
      <c r="JO24">
        <f t="shared" si="85"/>
        <v>1686.896</v>
      </c>
      <c r="JP24">
        <f t="shared" si="85"/>
        <v>1687.9980000000021</v>
      </c>
      <c r="JQ24">
        <f t="shared" si="85"/>
        <v>1716.5169999999989</v>
      </c>
      <c r="JR24">
        <f t="shared" si="85"/>
        <v>1721.9359999999999</v>
      </c>
      <c r="JS24">
        <f t="shared" si="85"/>
        <v>1753.6790000000001</v>
      </c>
      <c r="JT24">
        <f t="shared" si="85"/>
        <v>1799.0930000000001</v>
      </c>
      <c r="JU24">
        <f t="shared" si="85"/>
        <v>1802.534999999998</v>
      </c>
      <c r="JV24">
        <f t="shared" si="85"/>
        <v>1802.978999999998</v>
      </c>
      <c r="JW24">
        <f t="shared" si="85"/>
        <v>1803.8469999999991</v>
      </c>
      <c r="JX24">
        <f t="shared" si="85"/>
        <v>1817.5119999999979</v>
      </c>
      <c r="JY24">
        <f t="shared" si="85"/>
        <v>1842.4809999999991</v>
      </c>
      <c r="JZ24">
        <f t="shared" si="85"/>
        <v>1864.319999999999</v>
      </c>
      <c r="KA24">
        <f t="shared" si="85"/>
        <v>1866.599999999999</v>
      </c>
      <c r="KB24">
        <f t="shared" si="53"/>
        <v>1883.5399999999979</v>
      </c>
      <c r="KC24">
        <f t="shared" ref="KC24:KE26" si="86">SMALL($DE24:$FB24,KC$2)</f>
        <v>1911.563999999998</v>
      </c>
      <c r="KD24">
        <f t="shared" si="86"/>
        <v>1927.7919999999981</v>
      </c>
      <c r="KE24">
        <f t="shared" si="86"/>
        <v>1927.7919999999981</v>
      </c>
      <c r="LB24" s="4">
        <f t="shared" si="31"/>
        <v>1746.9879000000001</v>
      </c>
      <c r="LC24" s="4">
        <f t="shared" si="32"/>
        <v>160.21002353168771</v>
      </c>
      <c r="LD24" s="4">
        <f t="shared" si="33"/>
        <v>1335.968000000001</v>
      </c>
      <c r="LE24" s="4">
        <f t="shared" si="34"/>
        <v>1983.094999999998</v>
      </c>
      <c r="LF24" s="4">
        <f t="shared" si="35"/>
        <v>126.35365503629049</v>
      </c>
      <c r="LG24" s="4">
        <f t="shared" si="36"/>
        <v>137.83372926712039</v>
      </c>
      <c r="LH24" s="4"/>
      <c r="LI24" s="4">
        <f t="shared" si="37"/>
        <v>1687.8123666666665</v>
      </c>
      <c r="LJ24" s="4">
        <f t="shared" si="38"/>
        <v>170.03923292854992</v>
      </c>
      <c r="LK24" s="4">
        <f t="shared" si="39"/>
        <v>1316.3620000000001</v>
      </c>
      <c r="LL24" s="4">
        <f t="shared" si="40"/>
        <v>1983.094999999998</v>
      </c>
      <c r="LM24" s="4">
        <f t="shared" si="41"/>
        <v>18.279254380861918</v>
      </c>
      <c r="LN24" s="4">
        <f t="shared" si="42"/>
        <v>110.1182053089142</v>
      </c>
      <c r="LO24" s="7"/>
      <c r="LP24" s="7">
        <f t="shared" si="52"/>
        <v>0.88785570713927142</v>
      </c>
      <c r="LR24" s="4">
        <f t="shared" si="43"/>
        <v>59.175533333333441</v>
      </c>
      <c r="LS24" s="4">
        <f t="shared" si="44"/>
        <v>1775.2660000000033</v>
      </c>
      <c r="LT24" s="4">
        <f t="shared" si="45"/>
        <v>272.923</v>
      </c>
      <c r="LV24">
        <f t="shared" si="46"/>
        <v>30</v>
      </c>
      <c r="LW24">
        <f t="shared" si="47"/>
        <v>100</v>
      </c>
      <c r="LX24">
        <f t="shared" si="48"/>
        <v>0.75</v>
      </c>
      <c r="LY24">
        <f t="shared" si="49"/>
        <v>25</v>
      </c>
      <c r="LZ24">
        <f t="shared" si="50"/>
        <v>0.01</v>
      </c>
    </row>
    <row r="25" spans="1:350" x14ac:dyDescent="0.2">
      <c r="A25">
        <v>30</v>
      </c>
      <c r="B25">
        <v>100</v>
      </c>
      <c r="C25">
        <v>0.75</v>
      </c>
      <c r="D25">
        <v>50</v>
      </c>
      <c r="E25">
        <v>0.1</v>
      </c>
      <c r="G25">
        <v>1927.7919999999981</v>
      </c>
      <c r="H25">
        <v>1612.789000000002</v>
      </c>
      <c r="I25">
        <v>1651.5069999999989</v>
      </c>
      <c r="J25">
        <v>1612.9680000000001</v>
      </c>
      <c r="K25">
        <v>1996.799999999999</v>
      </c>
      <c r="L25">
        <v>1466.377</v>
      </c>
      <c r="M25">
        <v>1499.555000000001</v>
      </c>
      <c r="N25">
        <v>1986.9009999999989</v>
      </c>
      <c r="O25">
        <v>1815.3699999999981</v>
      </c>
      <c r="P25">
        <v>1707.6959999999999</v>
      </c>
      <c r="Q25">
        <v>1716.9499999999989</v>
      </c>
      <c r="R25">
        <v>1595.5949999999989</v>
      </c>
      <c r="S25">
        <v>1935.3949999999979</v>
      </c>
      <c r="T25">
        <v>1818.923</v>
      </c>
      <c r="U25">
        <v>1454.9829999999999</v>
      </c>
      <c r="V25">
        <v>1927.7919999999981</v>
      </c>
      <c r="W25">
        <v>1801.5200000000009</v>
      </c>
      <c r="X25">
        <v>1647.9590000000001</v>
      </c>
      <c r="Y25">
        <v>1717.339999999999</v>
      </c>
      <c r="Z25">
        <v>1559.0809999999999</v>
      </c>
      <c r="AA25">
        <v>1927.7919999999981</v>
      </c>
      <c r="AB25">
        <v>1748.8809999999989</v>
      </c>
      <c r="AC25">
        <v>1604.0389999999991</v>
      </c>
      <c r="AD25">
        <v>1593.854</v>
      </c>
      <c r="AE25">
        <v>1856.502</v>
      </c>
      <c r="AF25">
        <v>1668.547</v>
      </c>
      <c r="AG25">
        <v>1744.4480000000001</v>
      </c>
      <c r="AH25">
        <v>1721.021</v>
      </c>
      <c r="AI25">
        <v>1779.2109999999991</v>
      </c>
      <c r="AJ25">
        <v>1888.4349999999979</v>
      </c>
      <c r="BF25">
        <v>127.6802489757538</v>
      </c>
      <c r="BG25">
        <v>137.84994697570801</v>
      </c>
      <c r="BH25">
        <v>129.36051535606379</v>
      </c>
      <c r="BI25">
        <v>135.385781288147</v>
      </c>
      <c r="BJ25">
        <v>128.06259417533869</v>
      </c>
      <c r="BK25">
        <v>137.83561062812811</v>
      </c>
      <c r="BL25">
        <v>142.5282344818115</v>
      </c>
      <c r="BM25">
        <v>128.43032884597781</v>
      </c>
      <c r="BN25">
        <v>133.61882925033569</v>
      </c>
      <c r="BO25">
        <v>135.07367730140689</v>
      </c>
      <c r="BP25">
        <v>133.83415412902829</v>
      </c>
      <c r="BQ25">
        <v>130.5061540603638</v>
      </c>
      <c r="BR25">
        <v>131.4324810504913</v>
      </c>
      <c r="BS25">
        <v>134.5263690948486</v>
      </c>
      <c r="BT25">
        <v>142.1302881240845</v>
      </c>
      <c r="BU25">
        <v>127.6816082000732</v>
      </c>
      <c r="BV25">
        <v>135.78041362762451</v>
      </c>
      <c r="BW25">
        <v>135.449667930603</v>
      </c>
      <c r="BX25">
        <v>148.73321008682251</v>
      </c>
      <c r="BY25">
        <v>135.8751714229584</v>
      </c>
      <c r="BZ25">
        <v>127.5715732574463</v>
      </c>
      <c r="CA25">
        <v>131.4159791469574</v>
      </c>
      <c r="CB25">
        <v>137.17937970161441</v>
      </c>
      <c r="CC25">
        <v>138.7497923374176</v>
      </c>
      <c r="CD25">
        <v>138.61000084877011</v>
      </c>
      <c r="CE25">
        <v>140.0645201206207</v>
      </c>
      <c r="CF25">
        <v>138.53407382965091</v>
      </c>
      <c r="CG25">
        <v>142.62467217445371</v>
      </c>
      <c r="CH25">
        <v>130.46076726913449</v>
      </c>
      <c r="CI25">
        <v>127.8074102401733</v>
      </c>
      <c r="DE25">
        <v>1927.7919999999981</v>
      </c>
      <c r="DF25">
        <v>1397.3460000000009</v>
      </c>
      <c r="DG25">
        <v>1651.5069999999989</v>
      </c>
      <c r="DH25">
        <v>1612.9680000000001</v>
      </c>
      <c r="DI25">
        <v>1927.7919999999981</v>
      </c>
      <c r="DJ25">
        <v>1466.377</v>
      </c>
      <c r="DK25">
        <v>1423.1760000000011</v>
      </c>
      <c r="DL25">
        <v>1718.538</v>
      </c>
      <c r="DM25">
        <v>1636.9909999999991</v>
      </c>
      <c r="DN25">
        <v>1546.1660000000011</v>
      </c>
      <c r="DO25">
        <v>1618.6610000000001</v>
      </c>
      <c r="DP25">
        <v>1595.5949999999989</v>
      </c>
      <c r="DQ25">
        <v>1885.918999999999</v>
      </c>
      <c r="DR25">
        <v>1556.345</v>
      </c>
      <c r="DS25">
        <v>1399.989</v>
      </c>
      <c r="DT25">
        <v>1927.7919999999981</v>
      </c>
      <c r="DU25">
        <v>1544.5700000000011</v>
      </c>
      <c r="DV25">
        <v>1647.9590000000001</v>
      </c>
      <c r="DW25">
        <v>1388.2710000000011</v>
      </c>
      <c r="DX25">
        <v>1487.937000000001</v>
      </c>
      <c r="DY25">
        <v>1927.7919999999981</v>
      </c>
      <c r="DZ25">
        <v>1366.963</v>
      </c>
      <c r="EA25">
        <v>1602.652</v>
      </c>
      <c r="EB25">
        <v>1357.2460000000001</v>
      </c>
      <c r="EC25">
        <v>1690.136</v>
      </c>
      <c r="ED25">
        <v>1583.932</v>
      </c>
      <c r="EE25">
        <v>1711.3050000000001</v>
      </c>
      <c r="EF25">
        <v>1560.129000000001</v>
      </c>
      <c r="EG25">
        <v>1779.2109999999991</v>
      </c>
      <c r="EH25">
        <v>1888.4349999999979</v>
      </c>
      <c r="FD25">
        <v>4.9837112426757812E-2</v>
      </c>
      <c r="FE25">
        <v>14.971765279769899</v>
      </c>
      <c r="FF25">
        <v>4.3292992115020752</v>
      </c>
      <c r="FG25">
        <v>25.2536735534668</v>
      </c>
      <c r="FH25">
        <v>4.9837112426757812E-2</v>
      </c>
      <c r="FI25">
        <v>39.378684282302864</v>
      </c>
      <c r="FJ25">
        <v>41.796849489212043</v>
      </c>
      <c r="FK25">
        <v>2.3870704174041748</v>
      </c>
      <c r="FL25">
        <v>13.14322876930237</v>
      </c>
      <c r="FM25">
        <v>18.033859014511108</v>
      </c>
      <c r="FN25">
        <v>9.4803850650787354</v>
      </c>
      <c r="FO25">
        <v>7.282412052154541</v>
      </c>
      <c r="FP25">
        <v>1.601617097854614</v>
      </c>
      <c r="FQ25">
        <v>12.75994658470154</v>
      </c>
      <c r="FR25">
        <v>39.969694137573242</v>
      </c>
      <c r="FS25">
        <v>4.9837112426757812E-2</v>
      </c>
      <c r="FT25">
        <v>7.4095592498779297</v>
      </c>
      <c r="FU25">
        <v>20.575686454772949</v>
      </c>
      <c r="FV25">
        <v>10.80185079574585</v>
      </c>
      <c r="FW25">
        <v>22.022160530090328</v>
      </c>
      <c r="FX25">
        <v>4.9837112426757812E-2</v>
      </c>
      <c r="FY25">
        <v>6.4501521587371826</v>
      </c>
      <c r="FZ25">
        <v>23.01049017906189</v>
      </c>
      <c r="GA25">
        <v>10.46979928016663</v>
      </c>
      <c r="GB25">
        <v>8.4001510143280029</v>
      </c>
      <c r="GC25">
        <v>10.43615937232971</v>
      </c>
      <c r="GD25">
        <v>37.606112957000732</v>
      </c>
      <c r="GE25">
        <v>18.09671688079834</v>
      </c>
      <c r="GF25">
        <v>5.8548457622528076</v>
      </c>
      <c r="GG25">
        <v>1.3039934635162349</v>
      </c>
      <c r="HC25">
        <f t="shared" si="55"/>
        <v>0</v>
      </c>
      <c r="HD25">
        <f t="shared" si="56"/>
        <v>215.44300000000112</v>
      </c>
      <c r="HE25">
        <f t="shared" si="57"/>
        <v>0</v>
      </c>
      <c r="HF25">
        <f t="shared" si="58"/>
        <v>0</v>
      </c>
      <c r="HG25">
        <f t="shared" si="59"/>
        <v>69.008000000000948</v>
      </c>
      <c r="HH25">
        <f t="shared" si="60"/>
        <v>0</v>
      </c>
      <c r="HI25">
        <f t="shared" si="61"/>
        <v>76.378999999999905</v>
      </c>
      <c r="HJ25">
        <f t="shared" si="62"/>
        <v>268.36299999999892</v>
      </c>
      <c r="HK25">
        <f t="shared" si="63"/>
        <v>178.378999999999</v>
      </c>
      <c r="HL25">
        <f t="shared" si="64"/>
        <v>161.52999999999884</v>
      </c>
      <c r="HM25">
        <f t="shared" si="65"/>
        <v>98.28899999999885</v>
      </c>
      <c r="HN25">
        <f t="shared" si="66"/>
        <v>0</v>
      </c>
      <c r="HO25">
        <f t="shared" si="67"/>
        <v>49.475999999998976</v>
      </c>
      <c r="HP25">
        <f t="shared" si="68"/>
        <v>262.57799999999997</v>
      </c>
      <c r="HQ25">
        <f t="shared" si="69"/>
        <v>54.993999999999915</v>
      </c>
      <c r="HR25">
        <f t="shared" si="70"/>
        <v>0</v>
      </c>
      <c r="HS25">
        <f t="shared" si="71"/>
        <v>256.94999999999982</v>
      </c>
      <c r="HT25">
        <f t="shared" si="72"/>
        <v>0</v>
      </c>
      <c r="HU25">
        <f t="shared" si="73"/>
        <v>329.06899999999791</v>
      </c>
      <c r="HV25">
        <f t="shared" si="74"/>
        <v>71.143999999998869</v>
      </c>
      <c r="HW25">
        <f t="shared" si="75"/>
        <v>0</v>
      </c>
      <c r="HX25">
        <f t="shared" si="76"/>
        <v>381.91799999999898</v>
      </c>
      <c r="HY25">
        <f t="shared" si="77"/>
        <v>1.3869999999990341</v>
      </c>
      <c r="HZ25">
        <f t="shared" si="78"/>
        <v>236.60799999999995</v>
      </c>
      <c r="IA25">
        <f t="shared" si="79"/>
        <v>166.36599999999999</v>
      </c>
      <c r="IB25">
        <f t="shared" si="80"/>
        <v>84.615000000000009</v>
      </c>
      <c r="IC25">
        <f t="shared" si="81"/>
        <v>33.143000000000029</v>
      </c>
      <c r="ID25">
        <f t="shared" si="82"/>
        <v>160.89199999999892</v>
      </c>
      <c r="IE25">
        <f t="shared" si="83"/>
        <v>0</v>
      </c>
      <c r="IF25">
        <f t="shared" si="84"/>
        <v>0</v>
      </c>
      <c r="JB25">
        <f t="shared" ref="JB25:JQ26" si="87">SMALL($DE25:$FB25,JB$2)</f>
        <v>1357.2460000000001</v>
      </c>
      <c r="JC25">
        <f t="shared" si="87"/>
        <v>1366.963</v>
      </c>
      <c r="JD25">
        <f t="shared" si="87"/>
        <v>1388.2710000000011</v>
      </c>
      <c r="JE25">
        <f t="shared" si="87"/>
        <v>1397.3460000000009</v>
      </c>
      <c r="JF25">
        <f t="shared" si="87"/>
        <v>1399.989</v>
      </c>
      <c r="JG25">
        <f t="shared" si="87"/>
        <v>1423.1760000000011</v>
      </c>
      <c r="JH25">
        <f t="shared" si="87"/>
        <v>1466.377</v>
      </c>
      <c r="JI25">
        <f t="shared" si="87"/>
        <v>1487.937000000001</v>
      </c>
      <c r="JJ25">
        <f t="shared" si="87"/>
        <v>1544.5700000000011</v>
      </c>
      <c r="JK25">
        <f t="shared" si="87"/>
        <v>1546.1660000000011</v>
      </c>
      <c r="JL25">
        <f t="shared" si="87"/>
        <v>1556.345</v>
      </c>
      <c r="JM25">
        <f t="shared" si="87"/>
        <v>1560.129000000001</v>
      </c>
      <c r="JN25">
        <f t="shared" si="87"/>
        <v>1583.932</v>
      </c>
      <c r="JO25">
        <f t="shared" si="87"/>
        <v>1595.5949999999989</v>
      </c>
      <c r="JP25">
        <f t="shared" si="87"/>
        <v>1602.652</v>
      </c>
      <c r="JQ25">
        <f t="shared" si="87"/>
        <v>1612.9680000000001</v>
      </c>
      <c r="JR25">
        <f t="shared" si="85"/>
        <v>1618.6610000000001</v>
      </c>
      <c r="JS25">
        <f t="shared" si="85"/>
        <v>1636.9909999999991</v>
      </c>
      <c r="JT25">
        <f t="shared" si="85"/>
        <v>1647.9590000000001</v>
      </c>
      <c r="JU25">
        <f t="shared" si="85"/>
        <v>1651.5069999999989</v>
      </c>
      <c r="JV25">
        <f t="shared" si="85"/>
        <v>1690.136</v>
      </c>
      <c r="JW25">
        <f t="shared" si="85"/>
        <v>1711.3050000000001</v>
      </c>
      <c r="JX25">
        <f t="shared" si="85"/>
        <v>1718.538</v>
      </c>
      <c r="JY25">
        <f t="shared" si="85"/>
        <v>1779.2109999999991</v>
      </c>
      <c r="JZ25">
        <f t="shared" si="85"/>
        <v>1885.918999999999</v>
      </c>
      <c r="KA25">
        <f t="shared" si="85"/>
        <v>1888.4349999999979</v>
      </c>
      <c r="KB25">
        <f t="shared" si="53"/>
        <v>1927.7919999999981</v>
      </c>
      <c r="KC25">
        <f t="shared" si="86"/>
        <v>1927.7919999999981</v>
      </c>
      <c r="KD25">
        <f t="shared" si="86"/>
        <v>1927.7919999999981</v>
      </c>
      <c r="KE25">
        <f t="shared" si="86"/>
        <v>1927.7919999999981</v>
      </c>
      <c r="LB25" s="4">
        <f t="shared" si="31"/>
        <v>1732.8674333333324</v>
      </c>
      <c r="LC25" s="4">
        <f t="shared" si="32"/>
        <v>153.78173253150638</v>
      </c>
      <c r="LD25" s="4">
        <f t="shared" si="33"/>
        <v>1454.9829999999999</v>
      </c>
      <c r="LE25" s="4">
        <f t="shared" si="34"/>
        <v>1996.799999999999</v>
      </c>
      <c r="LF25" s="4">
        <f t="shared" si="35"/>
        <v>134.82644846439362</v>
      </c>
      <c r="LG25" s="4">
        <f t="shared" si="36"/>
        <v>148.73321008682251</v>
      </c>
      <c r="LH25" s="4"/>
      <c r="LI25" s="4">
        <f t="shared" si="37"/>
        <v>1627.649733333333</v>
      </c>
      <c r="LJ25" s="4">
        <f t="shared" si="38"/>
        <v>181.55336012369096</v>
      </c>
      <c r="LK25" s="4">
        <f t="shared" si="39"/>
        <v>1357.2460000000001</v>
      </c>
      <c r="LL25" s="4">
        <f t="shared" si="40"/>
        <v>1996.799999999999</v>
      </c>
      <c r="LM25" s="4">
        <f t="shared" si="41"/>
        <v>13.767517050107321</v>
      </c>
      <c r="LN25" s="4">
        <f t="shared" si="42"/>
        <v>41.796849489212043</v>
      </c>
      <c r="LO25" s="7"/>
      <c r="LP25" s="7">
        <f t="shared" si="52"/>
        <v>0.77795119532336277</v>
      </c>
      <c r="LR25" s="4">
        <f t="shared" si="43"/>
        <v>105.21769999999937</v>
      </c>
      <c r="LS25" s="4">
        <f t="shared" si="44"/>
        <v>3156.5309999999808</v>
      </c>
      <c r="LT25" s="4">
        <f t="shared" si="45"/>
        <v>381.91799999999898</v>
      </c>
      <c r="LV25">
        <f t="shared" si="46"/>
        <v>30</v>
      </c>
      <c r="LW25">
        <f t="shared" si="47"/>
        <v>100</v>
      </c>
      <c r="LX25">
        <f t="shared" si="48"/>
        <v>0.75</v>
      </c>
      <c r="LY25">
        <f t="shared" si="49"/>
        <v>50</v>
      </c>
      <c r="LZ25">
        <f t="shared" si="50"/>
        <v>0.1</v>
      </c>
    </row>
    <row r="26" spans="1:350" x14ac:dyDescent="0.2">
      <c r="A26">
        <v>30</v>
      </c>
      <c r="B26">
        <v>100</v>
      </c>
      <c r="C26">
        <v>0.75</v>
      </c>
      <c r="D26">
        <v>50</v>
      </c>
      <c r="E26">
        <v>0.01</v>
      </c>
      <c r="G26">
        <v>1600.058</v>
      </c>
      <c r="H26">
        <v>1592.3429999999989</v>
      </c>
      <c r="I26">
        <v>1445.5160000000019</v>
      </c>
      <c r="J26">
        <v>1991.758000000003</v>
      </c>
      <c r="K26">
        <v>1738.163</v>
      </c>
      <c r="L26">
        <v>1648.0840000000001</v>
      </c>
      <c r="M26">
        <v>1889.249999999998</v>
      </c>
      <c r="N26">
        <v>1646.526000000001</v>
      </c>
      <c r="O26">
        <v>1653.552000000001</v>
      </c>
      <c r="P26">
        <v>1585.1980000000019</v>
      </c>
      <c r="Q26">
        <v>1785.9109999999989</v>
      </c>
      <c r="R26">
        <v>1838.8249999999989</v>
      </c>
      <c r="S26">
        <v>1945.958999999998</v>
      </c>
      <c r="T26">
        <v>1646.7510000000011</v>
      </c>
      <c r="U26">
        <v>1599.569</v>
      </c>
      <c r="V26">
        <v>1486.887000000002</v>
      </c>
      <c r="W26">
        <v>1539.0160000000001</v>
      </c>
      <c r="X26">
        <v>1587.3299999999981</v>
      </c>
      <c r="Y26">
        <v>1588.0239999999999</v>
      </c>
      <c r="Z26">
        <v>1747.01</v>
      </c>
      <c r="AA26">
        <v>1847.096</v>
      </c>
      <c r="AB26">
        <v>1779.647999999999</v>
      </c>
      <c r="AC26">
        <v>1810.697999999999</v>
      </c>
      <c r="AD26">
        <v>1605.3369999999979</v>
      </c>
      <c r="AE26">
        <v>1927.7919999999981</v>
      </c>
      <c r="AF26">
        <v>1586.8490000000011</v>
      </c>
      <c r="AG26">
        <v>1635.179000000001</v>
      </c>
      <c r="AH26">
        <v>1504.8049999999989</v>
      </c>
      <c r="AI26">
        <v>1621.428000000001</v>
      </c>
      <c r="AJ26">
        <v>1517.591999999999</v>
      </c>
      <c r="BF26">
        <v>252.16351938247681</v>
      </c>
      <c r="BG26">
        <v>245.3817324638367</v>
      </c>
      <c r="BH26">
        <v>252.0810630321503</v>
      </c>
      <c r="BI26">
        <v>246.77989673614499</v>
      </c>
      <c r="BJ26">
        <v>242.63313460350039</v>
      </c>
      <c r="BK26">
        <v>246.7432408332825</v>
      </c>
      <c r="BL26">
        <v>243.6705207824707</v>
      </c>
      <c r="BM26">
        <v>248.0191969871521</v>
      </c>
      <c r="BN26">
        <v>248.15909051895139</v>
      </c>
      <c r="BO26">
        <v>252.93160653114319</v>
      </c>
      <c r="BP26">
        <v>244.07726192474371</v>
      </c>
      <c r="BQ26">
        <v>244.86362147331241</v>
      </c>
      <c r="BR26">
        <v>240.20200371742251</v>
      </c>
      <c r="BS26">
        <v>261.29615044593811</v>
      </c>
      <c r="BT26">
        <v>248.58260345458979</v>
      </c>
      <c r="BU26">
        <v>264.63835740089422</v>
      </c>
      <c r="BV26">
        <v>252.33544015884399</v>
      </c>
      <c r="BW26">
        <v>245.1607475280762</v>
      </c>
      <c r="BX26">
        <v>256.36152625083918</v>
      </c>
      <c r="BY26">
        <v>243.60613512992859</v>
      </c>
      <c r="BZ26">
        <v>243.82968616485601</v>
      </c>
      <c r="CA26">
        <v>243.54429531097409</v>
      </c>
      <c r="CB26">
        <v>243.30935215950009</v>
      </c>
      <c r="CC26">
        <v>255.69165396690369</v>
      </c>
      <c r="CD26">
        <v>239.42572116851809</v>
      </c>
      <c r="CE26">
        <v>254.79770874977109</v>
      </c>
      <c r="CF26">
        <v>259.55335021018982</v>
      </c>
      <c r="CG26">
        <v>251.64248394966131</v>
      </c>
      <c r="CH26">
        <v>257.31667375564581</v>
      </c>
      <c r="CI26">
        <v>253.21316576004031</v>
      </c>
      <c r="DE26">
        <v>1461.0940000000001</v>
      </c>
      <c r="DF26">
        <v>1538.886999999999</v>
      </c>
      <c r="DG26">
        <v>1424.241000000002</v>
      </c>
      <c r="DH26">
        <v>1769.9269999999999</v>
      </c>
      <c r="DI26">
        <v>1738.163</v>
      </c>
      <c r="DJ26">
        <v>1648.0840000000001</v>
      </c>
      <c r="DK26">
        <v>1846.1419999999989</v>
      </c>
      <c r="DL26">
        <v>1646.526000000001</v>
      </c>
      <c r="DM26">
        <v>1653.552000000001</v>
      </c>
      <c r="DN26">
        <v>1585.1980000000019</v>
      </c>
      <c r="DO26">
        <v>1617.790999999999</v>
      </c>
      <c r="DP26">
        <v>1766.5659999999989</v>
      </c>
      <c r="DQ26">
        <v>1875.151999999998</v>
      </c>
      <c r="DR26">
        <v>1491.313000000001</v>
      </c>
      <c r="DS26">
        <v>1599.569</v>
      </c>
      <c r="DT26">
        <v>1353.247000000001</v>
      </c>
      <c r="DU26">
        <v>1440.9380000000001</v>
      </c>
      <c r="DV26">
        <v>1587.3299999999981</v>
      </c>
      <c r="DW26">
        <v>1458.2600000000009</v>
      </c>
      <c r="DX26">
        <v>1747.01</v>
      </c>
      <c r="DY26">
        <v>1531.344000000001</v>
      </c>
      <c r="DZ26">
        <v>1707.6160000000009</v>
      </c>
      <c r="EA26">
        <v>1723.1939999999991</v>
      </c>
      <c r="EB26">
        <v>1317.7210000000009</v>
      </c>
      <c r="EC26">
        <v>1927.7919999999981</v>
      </c>
      <c r="ED26">
        <v>1491.526000000001</v>
      </c>
      <c r="EE26">
        <v>1484.123000000001</v>
      </c>
      <c r="EF26">
        <v>1474.1990000000001</v>
      </c>
      <c r="EG26">
        <v>1621.428000000001</v>
      </c>
      <c r="EH26">
        <v>1517.591999999999</v>
      </c>
      <c r="FD26">
        <v>27.356971502304081</v>
      </c>
      <c r="FE26">
        <v>13.74905204772949</v>
      </c>
      <c r="FF26">
        <v>29.97578072547913</v>
      </c>
      <c r="FG26">
        <v>14.57983756065369</v>
      </c>
      <c r="FH26">
        <v>2.0086252689361568</v>
      </c>
      <c r="FI26">
        <v>94.48949408531189</v>
      </c>
      <c r="FJ26">
        <v>2.6213588714599609</v>
      </c>
      <c r="FK26">
        <v>15.146736621856689</v>
      </c>
      <c r="FL26">
        <v>117.9676399230957</v>
      </c>
      <c r="FM26">
        <v>43.901627540588379</v>
      </c>
      <c r="FN26">
        <v>8.0150792598724365</v>
      </c>
      <c r="FO26">
        <v>11.506877660751339</v>
      </c>
      <c r="FP26">
        <v>3.328191995620728</v>
      </c>
      <c r="FQ26">
        <v>21.205718040466309</v>
      </c>
      <c r="FR26">
        <v>26.94958400726318</v>
      </c>
      <c r="FS26">
        <v>73.798599720001221</v>
      </c>
      <c r="FT26">
        <v>29.587646484375</v>
      </c>
      <c r="FU26">
        <v>73.171940088272095</v>
      </c>
      <c r="FV26">
        <v>13.655175447463989</v>
      </c>
      <c r="FW26">
        <v>2.7296395301818852</v>
      </c>
      <c r="FX26">
        <v>5.0371003150939941</v>
      </c>
      <c r="FY26">
        <v>9.8109328746795654</v>
      </c>
      <c r="FZ26">
        <v>3.5013093948364258</v>
      </c>
      <c r="GA26">
        <v>44.22934889793396</v>
      </c>
      <c r="GB26">
        <v>4.9837112426757812E-2</v>
      </c>
      <c r="GC26">
        <v>35.593859910964973</v>
      </c>
      <c r="GD26">
        <v>32.991428136825562</v>
      </c>
      <c r="GE26">
        <v>33.023122072219849</v>
      </c>
      <c r="GF26">
        <v>59.790523767471313</v>
      </c>
      <c r="GG26">
        <v>36.853727579116821</v>
      </c>
      <c r="HC26">
        <f t="shared" si="55"/>
        <v>138.96399999999994</v>
      </c>
      <c r="HD26">
        <f>ABS(DF26-H26)</f>
        <v>53.455999999999904</v>
      </c>
      <c r="HE26">
        <f t="shared" si="57"/>
        <v>21.274999999999864</v>
      </c>
      <c r="HF26">
        <f>ABS(DH26-J26)</f>
        <v>221.83100000000309</v>
      </c>
      <c r="HG26">
        <f t="shared" si="59"/>
        <v>0</v>
      </c>
      <c r="HH26">
        <f t="shared" si="60"/>
        <v>0</v>
      </c>
      <c r="HI26">
        <f t="shared" si="61"/>
        <v>43.107999999999038</v>
      </c>
      <c r="HJ26">
        <f t="shared" si="62"/>
        <v>0</v>
      </c>
      <c r="HK26">
        <f t="shared" si="63"/>
        <v>0</v>
      </c>
      <c r="HL26">
        <f t="shared" si="64"/>
        <v>0</v>
      </c>
      <c r="HM26">
        <f t="shared" si="65"/>
        <v>168.11999999999989</v>
      </c>
      <c r="HN26">
        <f t="shared" si="66"/>
        <v>72.259000000000015</v>
      </c>
      <c r="HO26">
        <f t="shared" si="67"/>
        <v>70.807000000000016</v>
      </c>
      <c r="HP26">
        <f t="shared" si="68"/>
        <v>155.4380000000001</v>
      </c>
      <c r="HQ26">
        <f t="shared" si="69"/>
        <v>0</v>
      </c>
      <c r="HR26">
        <f t="shared" si="70"/>
        <v>133.64000000000101</v>
      </c>
      <c r="HS26">
        <f t="shared" si="71"/>
        <v>98.077999999999975</v>
      </c>
      <c r="HT26">
        <f t="shared" si="72"/>
        <v>0</v>
      </c>
      <c r="HU26">
        <f t="shared" si="73"/>
        <v>129.76399999999899</v>
      </c>
      <c r="HV26">
        <f t="shared" si="74"/>
        <v>0</v>
      </c>
      <c r="HW26">
        <f t="shared" si="75"/>
        <v>315.75199999999904</v>
      </c>
      <c r="HX26">
        <f t="shared" si="76"/>
        <v>72.031999999998106</v>
      </c>
      <c r="HY26">
        <f t="shared" si="77"/>
        <v>87.503999999999905</v>
      </c>
      <c r="HZ26">
        <f t="shared" si="78"/>
        <v>287.61599999999703</v>
      </c>
      <c r="IA26">
        <f t="shared" si="79"/>
        <v>0</v>
      </c>
      <c r="IB26">
        <f t="shared" si="80"/>
        <v>95.323000000000093</v>
      </c>
      <c r="IC26">
        <f t="shared" si="81"/>
        <v>151.05600000000004</v>
      </c>
      <c r="ID26">
        <f t="shared" si="82"/>
        <v>30.605999999998858</v>
      </c>
      <c r="IE26">
        <f t="shared" si="83"/>
        <v>0</v>
      </c>
      <c r="IF26">
        <f t="shared" si="84"/>
        <v>0</v>
      </c>
      <c r="JB26">
        <f t="shared" si="87"/>
        <v>1317.7210000000009</v>
      </c>
      <c r="JC26">
        <f t="shared" si="87"/>
        <v>1353.247000000001</v>
      </c>
      <c r="JD26">
        <f t="shared" si="87"/>
        <v>1424.241000000002</v>
      </c>
      <c r="JE26">
        <f t="shared" si="87"/>
        <v>1440.9380000000001</v>
      </c>
      <c r="JF26">
        <f t="shared" si="87"/>
        <v>1458.2600000000009</v>
      </c>
      <c r="JG26">
        <f t="shared" si="87"/>
        <v>1461.0940000000001</v>
      </c>
      <c r="JH26">
        <f t="shared" si="87"/>
        <v>1474.1990000000001</v>
      </c>
      <c r="JI26">
        <f t="shared" si="87"/>
        <v>1484.123000000001</v>
      </c>
      <c r="JJ26">
        <f t="shared" si="87"/>
        <v>1491.313000000001</v>
      </c>
      <c r="JK26">
        <f t="shared" si="87"/>
        <v>1491.526000000001</v>
      </c>
      <c r="JL26">
        <f t="shared" si="87"/>
        <v>1517.591999999999</v>
      </c>
      <c r="JM26">
        <f t="shared" si="87"/>
        <v>1531.344000000001</v>
      </c>
      <c r="JN26">
        <f t="shared" si="87"/>
        <v>1538.886999999999</v>
      </c>
      <c r="JO26">
        <f t="shared" si="87"/>
        <v>1585.1980000000019</v>
      </c>
      <c r="JP26">
        <f t="shared" si="87"/>
        <v>1587.3299999999981</v>
      </c>
      <c r="JQ26">
        <f t="shared" si="87"/>
        <v>1599.569</v>
      </c>
      <c r="JR26">
        <f t="shared" si="85"/>
        <v>1617.790999999999</v>
      </c>
      <c r="JS26">
        <f t="shared" si="85"/>
        <v>1621.428000000001</v>
      </c>
      <c r="JT26">
        <f t="shared" si="85"/>
        <v>1646.526000000001</v>
      </c>
      <c r="JU26">
        <f t="shared" si="85"/>
        <v>1648.0840000000001</v>
      </c>
      <c r="JV26">
        <f t="shared" si="85"/>
        <v>1653.552000000001</v>
      </c>
      <c r="JW26">
        <f t="shared" si="85"/>
        <v>1707.6160000000009</v>
      </c>
      <c r="JX26">
        <f t="shared" si="85"/>
        <v>1723.1939999999991</v>
      </c>
      <c r="JY26">
        <f t="shared" si="85"/>
        <v>1738.163</v>
      </c>
      <c r="JZ26">
        <f t="shared" si="85"/>
        <v>1747.01</v>
      </c>
      <c r="KA26">
        <f t="shared" si="85"/>
        <v>1766.5659999999989</v>
      </c>
      <c r="KB26">
        <f t="shared" si="53"/>
        <v>1769.9269999999999</v>
      </c>
      <c r="KC26">
        <f t="shared" si="86"/>
        <v>1846.1419999999989</v>
      </c>
      <c r="KD26">
        <f t="shared" si="86"/>
        <v>1875.151999999998</v>
      </c>
      <c r="KE26">
        <f t="shared" si="86"/>
        <v>1927.7919999999981</v>
      </c>
      <c r="LB26" s="4">
        <f t="shared" si="31"/>
        <v>1679.7384666666669</v>
      </c>
      <c r="LC26" s="4">
        <f t="shared" si="32"/>
        <v>145.24598098938128</v>
      </c>
      <c r="LD26" s="4">
        <f t="shared" si="33"/>
        <v>1445.5160000000019</v>
      </c>
      <c r="LE26" s="4">
        <f t="shared" si="34"/>
        <v>1991.758000000003</v>
      </c>
      <c r="LF26" s="4">
        <f t="shared" si="35"/>
        <v>249.40036468505861</v>
      </c>
      <c r="LG26" s="4">
        <f t="shared" si="36"/>
        <v>264.63835740089422</v>
      </c>
      <c r="LH26" s="4"/>
      <c r="LI26" s="4">
        <f t="shared" si="37"/>
        <v>1601.5174999999997</v>
      </c>
      <c r="LJ26" s="4">
        <f t="shared" si="38"/>
        <v>153.18113000644541</v>
      </c>
      <c r="LK26" s="4">
        <f t="shared" si="39"/>
        <v>1317.7210000000009</v>
      </c>
      <c r="LL26" s="4">
        <f t="shared" si="40"/>
        <v>1991.758000000003</v>
      </c>
      <c r="LM26" s="4">
        <f t="shared" si="41"/>
        <v>29.55422554810842</v>
      </c>
      <c r="LN26" s="4">
        <f t="shared" si="42"/>
        <v>117.9676399230957</v>
      </c>
      <c r="LO26" s="7"/>
      <c r="LP26" s="7">
        <f t="shared" si="52"/>
        <v>0.82688543369691991</v>
      </c>
      <c r="LR26" s="4">
        <f t="shared" si="43"/>
        <v>78.220966666667181</v>
      </c>
      <c r="LS26" s="4">
        <f t="shared" si="44"/>
        <v>2346.6290000000154</v>
      </c>
      <c r="LT26" s="4">
        <f t="shared" si="45"/>
        <v>315.75199999999904</v>
      </c>
      <c r="LV26">
        <f t="shared" si="46"/>
        <v>30</v>
      </c>
      <c r="LW26">
        <f t="shared" si="47"/>
        <v>100</v>
      </c>
      <c r="LX26">
        <f t="shared" si="48"/>
        <v>0.75</v>
      </c>
      <c r="LY26">
        <f t="shared" si="49"/>
        <v>50</v>
      </c>
      <c r="LZ26">
        <f t="shared" si="50"/>
        <v>0.01</v>
      </c>
    </row>
    <row r="27" spans="1:350" ht="16" thickBot="1" x14ac:dyDescent="0.25">
      <c r="LP27" s="4"/>
      <c r="LQ27" s="4"/>
      <c r="LR27" s="4"/>
    </row>
    <row r="28" spans="1:350" ht="16" thickBot="1" x14ac:dyDescent="0.25">
      <c r="JB28" t="s">
        <v>226</v>
      </c>
      <c r="LB28" s="15" t="s">
        <v>215</v>
      </c>
      <c r="LC28" s="16"/>
      <c r="LD28" s="16"/>
      <c r="LE28" s="16"/>
      <c r="LF28" s="16"/>
      <c r="LG28" s="17"/>
      <c r="LI28" s="15" t="s">
        <v>221</v>
      </c>
      <c r="LJ28" s="16"/>
      <c r="LK28" s="16"/>
      <c r="LL28" s="16"/>
      <c r="LM28" s="16"/>
      <c r="LN28" s="17"/>
      <c r="LR28" s="12" t="s">
        <v>220</v>
      </c>
      <c r="LS28" s="13"/>
      <c r="LT28" s="14"/>
      <c r="LV28" s="15" t="s">
        <v>222</v>
      </c>
      <c r="LW28" s="16"/>
      <c r="LX28" s="16"/>
      <c r="LY28" s="16"/>
      <c r="LZ28" s="17"/>
    </row>
    <row r="29" spans="1:350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21</v>
      </c>
      <c r="X29" t="s">
        <v>22</v>
      </c>
      <c r="Y29" t="s">
        <v>23</v>
      </c>
      <c r="Z29" t="s">
        <v>24</v>
      </c>
      <c r="AA29" t="s">
        <v>25</v>
      </c>
      <c r="AB29" t="s">
        <v>26</v>
      </c>
      <c r="AC29" t="s">
        <v>27</v>
      </c>
      <c r="AD29" t="s">
        <v>28</v>
      </c>
      <c r="AE29" t="s">
        <v>29</v>
      </c>
      <c r="AF29" t="s">
        <v>30</v>
      </c>
      <c r="AG29" t="s">
        <v>31</v>
      </c>
      <c r="AH29" t="s">
        <v>32</v>
      </c>
      <c r="AI29" t="s">
        <v>33</v>
      </c>
      <c r="AJ29" t="s">
        <v>34</v>
      </c>
      <c r="AK29" t="s">
        <v>125</v>
      </c>
      <c r="AL29" t="s">
        <v>126</v>
      </c>
      <c r="AM29" t="s">
        <v>127</v>
      </c>
      <c r="AN29" t="s">
        <v>128</v>
      </c>
      <c r="AO29" t="s">
        <v>129</v>
      </c>
      <c r="AP29" t="s">
        <v>130</v>
      </c>
      <c r="AQ29" t="s">
        <v>131</v>
      </c>
      <c r="AR29" t="s">
        <v>132</v>
      </c>
      <c r="AS29" t="s">
        <v>133</v>
      </c>
      <c r="AT29" t="s">
        <v>134</v>
      </c>
      <c r="AU29" t="s">
        <v>135</v>
      </c>
      <c r="AV29" t="s">
        <v>136</v>
      </c>
      <c r="AW29" t="s">
        <v>137</v>
      </c>
      <c r="AX29" t="s">
        <v>138</v>
      </c>
      <c r="AY29" t="s">
        <v>139</v>
      </c>
      <c r="AZ29" t="s">
        <v>140</v>
      </c>
      <c r="BA29" t="s">
        <v>141</v>
      </c>
      <c r="BB29" t="s">
        <v>142</v>
      </c>
      <c r="BC29" t="s">
        <v>143</v>
      </c>
      <c r="BD29" t="s">
        <v>144</v>
      </c>
      <c r="BF29" t="s">
        <v>35</v>
      </c>
      <c r="BG29" t="s">
        <v>36</v>
      </c>
      <c r="BH29" t="s">
        <v>37</v>
      </c>
      <c r="BI29" t="s">
        <v>38</v>
      </c>
      <c r="BJ29" t="s">
        <v>39</v>
      </c>
      <c r="BK29" t="s">
        <v>40</v>
      </c>
      <c r="BL29" t="s">
        <v>41</v>
      </c>
      <c r="BM29" t="s">
        <v>42</v>
      </c>
      <c r="BN29" t="s">
        <v>43</v>
      </c>
      <c r="BO29" t="s">
        <v>44</v>
      </c>
      <c r="BP29" t="s">
        <v>45</v>
      </c>
      <c r="BQ29" t="s">
        <v>46</v>
      </c>
      <c r="BR29" t="s">
        <v>47</v>
      </c>
      <c r="BS29" t="s">
        <v>48</v>
      </c>
      <c r="BT29" t="s">
        <v>49</v>
      </c>
      <c r="BU29" t="s">
        <v>50</v>
      </c>
      <c r="BV29" t="s">
        <v>51</v>
      </c>
      <c r="BW29" t="s">
        <v>52</v>
      </c>
      <c r="BX29" t="s">
        <v>53</v>
      </c>
      <c r="BY29" t="s">
        <v>54</v>
      </c>
      <c r="BZ29" t="s">
        <v>55</v>
      </c>
      <c r="CA29" t="s">
        <v>56</v>
      </c>
      <c r="CB29" t="s">
        <v>57</v>
      </c>
      <c r="CC29" t="s">
        <v>58</v>
      </c>
      <c r="CD29" t="s">
        <v>59</v>
      </c>
      <c r="CE29" t="s">
        <v>60</v>
      </c>
      <c r="CF29" t="s">
        <v>61</v>
      </c>
      <c r="CG29" t="s">
        <v>62</v>
      </c>
      <c r="CH29" t="s">
        <v>63</v>
      </c>
      <c r="CI29" t="s">
        <v>64</v>
      </c>
      <c r="CJ29" t="s">
        <v>145</v>
      </c>
      <c r="CK29" t="s">
        <v>146</v>
      </c>
      <c r="CL29" t="s">
        <v>147</v>
      </c>
      <c r="CM29" t="s">
        <v>148</v>
      </c>
      <c r="CN29" t="s">
        <v>149</v>
      </c>
      <c r="CO29" t="s">
        <v>150</v>
      </c>
      <c r="CP29" t="s">
        <v>151</v>
      </c>
      <c r="CQ29" t="s">
        <v>152</v>
      </c>
      <c r="CR29" t="s">
        <v>153</v>
      </c>
      <c r="CS29" t="s">
        <v>154</v>
      </c>
      <c r="CT29" t="s">
        <v>155</v>
      </c>
      <c r="CU29" t="s">
        <v>156</v>
      </c>
      <c r="CV29" t="s">
        <v>157</v>
      </c>
      <c r="CW29" t="s">
        <v>158</v>
      </c>
      <c r="CX29" t="s">
        <v>159</v>
      </c>
      <c r="CY29" t="s">
        <v>160</v>
      </c>
      <c r="CZ29" t="s">
        <v>161</v>
      </c>
      <c r="DA29" t="s">
        <v>162</v>
      </c>
      <c r="DB29" t="s">
        <v>163</v>
      </c>
      <c r="DC29" t="s">
        <v>164</v>
      </c>
      <c r="DE29" t="s">
        <v>65</v>
      </c>
      <c r="DF29" t="s">
        <v>66</v>
      </c>
      <c r="DG29" t="s">
        <v>67</v>
      </c>
      <c r="DH29" t="s">
        <v>68</v>
      </c>
      <c r="DI29" t="s">
        <v>69</v>
      </c>
      <c r="DJ29" t="s">
        <v>70</v>
      </c>
      <c r="DK29" t="s">
        <v>71</v>
      </c>
      <c r="DL29" t="s">
        <v>72</v>
      </c>
      <c r="DM29" t="s">
        <v>73</v>
      </c>
      <c r="DN29" t="s">
        <v>74</v>
      </c>
      <c r="DO29" t="s">
        <v>75</v>
      </c>
      <c r="DP29" t="s">
        <v>76</v>
      </c>
      <c r="DQ29" t="s">
        <v>77</v>
      </c>
      <c r="DR29" t="s">
        <v>78</v>
      </c>
      <c r="DS29" t="s">
        <v>79</v>
      </c>
      <c r="DT29" t="s">
        <v>80</v>
      </c>
      <c r="DU29" t="s">
        <v>81</v>
      </c>
      <c r="DV29" t="s">
        <v>82</v>
      </c>
      <c r="DW29" t="s">
        <v>83</v>
      </c>
      <c r="DX29" t="s">
        <v>84</v>
      </c>
      <c r="DY29" t="s">
        <v>85</v>
      </c>
      <c r="DZ29" t="s">
        <v>86</v>
      </c>
      <c r="EA29" t="s">
        <v>87</v>
      </c>
      <c r="EB29" t="s">
        <v>88</v>
      </c>
      <c r="EC29" t="s">
        <v>89</v>
      </c>
      <c r="ED29" t="s">
        <v>90</v>
      </c>
      <c r="EE29" t="s">
        <v>91</v>
      </c>
      <c r="EF29" t="s">
        <v>92</v>
      </c>
      <c r="EG29" t="s">
        <v>93</v>
      </c>
      <c r="EH29" t="s">
        <v>94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D29" t="s">
        <v>95</v>
      </c>
      <c r="FE29" t="s">
        <v>96</v>
      </c>
      <c r="FF29" t="s">
        <v>97</v>
      </c>
      <c r="FG29" t="s">
        <v>98</v>
      </c>
      <c r="FH29" t="s">
        <v>99</v>
      </c>
      <c r="FI29" t="s">
        <v>100</v>
      </c>
      <c r="FJ29" t="s">
        <v>101</v>
      </c>
      <c r="FK29" t="s">
        <v>102</v>
      </c>
      <c r="FL29" t="s">
        <v>103</v>
      </c>
      <c r="FM29" t="s">
        <v>104</v>
      </c>
      <c r="FN29" t="s">
        <v>105</v>
      </c>
      <c r="FO29" t="s">
        <v>106</v>
      </c>
      <c r="FP29" t="s">
        <v>107</v>
      </c>
      <c r="FQ29" t="s">
        <v>108</v>
      </c>
      <c r="FR29" t="s">
        <v>109</v>
      </c>
      <c r="FS29" t="s">
        <v>110</v>
      </c>
      <c r="FT29" t="s">
        <v>111</v>
      </c>
      <c r="FU29" t="s">
        <v>112</v>
      </c>
      <c r="FV29" t="s">
        <v>113</v>
      </c>
      <c r="FW29" t="s">
        <v>114</v>
      </c>
      <c r="FX29" t="s">
        <v>115</v>
      </c>
      <c r="FY29" t="s">
        <v>116</v>
      </c>
      <c r="FZ29" t="s">
        <v>117</v>
      </c>
      <c r="GA29" t="s">
        <v>118</v>
      </c>
      <c r="GB29" t="s">
        <v>119</v>
      </c>
      <c r="GC29" t="s">
        <v>120</v>
      </c>
      <c r="GD29" t="s">
        <v>121</v>
      </c>
      <c r="GE29" t="s">
        <v>122</v>
      </c>
      <c r="GF29" t="s">
        <v>123</v>
      </c>
      <c r="GG29" t="s">
        <v>124</v>
      </c>
      <c r="GH29" t="s">
        <v>185</v>
      </c>
      <c r="GI29" t="s">
        <v>186</v>
      </c>
      <c r="GJ29" t="s">
        <v>187</v>
      </c>
      <c r="GK29" t="s">
        <v>188</v>
      </c>
      <c r="GL29" t="s">
        <v>189</v>
      </c>
      <c r="GM29" t="s">
        <v>190</v>
      </c>
      <c r="GN29" t="s">
        <v>191</v>
      </c>
      <c r="GO29" t="s">
        <v>192</v>
      </c>
      <c r="GP29" t="s">
        <v>193</v>
      </c>
      <c r="GQ29" t="s">
        <v>194</v>
      </c>
      <c r="GR29" t="s">
        <v>195</v>
      </c>
      <c r="GS29" t="s">
        <v>196</v>
      </c>
      <c r="GT29" t="s">
        <v>197</v>
      </c>
      <c r="GU29" t="s">
        <v>198</v>
      </c>
      <c r="GV29" t="s">
        <v>199</v>
      </c>
      <c r="GW29" t="s">
        <v>200</v>
      </c>
      <c r="GX29" t="s">
        <v>201</v>
      </c>
      <c r="GY29" t="s">
        <v>202</v>
      </c>
      <c r="GZ29" t="s">
        <v>203</v>
      </c>
      <c r="HA29" t="s">
        <v>204</v>
      </c>
      <c r="HC29" t="s">
        <v>205</v>
      </c>
      <c r="JB29">
        <v>1</v>
      </c>
      <c r="JC29">
        <v>2</v>
      </c>
      <c r="JD29">
        <v>3</v>
      </c>
      <c r="JE29">
        <v>4</v>
      </c>
      <c r="JF29">
        <v>5</v>
      </c>
      <c r="JG29">
        <v>6</v>
      </c>
      <c r="JH29">
        <v>7</v>
      </c>
      <c r="JI29">
        <v>8</v>
      </c>
      <c r="JJ29">
        <v>9</v>
      </c>
      <c r="JK29">
        <v>10</v>
      </c>
      <c r="JL29">
        <v>11</v>
      </c>
      <c r="JM29">
        <v>12</v>
      </c>
      <c r="JN29">
        <v>13</v>
      </c>
      <c r="JO29">
        <v>14</v>
      </c>
      <c r="JP29">
        <v>15</v>
      </c>
      <c r="JQ29">
        <v>16</v>
      </c>
      <c r="JR29">
        <v>17</v>
      </c>
      <c r="JS29">
        <v>18</v>
      </c>
      <c r="JT29">
        <v>19</v>
      </c>
      <c r="JU29">
        <v>20</v>
      </c>
      <c r="JV29">
        <v>21</v>
      </c>
      <c r="JW29">
        <v>22</v>
      </c>
      <c r="JX29">
        <v>23</v>
      </c>
      <c r="JY29">
        <v>24</v>
      </c>
      <c r="JZ29">
        <v>25</v>
      </c>
      <c r="KA29">
        <v>26</v>
      </c>
      <c r="KB29">
        <v>27</v>
      </c>
      <c r="KC29">
        <v>28</v>
      </c>
      <c r="KD29">
        <v>29</v>
      </c>
      <c r="KE29">
        <v>30</v>
      </c>
      <c r="KF29">
        <v>31</v>
      </c>
      <c r="KG29">
        <v>32</v>
      </c>
      <c r="KH29">
        <v>33</v>
      </c>
      <c r="KI29">
        <v>34</v>
      </c>
      <c r="KJ29">
        <v>35</v>
      </c>
      <c r="KK29">
        <v>36</v>
      </c>
      <c r="KL29">
        <v>37</v>
      </c>
      <c r="KM29">
        <v>38</v>
      </c>
      <c r="KN29">
        <v>39</v>
      </c>
      <c r="KO29">
        <v>40</v>
      </c>
      <c r="KP29">
        <v>41</v>
      </c>
      <c r="KQ29">
        <v>42</v>
      </c>
      <c r="KR29">
        <v>43</v>
      </c>
      <c r="KS29">
        <v>44</v>
      </c>
      <c r="KT29">
        <v>45</v>
      </c>
      <c r="KU29">
        <v>46</v>
      </c>
      <c r="KV29">
        <v>47</v>
      </c>
      <c r="KW29">
        <v>48</v>
      </c>
      <c r="KX29">
        <v>49</v>
      </c>
      <c r="KY29">
        <v>50</v>
      </c>
      <c r="LB29" s="3" t="s">
        <v>208</v>
      </c>
      <c r="LC29" s="3" t="s">
        <v>206</v>
      </c>
      <c r="LD29" s="30">
        <v>0.05</v>
      </c>
      <c r="LE29" s="30">
        <v>0.95</v>
      </c>
      <c r="LF29" s="3" t="s">
        <v>207</v>
      </c>
      <c r="LG29" s="3" t="s">
        <v>223</v>
      </c>
      <c r="LI29" s="3" t="s">
        <v>209</v>
      </c>
      <c r="LJ29" s="3" t="s">
        <v>210</v>
      </c>
      <c r="LK29" s="30">
        <v>0.05</v>
      </c>
      <c r="LL29" s="30">
        <v>0.95</v>
      </c>
      <c r="LM29" s="3" t="s">
        <v>211</v>
      </c>
      <c r="LN29" s="2" t="s">
        <v>224</v>
      </c>
      <c r="LO29" s="6"/>
      <c r="LP29" s="6" t="s">
        <v>228</v>
      </c>
      <c r="LR29" s="5" t="s">
        <v>212</v>
      </c>
      <c r="LS29" s="5" t="s">
        <v>218</v>
      </c>
      <c r="LT29" s="5" t="s">
        <v>219</v>
      </c>
      <c r="LV29" s="3" t="s">
        <v>0</v>
      </c>
      <c r="LW29" s="3" t="s">
        <v>1</v>
      </c>
      <c r="LX29" s="3" t="s">
        <v>2</v>
      </c>
      <c r="LY29" s="3" t="s">
        <v>3</v>
      </c>
      <c r="LZ29" s="3" t="s">
        <v>4</v>
      </c>
      <c r="MJ29" s="21" t="s">
        <v>232</v>
      </c>
      <c r="MK29" s="21" t="s">
        <v>233</v>
      </c>
      <c r="ML29" s="21" t="s">
        <v>234</v>
      </c>
    </row>
    <row r="30" spans="1:350" x14ac:dyDescent="0.2">
      <c r="A30">
        <v>50</v>
      </c>
      <c r="B30">
        <v>10</v>
      </c>
      <c r="C30">
        <v>0.3</v>
      </c>
      <c r="D30">
        <v>25</v>
      </c>
      <c r="E30">
        <v>0.1</v>
      </c>
      <c r="G30">
        <v>1927.7919999999981</v>
      </c>
      <c r="H30">
        <v>1672.232</v>
      </c>
      <c r="I30">
        <v>1927.7919999999981</v>
      </c>
      <c r="J30">
        <v>1604.3340000000001</v>
      </c>
      <c r="K30">
        <v>1498.825000000001</v>
      </c>
      <c r="L30">
        <v>1728.6389999999999</v>
      </c>
      <c r="M30">
        <v>1927.7919999999981</v>
      </c>
      <c r="N30">
        <v>1927.7919999999981</v>
      </c>
      <c r="O30">
        <v>1644.937999999999</v>
      </c>
      <c r="P30">
        <v>1701.983999999999</v>
      </c>
      <c r="Q30">
        <v>1696.075</v>
      </c>
      <c r="R30">
        <v>1665.6620000000021</v>
      </c>
      <c r="S30">
        <v>1552.065999999998</v>
      </c>
      <c r="T30">
        <v>1614.412</v>
      </c>
      <c r="U30">
        <v>1927.7919999999981</v>
      </c>
      <c r="V30">
        <v>1720.881999999998</v>
      </c>
      <c r="W30">
        <v>1527.370999999999</v>
      </c>
      <c r="X30">
        <v>1927.7919999999981</v>
      </c>
      <c r="Y30">
        <v>1924.374999999998</v>
      </c>
      <c r="Z30">
        <v>1728.826</v>
      </c>
      <c r="AA30">
        <v>1927.7919999999981</v>
      </c>
      <c r="AB30">
        <v>1861.3169999999991</v>
      </c>
      <c r="AC30">
        <v>1717.147999999999</v>
      </c>
      <c r="AD30">
        <v>1927.5999999999981</v>
      </c>
      <c r="AE30">
        <v>1664.3569999999991</v>
      </c>
      <c r="AF30">
        <v>1901.2799999999979</v>
      </c>
      <c r="AG30">
        <v>1463.604</v>
      </c>
      <c r="AH30">
        <v>1668.7940000000001</v>
      </c>
      <c r="AI30">
        <v>1806.2639999999999</v>
      </c>
      <c r="AJ30">
        <v>1735.463999999999</v>
      </c>
      <c r="AK30">
        <v>1907.333999999998</v>
      </c>
      <c r="AL30">
        <v>1795.781999999999</v>
      </c>
      <c r="AM30">
        <v>1927.7919999999981</v>
      </c>
      <c r="AN30">
        <v>1927.7919999999981</v>
      </c>
      <c r="AO30">
        <v>1906.7139999999979</v>
      </c>
      <c r="AP30">
        <v>1911.133999999998</v>
      </c>
      <c r="AQ30">
        <v>1569.9529999999991</v>
      </c>
      <c r="AR30">
        <v>1901.899999999998</v>
      </c>
      <c r="AS30">
        <v>1856.7529999999981</v>
      </c>
      <c r="AT30">
        <v>1904.5819999999981</v>
      </c>
      <c r="AU30">
        <v>1938.650999999998</v>
      </c>
      <c r="AV30">
        <v>1862.4719999999991</v>
      </c>
      <c r="AW30">
        <v>1654.696999999999</v>
      </c>
      <c r="AX30">
        <v>1784.879999999999</v>
      </c>
      <c r="AY30">
        <v>1543.476000000001</v>
      </c>
      <c r="AZ30">
        <v>1927.7919999999981</v>
      </c>
      <c r="BA30">
        <v>1927.7919999999981</v>
      </c>
      <c r="BB30">
        <v>1686.970999999998</v>
      </c>
      <c r="BC30">
        <v>1888.5049999999981</v>
      </c>
      <c r="BD30">
        <v>1700.437999999999</v>
      </c>
      <c r="BF30">
        <v>15.55811071395874</v>
      </c>
      <c r="BG30">
        <v>17.869936943054199</v>
      </c>
      <c r="BH30">
        <v>15.214619398117071</v>
      </c>
      <c r="BI30">
        <v>19.27684211730957</v>
      </c>
      <c r="BJ30">
        <v>19.4658203125</v>
      </c>
      <c r="BK30">
        <v>15.861240386962891</v>
      </c>
      <c r="BL30">
        <v>15.27229857444763</v>
      </c>
      <c r="BM30">
        <v>15.44330358505249</v>
      </c>
      <c r="BN30">
        <v>16.29298996925354</v>
      </c>
      <c r="BO30">
        <v>16.515752553939819</v>
      </c>
      <c r="BP30">
        <v>18.342735052108761</v>
      </c>
      <c r="BQ30">
        <v>18.16764330863953</v>
      </c>
      <c r="BR30">
        <v>19.83697605133057</v>
      </c>
      <c r="BS30">
        <v>16.827601909637451</v>
      </c>
      <c r="BT30">
        <v>15.26435303688049</v>
      </c>
      <c r="BU30">
        <v>16.799838066101071</v>
      </c>
      <c r="BV30">
        <v>18.44366979598999</v>
      </c>
      <c r="BW30">
        <v>15.38525390625</v>
      </c>
      <c r="BX30">
        <v>15.82046461105347</v>
      </c>
      <c r="BY30">
        <v>17.289883136749271</v>
      </c>
      <c r="BZ30">
        <v>15.466981172561651</v>
      </c>
      <c r="CA30">
        <v>15.982461452484131</v>
      </c>
      <c r="CB30">
        <v>16.692374229431149</v>
      </c>
      <c r="CC30">
        <v>15.712112426757811</v>
      </c>
      <c r="CD30">
        <v>20.21343994140625</v>
      </c>
      <c r="CE30">
        <v>16.889271020889279</v>
      </c>
      <c r="CF30">
        <v>18.823051452636719</v>
      </c>
      <c r="CG30">
        <v>16.721950531005859</v>
      </c>
      <c r="CH30">
        <v>16.94631290435791</v>
      </c>
      <c r="CI30">
        <v>16.739958524703979</v>
      </c>
      <c r="CJ30">
        <v>15.846755027771</v>
      </c>
      <c r="CK30">
        <v>17.256224393844601</v>
      </c>
      <c r="CL30">
        <v>15.907799482345579</v>
      </c>
      <c r="CM30">
        <v>15.33478808403015</v>
      </c>
      <c r="CN30">
        <v>16.097567558288571</v>
      </c>
      <c r="CO30">
        <v>16.46353816986084</v>
      </c>
      <c r="CP30">
        <v>18.284815788269039</v>
      </c>
      <c r="CQ30">
        <v>16.172889947891239</v>
      </c>
      <c r="CR30">
        <v>17.208689451217651</v>
      </c>
      <c r="CS30">
        <v>15.72037672996521</v>
      </c>
      <c r="CT30">
        <v>15.60499143600464</v>
      </c>
      <c r="CU30">
        <v>15.872110843658451</v>
      </c>
      <c r="CV30">
        <v>18.110764265060421</v>
      </c>
      <c r="CW30">
        <v>16.226068496704102</v>
      </c>
      <c r="CX30">
        <v>21.73140811920166</v>
      </c>
      <c r="CY30">
        <v>15.217708587646481</v>
      </c>
      <c r="CZ30">
        <v>15.2558925151825</v>
      </c>
      <c r="DA30">
        <v>17.226355314254761</v>
      </c>
      <c r="DB30">
        <v>15.859921455383301</v>
      </c>
      <c r="DC30">
        <v>17.045530319213871</v>
      </c>
      <c r="DE30">
        <v>1927.7919999999981</v>
      </c>
      <c r="DF30">
        <v>1672.232</v>
      </c>
      <c r="DG30">
        <v>1927.7919999999981</v>
      </c>
      <c r="DH30">
        <v>1604.3340000000001</v>
      </c>
      <c r="DI30">
        <v>1498.825000000001</v>
      </c>
      <c r="DJ30">
        <v>1728.6389999999999</v>
      </c>
      <c r="DK30">
        <v>1927.7919999999981</v>
      </c>
      <c r="DL30">
        <v>1927.7919999999981</v>
      </c>
      <c r="DM30">
        <v>1644.937999999999</v>
      </c>
      <c r="DN30">
        <v>1701.983999999999</v>
      </c>
      <c r="DO30">
        <v>1696.075</v>
      </c>
      <c r="DP30">
        <v>1665.6620000000021</v>
      </c>
      <c r="DQ30">
        <v>1552.065999999998</v>
      </c>
      <c r="DR30">
        <v>1614.412</v>
      </c>
      <c r="DS30">
        <v>1927.7919999999981</v>
      </c>
      <c r="DT30">
        <v>1720.881999999998</v>
      </c>
      <c r="DU30">
        <v>1523.348999999999</v>
      </c>
      <c r="DV30">
        <v>1927.7919999999981</v>
      </c>
      <c r="DW30">
        <v>1924.374999999998</v>
      </c>
      <c r="DX30">
        <v>1728.826</v>
      </c>
      <c r="DY30">
        <v>1927.7919999999981</v>
      </c>
      <c r="DZ30">
        <v>1859.0739999999989</v>
      </c>
      <c r="EA30">
        <v>1717.147999999999</v>
      </c>
      <c r="EB30">
        <v>1927.5999999999981</v>
      </c>
      <c r="EC30">
        <v>1664.3569999999991</v>
      </c>
      <c r="ED30">
        <v>1901.2799999999979</v>
      </c>
      <c r="EE30">
        <v>1463.604</v>
      </c>
      <c r="EF30">
        <v>1668.7940000000001</v>
      </c>
      <c r="EG30">
        <v>1806.2639999999999</v>
      </c>
      <c r="EH30">
        <v>1735.463999999999</v>
      </c>
      <c r="EI30">
        <v>1907.333999999998</v>
      </c>
      <c r="EJ30">
        <v>1793.877999999999</v>
      </c>
      <c r="EK30">
        <v>1927.5999999999981</v>
      </c>
      <c r="EL30">
        <v>1927.7919999999981</v>
      </c>
      <c r="EM30">
        <v>1906.7139999999979</v>
      </c>
      <c r="EN30">
        <v>1911.133999999998</v>
      </c>
      <c r="EO30">
        <v>1569.9529999999991</v>
      </c>
      <c r="EP30">
        <v>1901.899999999998</v>
      </c>
      <c r="EQ30">
        <v>1856.7529999999981</v>
      </c>
      <c r="ER30">
        <v>1904.5819999999981</v>
      </c>
      <c r="ES30">
        <v>1927.7919999999981</v>
      </c>
      <c r="ET30">
        <v>1862.4719999999991</v>
      </c>
      <c r="EU30">
        <v>1654.696999999999</v>
      </c>
      <c r="EV30">
        <v>1784.879999999999</v>
      </c>
      <c r="EW30">
        <v>1543.476000000001</v>
      </c>
      <c r="EX30">
        <v>1927.7919999999981</v>
      </c>
      <c r="EY30">
        <v>1927.7919999999981</v>
      </c>
      <c r="EZ30">
        <v>1686.970999999998</v>
      </c>
      <c r="FA30">
        <v>1888.5049999999981</v>
      </c>
      <c r="FB30">
        <v>1700.437999999999</v>
      </c>
      <c r="FD30">
        <v>4.8868179321289062E-2</v>
      </c>
      <c r="FE30">
        <v>8.2795612812042236</v>
      </c>
      <c r="FF30">
        <v>4.8868179321289062E-2</v>
      </c>
      <c r="FG30">
        <v>11.522717237472531</v>
      </c>
      <c r="FH30">
        <v>10.863649368286129</v>
      </c>
      <c r="FI30">
        <v>1.610548734664917</v>
      </c>
      <c r="FJ30">
        <v>4.8868179321289062E-2</v>
      </c>
      <c r="FK30">
        <v>4.8868179321289062E-2</v>
      </c>
      <c r="FL30">
        <v>2.0508942604064941</v>
      </c>
      <c r="FM30">
        <v>3.4631822109222412</v>
      </c>
      <c r="FN30">
        <v>7.5023448467254639</v>
      </c>
      <c r="FO30">
        <v>6.9689199924468994</v>
      </c>
      <c r="FP30">
        <v>13.78482675552368</v>
      </c>
      <c r="FQ30">
        <v>7.0066580772399902</v>
      </c>
      <c r="FR30">
        <v>4.8868179321289062E-2</v>
      </c>
      <c r="FS30">
        <v>3.3946175575256352</v>
      </c>
      <c r="FT30">
        <v>6.0189898014068604</v>
      </c>
      <c r="FU30">
        <v>4.8868179321289062E-2</v>
      </c>
      <c r="FV30">
        <v>2.2361938953399658</v>
      </c>
      <c r="FW30">
        <v>3.8000190258026119</v>
      </c>
      <c r="FX30">
        <v>4.8868179321289062E-2</v>
      </c>
      <c r="FY30">
        <v>1.3055350780487061</v>
      </c>
      <c r="FZ30">
        <v>3.3760755062103271</v>
      </c>
      <c r="GA30">
        <v>1.30600905418396</v>
      </c>
      <c r="GB30">
        <v>10.75289869308472</v>
      </c>
      <c r="GC30">
        <v>3.823710680007935</v>
      </c>
      <c r="GD30">
        <v>18.61716628074646</v>
      </c>
      <c r="GE30">
        <v>3.6472704410552979</v>
      </c>
      <c r="GF30">
        <v>3.4871444702148442</v>
      </c>
      <c r="GG30">
        <v>5.743060827255249</v>
      </c>
      <c r="GH30">
        <v>1.328454971313477</v>
      </c>
      <c r="GI30">
        <v>14.535055637359619</v>
      </c>
      <c r="GJ30">
        <v>1.3173308372497561</v>
      </c>
      <c r="GK30">
        <v>4.8868179321289062E-2</v>
      </c>
      <c r="GL30">
        <v>2.6462161540985112</v>
      </c>
      <c r="GM30">
        <v>4.3946950435638428</v>
      </c>
      <c r="GN30">
        <v>7.036175012588501</v>
      </c>
      <c r="GO30">
        <v>2.0330920219421391</v>
      </c>
      <c r="GP30">
        <v>5.5681440830230713</v>
      </c>
      <c r="GQ30">
        <v>1.333184957504272</v>
      </c>
      <c r="GR30">
        <v>4.8868179321289062E-2</v>
      </c>
      <c r="GS30">
        <v>1.342957019805908</v>
      </c>
      <c r="GT30">
        <v>5.2439513206481934</v>
      </c>
      <c r="GU30">
        <v>4.7516839504241943</v>
      </c>
      <c r="GV30">
        <v>19.46730470657349</v>
      </c>
      <c r="GW30">
        <v>4.8868179321289062E-2</v>
      </c>
      <c r="GX30">
        <v>4.8868179321289062E-2</v>
      </c>
      <c r="GY30">
        <v>4.0978162288665771</v>
      </c>
      <c r="GZ30">
        <v>1.313224077224731</v>
      </c>
      <c r="HA30">
        <v>4.0768043994903556</v>
      </c>
      <c r="HC30">
        <f t="shared" ref="HC30:HC41" si="88">ABS(DE30-G30)</f>
        <v>0</v>
      </c>
      <c r="HD30">
        <f t="shared" ref="HD30:HD41" si="89">ABS(DF30-H30)</f>
        <v>0</v>
      </c>
      <c r="HE30">
        <f t="shared" ref="HE30:HE41" si="90">ABS(DG30-I30)</f>
        <v>0</v>
      </c>
      <c r="HF30">
        <f t="shared" ref="HF30:HF41" si="91">ABS(DH30-J30)</f>
        <v>0</v>
      </c>
      <c r="HG30">
        <f t="shared" ref="HG30:HG41" si="92">ABS(DI30-K30)</f>
        <v>0</v>
      </c>
      <c r="HH30">
        <f t="shared" ref="HH30:HH41" si="93">ABS(DJ30-L30)</f>
        <v>0</v>
      </c>
      <c r="HI30">
        <f t="shared" ref="HI30:HI41" si="94">ABS(DK30-M30)</f>
        <v>0</v>
      </c>
      <c r="HJ30">
        <f t="shared" ref="HJ30:HJ41" si="95">ABS(DL30-N30)</f>
        <v>0</v>
      </c>
      <c r="HK30">
        <f t="shared" ref="HK30:HK41" si="96">ABS(DM30-O30)</f>
        <v>0</v>
      </c>
      <c r="HL30">
        <f t="shared" ref="HL30:HL41" si="97">ABS(DN30-P30)</f>
        <v>0</v>
      </c>
      <c r="HM30">
        <f t="shared" ref="HM30:HM41" si="98">ABS(DO30-Q30)</f>
        <v>0</v>
      </c>
      <c r="HN30">
        <f t="shared" ref="HN30:HN41" si="99">ABS(DP30-R30)</f>
        <v>0</v>
      </c>
      <c r="HO30">
        <f t="shared" ref="HO30:HO41" si="100">ABS(DQ30-S30)</f>
        <v>0</v>
      </c>
      <c r="HP30">
        <f t="shared" ref="HP30:HP41" si="101">ABS(DR30-T30)</f>
        <v>0</v>
      </c>
      <c r="HQ30">
        <f t="shared" ref="HQ30:HQ41" si="102">ABS(DS30-U30)</f>
        <v>0</v>
      </c>
      <c r="HR30">
        <f t="shared" ref="HR30:HR41" si="103">ABS(DT30-V30)</f>
        <v>0</v>
      </c>
      <c r="HS30">
        <f t="shared" ref="HS30:HS41" si="104">ABS(DU30-W30)</f>
        <v>4.0219999999999345</v>
      </c>
      <c r="HT30">
        <f t="shared" ref="HT30:HT41" si="105">ABS(DV30-X30)</f>
        <v>0</v>
      </c>
      <c r="HU30">
        <f t="shared" ref="HU30:HU41" si="106">ABS(DW30-Y30)</f>
        <v>0</v>
      </c>
      <c r="HV30">
        <f t="shared" ref="HV30:HV41" si="107">ABS(DX30-Z30)</f>
        <v>0</v>
      </c>
      <c r="HW30">
        <f t="shared" ref="HW30:HW41" si="108">ABS(DY30-AA30)</f>
        <v>0</v>
      </c>
      <c r="HX30">
        <f t="shared" ref="HX30:HX41" si="109">ABS(DZ30-AB30)</f>
        <v>2.2430000000001655</v>
      </c>
      <c r="HY30">
        <f t="shared" ref="HY30:HY41" si="110">ABS(EA30-AC30)</f>
        <v>0</v>
      </c>
      <c r="HZ30">
        <f t="shared" ref="HZ30:HZ41" si="111">ABS(EB30-AD30)</f>
        <v>0</v>
      </c>
      <c r="IA30">
        <f t="shared" ref="IA30:IA41" si="112">ABS(EC30-AE30)</f>
        <v>0</v>
      </c>
      <c r="IB30">
        <f t="shared" ref="IB30:IB41" si="113">ABS(ED30-AF30)</f>
        <v>0</v>
      </c>
      <c r="IC30">
        <f t="shared" ref="IC30:IC41" si="114">ABS(EE30-AG30)</f>
        <v>0</v>
      </c>
      <c r="ID30">
        <f t="shared" ref="ID30:ID41" si="115">ABS(EF30-AH30)</f>
        <v>0</v>
      </c>
      <c r="IE30">
        <f t="shared" ref="IE30:IE41" si="116">ABS(EG30-AI30)</f>
        <v>0</v>
      </c>
      <c r="IF30">
        <f t="shared" ref="IF30:IF41" si="117">ABS(EH30-AJ30)</f>
        <v>0</v>
      </c>
      <c r="IG30">
        <f t="shared" ref="IG30:IG41" si="118">ABS(EI30-AK30)</f>
        <v>0</v>
      </c>
      <c r="IH30">
        <f t="shared" ref="IH30:IH41" si="119">ABS(EJ30-AL30)</f>
        <v>1.9039999999999964</v>
      </c>
      <c r="II30">
        <f t="shared" ref="II30:II41" si="120">ABS(EK30-AM30)</f>
        <v>0.19200000000000728</v>
      </c>
      <c r="IJ30">
        <f t="shared" ref="IJ30:IJ41" si="121">ABS(EL30-AN30)</f>
        <v>0</v>
      </c>
      <c r="IK30">
        <f t="shared" ref="IK30:IK41" si="122">ABS(EM30-AO30)</f>
        <v>0</v>
      </c>
      <c r="IL30">
        <f t="shared" ref="IL30:IL41" si="123">ABS(EN30-AP30)</f>
        <v>0</v>
      </c>
      <c r="IM30">
        <f t="shared" ref="IM30:IM41" si="124">ABS(EO30-AQ30)</f>
        <v>0</v>
      </c>
      <c r="IN30">
        <f t="shared" ref="IN30:IN41" si="125">ABS(EP30-AR30)</f>
        <v>0</v>
      </c>
      <c r="IO30">
        <f t="shared" ref="IO30:IO41" si="126">ABS(EQ30-AS30)</f>
        <v>0</v>
      </c>
      <c r="IP30">
        <f t="shared" ref="IP30:IP41" si="127">ABS(ER30-AT30)</f>
        <v>0</v>
      </c>
      <c r="IQ30">
        <f t="shared" ref="IQ30:IQ41" si="128">ABS(ES30-AU30)</f>
        <v>10.858999999999924</v>
      </c>
      <c r="IR30">
        <f t="shared" ref="IR30:IR41" si="129">ABS(ET30-AV30)</f>
        <v>0</v>
      </c>
      <c r="IS30">
        <f t="shared" ref="IS30:IS41" si="130">ABS(EU30-AW30)</f>
        <v>0</v>
      </c>
      <c r="IT30">
        <f t="shared" ref="IT30:IT41" si="131">ABS(EV30-AX30)</f>
        <v>0</v>
      </c>
      <c r="IU30">
        <f t="shared" ref="IU30:IU41" si="132">ABS(EW30-AY30)</f>
        <v>0</v>
      </c>
      <c r="IV30">
        <f t="shared" ref="IV30:IV41" si="133">ABS(EX30-AZ30)</f>
        <v>0</v>
      </c>
      <c r="IW30">
        <f t="shared" ref="IW30:IW41" si="134">ABS(EY30-BA30)</f>
        <v>0</v>
      </c>
      <c r="IX30">
        <f t="shared" ref="IX30:IX41" si="135">ABS(EZ30-BB30)</f>
        <v>0</v>
      </c>
      <c r="IY30">
        <f t="shared" ref="IY30:IY41" si="136">ABS(FA30-BC30)</f>
        <v>0</v>
      </c>
      <c r="IZ30">
        <f t="shared" ref="IZ30:IZ41" si="137">ABS(FB30-BD30)</f>
        <v>0</v>
      </c>
      <c r="JA30">
        <v>0</v>
      </c>
      <c r="JB30" s="9">
        <f t="shared" ref="JB30:JK39" si="138">SMALL($DE30:$FB30,JB$29)</f>
        <v>1463.604</v>
      </c>
      <c r="JC30" s="9">
        <f t="shared" si="138"/>
        <v>1498.825000000001</v>
      </c>
      <c r="JD30" s="9">
        <f t="shared" si="138"/>
        <v>1523.348999999999</v>
      </c>
      <c r="JE30" s="9">
        <f t="shared" si="138"/>
        <v>1543.476000000001</v>
      </c>
      <c r="JF30" s="9">
        <f t="shared" si="138"/>
        <v>1552.065999999998</v>
      </c>
      <c r="JG30" s="9">
        <f t="shared" si="138"/>
        <v>1569.9529999999991</v>
      </c>
      <c r="JH30" s="9">
        <f t="shared" si="138"/>
        <v>1604.3340000000001</v>
      </c>
      <c r="JI30" s="9">
        <f t="shared" si="138"/>
        <v>1614.412</v>
      </c>
      <c r="JJ30" s="9">
        <f t="shared" si="138"/>
        <v>1644.937999999999</v>
      </c>
      <c r="JK30" s="9">
        <f t="shared" si="138"/>
        <v>1654.696999999999</v>
      </c>
      <c r="JL30" s="9">
        <f t="shared" ref="JL30:JU39" si="139">SMALL($DE30:$FB30,JL$29)</f>
        <v>1664.3569999999991</v>
      </c>
      <c r="JM30" s="9">
        <f t="shared" si="139"/>
        <v>1665.6620000000021</v>
      </c>
      <c r="JN30" s="9">
        <f t="shared" si="139"/>
        <v>1668.7940000000001</v>
      </c>
      <c r="JO30" s="9">
        <f t="shared" si="139"/>
        <v>1672.232</v>
      </c>
      <c r="JP30" s="9">
        <f t="shared" si="139"/>
        <v>1686.970999999998</v>
      </c>
      <c r="JQ30" s="9">
        <f t="shared" si="139"/>
        <v>1696.075</v>
      </c>
      <c r="JR30" s="9">
        <f t="shared" si="139"/>
        <v>1700.437999999999</v>
      </c>
      <c r="JS30" s="9">
        <f t="shared" si="139"/>
        <v>1701.983999999999</v>
      </c>
      <c r="JT30" s="9">
        <f t="shared" si="139"/>
        <v>1717.147999999999</v>
      </c>
      <c r="JU30" s="9">
        <f t="shared" si="139"/>
        <v>1720.881999999998</v>
      </c>
      <c r="JV30" s="9">
        <f t="shared" ref="JV30:KE39" si="140">SMALL($DE30:$FB30,JV$29)</f>
        <v>1728.6389999999999</v>
      </c>
      <c r="JW30" s="9">
        <f t="shared" si="140"/>
        <v>1728.826</v>
      </c>
      <c r="JX30" s="9">
        <f t="shared" si="140"/>
        <v>1735.463999999999</v>
      </c>
      <c r="JY30" s="9">
        <f t="shared" si="140"/>
        <v>1784.879999999999</v>
      </c>
      <c r="JZ30" s="9">
        <f t="shared" si="140"/>
        <v>1793.877999999999</v>
      </c>
      <c r="KA30" s="9">
        <f t="shared" si="140"/>
        <v>1806.2639999999999</v>
      </c>
      <c r="KB30" s="9">
        <f t="shared" si="140"/>
        <v>1856.7529999999981</v>
      </c>
      <c r="KC30" s="9">
        <f t="shared" si="140"/>
        <v>1859.0739999999989</v>
      </c>
      <c r="KD30" s="9">
        <f t="shared" si="140"/>
        <v>1862.4719999999991</v>
      </c>
      <c r="KE30" s="9">
        <f t="shared" si="140"/>
        <v>1888.5049999999981</v>
      </c>
      <c r="KF30" s="9">
        <f t="shared" ref="KF30:KO39" si="141">SMALL($DE30:$FB30,KF$29)</f>
        <v>1901.2799999999979</v>
      </c>
      <c r="KG30" s="9">
        <f t="shared" si="141"/>
        <v>1901.899999999998</v>
      </c>
      <c r="KH30" s="9">
        <f t="shared" si="141"/>
        <v>1904.5819999999981</v>
      </c>
      <c r="KI30" s="9">
        <f t="shared" si="141"/>
        <v>1906.7139999999979</v>
      </c>
      <c r="KJ30" s="9">
        <f t="shared" si="141"/>
        <v>1907.333999999998</v>
      </c>
      <c r="KK30" s="9">
        <f t="shared" si="141"/>
        <v>1911.133999999998</v>
      </c>
      <c r="KL30" s="9">
        <f t="shared" si="141"/>
        <v>1924.374999999998</v>
      </c>
      <c r="KM30" s="9">
        <f t="shared" si="141"/>
        <v>1927.5999999999981</v>
      </c>
      <c r="KN30" s="9">
        <f t="shared" si="141"/>
        <v>1927.5999999999981</v>
      </c>
      <c r="KO30" s="9">
        <f t="shared" si="141"/>
        <v>1927.7919999999981</v>
      </c>
      <c r="KP30" s="9">
        <f t="shared" ref="KP30:KY39" si="142">SMALL($DE30:$FB30,KP$29)</f>
        <v>1927.7919999999981</v>
      </c>
      <c r="KQ30" s="9">
        <f t="shared" si="142"/>
        <v>1927.7919999999981</v>
      </c>
      <c r="KR30" s="9">
        <f t="shared" si="142"/>
        <v>1927.7919999999981</v>
      </c>
      <c r="KS30" s="9">
        <f t="shared" si="142"/>
        <v>1927.7919999999981</v>
      </c>
      <c r="KT30" s="9">
        <f t="shared" si="142"/>
        <v>1927.7919999999981</v>
      </c>
      <c r="KU30" s="9">
        <f t="shared" si="142"/>
        <v>1927.7919999999981</v>
      </c>
      <c r="KV30" s="9">
        <f t="shared" si="142"/>
        <v>1927.7919999999981</v>
      </c>
      <c r="KW30" s="9">
        <f t="shared" si="142"/>
        <v>1927.7919999999981</v>
      </c>
      <c r="KX30" s="9">
        <f t="shared" si="142"/>
        <v>1927.7919999999981</v>
      </c>
      <c r="KY30" s="9">
        <f t="shared" si="142"/>
        <v>1927.7919999999981</v>
      </c>
      <c r="LB30" s="4">
        <f t="shared" ref="LB30:LB65" si="143">AVERAGE(G30:BD30)</f>
        <v>1780.9280599999993</v>
      </c>
      <c r="LC30" s="4">
        <f t="shared" ref="LC30:LC65" si="144">_xlfn.STDEV.S(G30:BD30)</f>
        <v>143.92976308168934</v>
      </c>
      <c r="LD30" s="4">
        <f>_xlfn.PERCENTILE.INC(G30:BD30,0.05)</f>
        <v>1534.61825</v>
      </c>
      <c r="LE30" s="4">
        <f>_xlfn.PERCENTILE.INC(G30:BD30,0.95)</f>
        <v>1927.7919999999981</v>
      </c>
      <c r="LF30" s="4">
        <f t="shared" ref="LF30:LF65" si="145">AVERAGE(BF30:DC30)</f>
        <v>16.831628861427308</v>
      </c>
      <c r="LG30" s="4">
        <f t="shared" ref="LG30:LG65" si="146">MAX(BF30:DC30)</f>
        <v>21.73140811920166</v>
      </c>
      <c r="LH30" s="4"/>
      <c r="LI30" s="4">
        <f t="shared" ref="LI30:LI65" si="147">AVERAGE(DE30:FB30)</f>
        <v>1780.5436599999991</v>
      </c>
      <c r="LJ30" s="4">
        <f t="shared" ref="LJ30:LJ65" si="148">_xlfn.STDEV.S(DE30:FB30)</f>
        <v>143.80748607442212</v>
      </c>
      <c r="LK30" s="4">
        <f>_xlfn.PERCENTILE.INC(JB30:KY30,0.05)</f>
        <v>1532.40615</v>
      </c>
      <c r="LL30" s="4">
        <f>_xlfn.PERCENTILE.INC(JB30:KY30,0.95)</f>
        <v>1927.7919999999981</v>
      </c>
      <c r="LM30" s="4">
        <f t="shared" ref="LM30:LM65" si="149">AVERAGE(FD30:HA30)</f>
        <v>4.4317126893997196</v>
      </c>
      <c r="LN30" s="4">
        <f t="shared" ref="LN30:LN65" si="150">MAX(FD30:HA30)</f>
        <v>19.46730470657349</v>
      </c>
      <c r="LO30" s="7"/>
      <c r="LP30" s="7">
        <f>CORREL(G30:BD30,DE30:FB30)</f>
        <v>0.99993361009930015</v>
      </c>
      <c r="LR30" s="4">
        <f t="shared" ref="LR30:LR65" si="151">LS30/LV30</f>
        <v>0.38440000000002328</v>
      </c>
      <c r="LS30" s="4">
        <f t="shared" ref="LS30:LS65" si="152">ABS(SUM(DE30:FB30)-SUM(G30:BD30))</f>
        <v>19.220000000001164</v>
      </c>
      <c r="LT30" s="4">
        <f t="shared" ref="LT30:LT65" si="153">MAX(HC30:IZ30)</f>
        <v>10.858999999999924</v>
      </c>
      <c r="LV30">
        <f t="shared" ref="LV30:LV65" si="154">A30</f>
        <v>50</v>
      </c>
      <c r="LW30">
        <f t="shared" ref="LW30:LW65" si="155">B30</f>
        <v>10</v>
      </c>
      <c r="LX30">
        <f t="shared" ref="LX30:LX65" si="156">C30</f>
        <v>0.3</v>
      </c>
      <c r="LY30">
        <f t="shared" ref="LY30:LY65" si="157">D30</f>
        <v>25</v>
      </c>
      <c r="LZ30">
        <f t="shared" ref="LZ30:LZ65" si="158">E30</f>
        <v>0.1</v>
      </c>
      <c r="MJ30" s="21" t="s">
        <v>237</v>
      </c>
      <c r="MK30" s="21" t="s">
        <v>236</v>
      </c>
      <c r="ML30" s="21" t="s">
        <v>241</v>
      </c>
    </row>
    <row r="31" spans="1:350" x14ac:dyDescent="0.2">
      <c r="A31">
        <v>50</v>
      </c>
      <c r="B31">
        <v>10</v>
      </c>
      <c r="C31">
        <v>0.3</v>
      </c>
      <c r="D31">
        <v>25</v>
      </c>
      <c r="E31">
        <v>0.01</v>
      </c>
      <c r="G31">
        <v>1679.05</v>
      </c>
      <c r="H31">
        <v>1927.7919999999981</v>
      </c>
      <c r="I31">
        <v>1721.9359999999999</v>
      </c>
      <c r="J31">
        <v>1927.7919999999981</v>
      </c>
      <c r="K31">
        <v>1744.273999999999</v>
      </c>
      <c r="L31">
        <v>1778.1330000000009</v>
      </c>
      <c r="M31">
        <v>1498.7490000000009</v>
      </c>
      <c r="N31">
        <v>1927.7919999999981</v>
      </c>
      <c r="O31">
        <v>1686.012999999999</v>
      </c>
      <c r="P31">
        <v>1835.105</v>
      </c>
      <c r="Q31">
        <v>1927.7919999999981</v>
      </c>
      <c r="R31">
        <v>1575.296000000001</v>
      </c>
      <c r="S31">
        <v>1768.7779999999991</v>
      </c>
      <c r="T31">
        <v>1927.5999999999981</v>
      </c>
      <c r="U31">
        <v>1927.7919999999981</v>
      </c>
      <c r="V31">
        <v>1548.1860000000011</v>
      </c>
      <c r="W31">
        <v>1927.7919999999981</v>
      </c>
      <c r="X31">
        <v>1838.0189999999991</v>
      </c>
      <c r="Y31">
        <v>1884.556999999998</v>
      </c>
      <c r="Z31">
        <v>1834.495999999999</v>
      </c>
      <c r="AA31">
        <v>1508.550000000002</v>
      </c>
      <c r="AB31">
        <v>1927.7919999999981</v>
      </c>
      <c r="AC31">
        <v>1655.407999999999</v>
      </c>
      <c r="AD31">
        <v>1724.777</v>
      </c>
      <c r="AE31">
        <v>1761.098</v>
      </c>
      <c r="AF31">
        <v>1437.650000000001</v>
      </c>
      <c r="AG31">
        <v>1913.8779999999981</v>
      </c>
      <c r="AH31">
        <v>1929.7349999999999</v>
      </c>
      <c r="AI31">
        <v>1579.2429999999999</v>
      </c>
      <c r="AJ31">
        <v>1486.9060000000011</v>
      </c>
      <c r="AK31">
        <v>1675.3869999999999</v>
      </c>
      <c r="AL31">
        <v>1646.4709999999991</v>
      </c>
      <c r="AM31">
        <v>1898.2229999999979</v>
      </c>
      <c r="AN31">
        <v>1791.4629999999991</v>
      </c>
      <c r="AO31">
        <v>1740.2109999999991</v>
      </c>
      <c r="AP31">
        <v>1712.9529999999991</v>
      </c>
      <c r="AQ31">
        <v>1628.1190000000011</v>
      </c>
      <c r="AR31">
        <v>1655.2760000000021</v>
      </c>
      <c r="AS31">
        <v>1653.496000000001</v>
      </c>
      <c r="AT31">
        <v>1761.508</v>
      </c>
      <c r="AU31">
        <v>1695.469999999998</v>
      </c>
      <c r="AV31">
        <v>1674.575</v>
      </c>
      <c r="AW31">
        <v>1861.340999999999</v>
      </c>
      <c r="AX31">
        <v>1927.7919999999981</v>
      </c>
      <c r="AY31">
        <v>1396.31</v>
      </c>
      <c r="AZ31">
        <v>1789.675999999999</v>
      </c>
      <c r="BA31">
        <v>1859.0739999999989</v>
      </c>
      <c r="BB31">
        <v>1689.1149999999991</v>
      </c>
      <c r="BC31">
        <v>1613.831999999999</v>
      </c>
      <c r="BD31">
        <v>1872.536999999998</v>
      </c>
      <c r="BF31">
        <v>32.880904674530029</v>
      </c>
      <c r="BG31">
        <v>29.750079154968262</v>
      </c>
      <c r="BH31">
        <v>29.93456339836121</v>
      </c>
      <c r="BI31">
        <v>29.655168533325199</v>
      </c>
      <c r="BJ31">
        <v>30.806692600250241</v>
      </c>
      <c r="BK31">
        <v>31.47865629196167</v>
      </c>
      <c r="BL31">
        <v>32.712738275527947</v>
      </c>
      <c r="BM31">
        <v>29.850512027740479</v>
      </c>
      <c r="BN31">
        <v>30.96638464927673</v>
      </c>
      <c r="BO31">
        <v>30.43421745300293</v>
      </c>
      <c r="BP31">
        <v>29.830322265625</v>
      </c>
      <c r="BQ31">
        <v>32.90542197227478</v>
      </c>
      <c r="BR31">
        <v>31.109160184860229</v>
      </c>
      <c r="BS31">
        <v>30.075281381607059</v>
      </c>
      <c r="BT31">
        <v>30.393981695175171</v>
      </c>
      <c r="BU31">
        <v>32.839953422546387</v>
      </c>
      <c r="BV31">
        <v>29.830253839492801</v>
      </c>
      <c r="BW31">
        <v>31.24867939949036</v>
      </c>
      <c r="BX31">
        <v>29.888727426528931</v>
      </c>
      <c r="BY31">
        <v>30.975026369094849</v>
      </c>
      <c r="BZ31">
        <v>32.836641788482673</v>
      </c>
      <c r="CA31">
        <v>29.441963911056519</v>
      </c>
      <c r="CB31">
        <v>32.917609930038452</v>
      </c>
      <c r="CC31">
        <v>30.131813287734989</v>
      </c>
      <c r="CD31">
        <v>30.07544469833374</v>
      </c>
      <c r="CE31">
        <v>33.026855945587158</v>
      </c>
      <c r="CF31">
        <v>30.59073090553284</v>
      </c>
      <c r="CG31">
        <v>29.818938016891479</v>
      </c>
      <c r="CH31">
        <v>34.163496255874627</v>
      </c>
      <c r="CI31">
        <v>36.41321063041687</v>
      </c>
      <c r="CJ31">
        <v>33.797470331192017</v>
      </c>
      <c r="CK31">
        <v>31.29323577880859</v>
      </c>
      <c r="CL31">
        <v>30.382354974746701</v>
      </c>
      <c r="CM31">
        <v>29.987341165542599</v>
      </c>
      <c r="CN31">
        <v>31.154641628265381</v>
      </c>
      <c r="CO31">
        <v>30.60995984077454</v>
      </c>
      <c r="CP31">
        <v>32.945291042327881</v>
      </c>
      <c r="CQ31">
        <v>31.956834316253659</v>
      </c>
      <c r="CR31">
        <v>31.064453125</v>
      </c>
      <c r="CS31">
        <v>30.114425182342529</v>
      </c>
      <c r="CT31">
        <v>30.677444696426392</v>
      </c>
      <c r="CU31">
        <v>31.877773284912109</v>
      </c>
      <c r="CV31">
        <v>30.425728559494019</v>
      </c>
      <c r="CW31">
        <v>29.381137371063229</v>
      </c>
      <c r="CX31">
        <v>37.098267316818237</v>
      </c>
      <c r="CY31">
        <v>30.525690793991089</v>
      </c>
      <c r="CZ31">
        <v>30.344040632247921</v>
      </c>
      <c r="DA31">
        <v>32.165242910385132</v>
      </c>
      <c r="DB31">
        <v>35.953942537307739</v>
      </c>
      <c r="DC31">
        <v>29.788980722427372</v>
      </c>
      <c r="DE31">
        <v>1679.05</v>
      </c>
      <c r="DF31">
        <v>1927.7919999999981</v>
      </c>
      <c r="DG31">
        <v>1721.9359999999999</v>
      </c>
      <c r="DH31">
        <v>1927.7919999999981</v>
      </c>
      <c r="DI31">
        <v>1744.273999999999</v>
      </c>
      <c r="DJ31">
        <v>1767.8349999999989</v>
      </c>
      <c r="DK31">
        <v>1496.333000000001</v>
      </c>
      <c r="DL31">
        <v>1927.7919999999981</v>
      </c>
      <c r="DM31">
        <v>1686.012999999999</v>
      </c>
      <c r="DN31">
        <v>1835.105</v>
      </c>
      <c r="DO31">
        <v>1927.7919999999981</v>
      </c>
      <c r="DP31">
        <v>1575.296000000001</v>
      </c>
      <c r="DQ31">
        <v>1768.7779999999991</v>
      </c>
      <c r="DR31">
        <v>1927.5999999999981</v>
      </c>
      <c r="DS31">
        <v>1927.7919999999981</v>
      </c>
      <c r="DT31">
        <v>1548.1860000000011</v>
      </c>
      <c r="DU31">
        <v>1927.7919999999981</v>
      </c>
      <c r="DV31">
        <v>1838.0189999999991</v>
      </c>
      <c r="DW31">
        <v>1884.556999999998</v>
      </c>
      <c r="DX31">
        <v>1834.495999999999</v>
      </c>
      <c r="DY31">
        <v>1508.550000000002</v>
      </c>
      <c r="DZ31">
        <v>1927.7919999999981</v>
      </c>
      <c r="EA31">
        <v>1640.425999999999</v>
      </c>
      <c r="EB31">
        <v>1721.9359999999999</v>
      </c>
      <c r="EC31">
        <v>1761.098</v>
      </c>
      <c r="ED31">
        <v>1437.650000000001</v>
      </c>
      <c r="EE31">
        <v>1910.3179999999979</v>
      </c>
      <c r="EF31">
        <v>1927.7919999999981</v>
      </c>
      <c r="EG31">
        <v>1578.998000000001</v>
      </c>
      <c r="EH31">
        <v>1486.9060000000011</v>
      </c>
      <c r="EI31">
        <v>1648.7529999999999</v>
      </c>
      <c r="EJ31">
        <v>1646.4709999999991</v>
      </c>
      <c r="EK31">
        <v>1898.2229999999979</v>
      </c>
      <c r="EL31">
        <v>1791.4629999999991</v>
      </c>
      <c r="EM31">
        <v>1740.2109999999991</v>
      </c>
      <c r="EN31">
        <v>1689.155999999999</v>
      </c>
      <c r="EO31">
        <v>1628.1190000000011</v>
      </c>
      <c r="EP31">
        <v>1655.2760000000021</v>
      </c>
      <c r="EQ31">
        <v>1653.496000000001</v>
      </c>
      <c r="ER31">
        <v>1761.508</v>
      </c>
      <c r="ES31">
        <v>1685.136999999999</v>
      </c>
      <c r="ET31">
        <v>1674.575</v>
      </c>
      <c r="EU31">
        <v>1861.340999999999</v>
      </c>
      <c r="EV31">
        <v>1927.7919999999981</v>
      </c>
      <c r="EW31">
        <v>1396.2270000000001</v>
      </c>
      <c r="EX31">
        <v>1789.675999999999</v>
      </c>
      <c r="EY31">
        <v>1859.0739999999989</v>
      </c>
      <c r="EZ31">
        <v>1689.1149999999991</v>
      </c>
      <c r="FA31">
        <v>1613.831999999999</v>
      </c>
      <c r="FB31">
        <v>1872.536999999998</v>
      </c>
      <c r="FD31">
        <v>8.3417973518371582</v>
      </c>
      <c r="FE31">
        <v>4.8868179321289062E-2</v>
      </c>
      <c r="FF31">
        <v>1.623851537704468</v>
      </c>
      <c r="FG31">
        <v>4.8868179321289062E-2</v>
      </c>
      <c r="FH31">
        <v>2.858980655670166</v>
      </c>
      <c r="FI31">
        <v>3.7462284564971919</v>
      </c>
      <c r="FJ31">
        <v>7.2342939376831046</v>
      </c>
      <c r="FK31">
        <v>4.8868179321289062E-2</v>
      </c>
      <c r="FL31">
        <v>3.0500421524047852</v>
      </c>
      <c r="FM31">
        <v>2.3586173057556148</v>
      </c>
      <c r="FN31">
        <v>4.8868179321289062E-2</v>
      </c>
      <c r="FO31">
        <v>8.556013822555542</v>
      </c>
      <c r="FP31">
        <v>3.3610367774963379</v>
      </c>
      <c r="FQ31">
        <v>1.9626486301422119</v>
      </c>
      <c r="FR31">
        <v>4.8868179321289062E-2</v>
      </c>
      <c r="FS31">
        <v>6.3247134685516357</v>
      </c>
      <c r="FT31">
        <v>4.8868179321289062E-2</v>
      </c>
      <c r="FU31">
        <v>4.6619665622711182</v>
      </c>
      <c r="FV31">
        <v>1.612181663513184</v>
      </c>
      <c r="FW31">
        <v>3.5712568759918208</v>
      </c>
      <c r="FX31">
        <v>8.3206427097320557</v>
      </c>
      <c r="FY31">
        <v>4.8868179321289062E-2</v>
      </c>
      <c r="FZ31">
        <v>7.6164677143096924</v>
      </c>
      <c r="GA31">
        <v>1.3193638324737551</v>
      </c>
      <c r="GB31">
        <v>2.8109350204467769</v>
      </c>
      <c r="GC31">
        <v>9.0876426696777344</v>
      </c>
      <c r="GD31">
        <v>2.134402751922607</v>
      </c>
      <c r="GE31">
        <v>4.8868179321289062E-2</v>
      </c>
      <c r="GF31">
        <v>17.939753532409672</v>
      </c>
      <c r="GG31">
        <v>18.740185499191281</v>
      </c>
      <c r="GH31">
        <v>8.1304850578308105</v>
      </c>
      <c r="GI31">
        <v>3.4624242782592769</v>
      </c>
      <c r="GJ31">
        <v>2.6565439701080318</v>
      </c>
      <c r="GK31">
        <v>1.92467737197876</v>
      </c>
      <c r="GL31">
        <v>4.7833595275878906</v>
      </c>
      <c r="GM31">
        <v>4.0489363670349121</v>
      </c>
      <c r="GN31">
        <v>11.42219042778015</v>
      </c>
      <c r="GO31">
        <v>8.5781667232513428</v>
      </c>
      <c r="GP31">
        <v>3.957497358322144</v>
      </c>
      <c r="GQ31">
        <v>1.854688167572021</v>
      </c>
      <c r="GR31">
        <v>2.3596477508544922</v>
      </c>
      <c r="GS31">
        <v>5.1527121067047119</v>
      </c>
      <c r="GT31">
        <v>2.329224824905396</v>
      </c>
      <c r="GU31">
        <v>4.8868179321289062E-2</v>
      </c>
      <c r="GV31">
        <v>17.303722858428959</v>
      </c>
      <c r="GW31">
        <v>3.546979665756226</v>
      </c>
      <c r="GX31">
        <v>1.315840005874634</v>
      </c>
      <c r="GY31">
        <v>6.1921532154083252</v>
      </c>
      <c r="GZ31">
        <v>15.34052133560181</v>
      </c>
      <c r="HA31">
        <v>1.613672018051147</v>
      </c>
      <c r="HC31">
        <f t="shared" si="88"/>
        <v>0</v>
      </c>
      <c r="HD31">
        <f t="shared" si="89"/>
        <v>0</v>
      </c>
      <c r="HE31">
        <f t="shared" si="90"/>
        <v>0</v>
      </c>
      <c r="HF31">
        <f t="shared" si="91"/>
        <v>0</v>
      </c>
      <c r="HG31">
        <f t="shared" si="92"/>
        <v>0</v>
      </c>
      <c r="HH31">
        <f t="shared" si="93"/>
        <v>10.298000000002048</v>
      </c>
      <c r="HI31">
        <f t="shared" si="94"/>
        <v>2.41599999999994</v>
      </c>
      <c r="HJ31">
        <f t="shared" si="95"/>
        <v>0</v>
      </c>
      <c r="HK31">
        <f t="shared" si="96"/>
        <v>0</v>
      </c>
      <c r="HL31">
        <f t="shared" si="97"/>
        <v>0</v>
      </c>
      <c r="HM31">
        <f t="shared" si="98"/>
        <v>0</v>
      </c>
      <c r="HN31">
        <f t="shared" si="99"/>
        <v>0</v>
      </c>
      <c r="HO31">
        <f t="shared" si="100"/>
        <v>0</v>
      </c>
      <c r="HP31">
        <f t="shared" si="101"/>
        <v>0</v>
      </c>
      <c r="HQ31">
        <f t="shared" si="102"/>
        <v>0</v>
      </c>
      <c r="HR31">
        <f t="shared" si="103"/>
        <v>0</v>
      </c>
      <c r="HS31">
        <f t="shared" si="104"/>
        <v>0</v>
      </c>
      <c r="HT31">
        <f t="shared" si="105"/>
        <v>0</v>
      </c>
      <c r="HU31">
        <f t="shared" si="106"/>
        <v>0</v>
      </c>
      <c r="HV31">
        <f t="shared" si="107"/>
        <v>0</v>
      </c>
      <c r="HW31">
        <f t="shared" si="108"/>
        <v>0</v>
      </c>
      <c r="HX31">
        <f t="shared" si="109"/>
        <v>0</v>
      </c>
      <c r="HY31">
        <f t="shared" si="110"/>
        <v>14.981999999999971</v>
      </c>
      <c r="HZ31">
        <f t="shared" si="111"/>
        <v>2.8410000000001219</v>
      </c>
      <c r="IA31">
        <f t="shared" si="112"/>
        <v>0</v>
      </c>
      <c r="IB31">
        <f t="shared" si="113"/>
        <v>0</v>
      </c>
      <c r="IC31">
        <f t="shared" si="114"/>
        <v>3.5600000000001728</v>
      </c>
      <c r="ID31">
        <f t="shared" si="115"/>
        <v>1.9430000000018026</v>
      </c>
      <c r="IE31">
        <f t="shared" si="116"/>
        <v>0.24499999999898137</v>
      </c>
      <c r="IF31">
        <f t="shared" si="117"/>
        <v>0</v>
      </c>
      <c r="IG31">
        <f t="shared" si="118"/>
        <v>26.634000000000015</v>
      </c>
      <c r="IH31">
        <f t="shared" si="119"/>
        <v>0</v>
      </c>
      <c r="II31">
        <f t="shared" si="120"/>
        <v>0</v>
      </c>
      <c r="IJ31">
        <f t="shared" si="121"/>
        <v>0</v>
      </c>
      <c r="IK31">
        <f t="shared" si="122"/>
        <v>0</v>
      </c>
      <c r="IL31">
        <f t="shared" si="123"/>
        <v>23.797000000000025</v>
      </c>
      <c r="IM31">
        <f t="shared" si="124"/>
        <v>0</v>
      </c>
      <c r="IN31">
        <f t="shared" si="125"/>
        <v>0</v>
      </c>
      <c r="IO31">
        <f t="shared" si="126"/>
        <v>0</v>
      </c>
      <c r="IP31">
        <f t="shared" si="127"/>
        <v>0</v>
      </c>
      <c r="IQ31">
        <f t="shared" si="128"/>
        <v>10.332999999998947</v>
      </c>
      <c r="IR31">
        <f t="shared" si="129"/>
        <v>0</v>
      </c>
      <c r="IS31">
        <f t="shared" si="130"/>
        <v>0</v>
      </c>
      <c r="IT31">
        <f t="shared" si="131"/>
        <v>0</v>
      </c>
      <c r="IU31">
        <f t="shared" si="132"/>
        <v>8.29999999998563E-2</v>
      </c>
      <c r="IV31">
        <f t="shared" si="133"/>
        <v>0</v>
      </c>
      <c r="IW31">
        <f t="shared" si="134"/>
        <v>0</v>
      </c>
      <c r="IX31">
        <f t="shared" si="135"/>
        <v>0</v>
      </c>
      <c r="IY31">
        <f t="shared" si="136"/>
        <v>0</v>
      </c>
      <c r="IZ31">
        <f t="shared" si="137"/>
        <v>0</v>
      </c>
      <c r="JB31" s="9">
        <f t="shared" si="138"/>
        <v>1396.2270000000001</v>
      </c>
      <c r="JC31" s="9">
        <f t="shared" si="138"/>
        <v>1437.650000000001</v>
      </c>
      <c r="JD31" s="9">
        <f t="shared" si="138"/>
        <v>1486.9060000000011</v>
      </c>
      <c r="JE31" s="9">
        <f t="shared" si="138"/>
        <v>1496.333000000001</v>
      </c>
      <c r="JF31" s="9">
        <f t="shared" si="138"/>
        <v>1508.550000000002</v>
      </c>
      <c r="JG31" s="9">
        <f t="shared" si="138"/>
        <v>1548.1860000000011</v>
      </c>
      <c r="JH31" s="9">
        <f t="shared" si="138"/>
        <v>1575.296000000001</v>
      </c>
      <c r="JI31" s="9">
        <f t="shared" si="138"/>
        <v>1578.998000000001</v>
      </c>
      <c r="JJ31" s="9">
        <f t="shared" si="138"/>
        <v>1613.831999999999</v>
      </c>
      <c r="JK31" s="9">
        <f t="shared" si="138"/>
        <v>1628.1190000000011</v>
      </c>
      <c r="JL31" s="9">
        <f t="shared" si="139"/>
        <v>1640.425999999999</v>
      </c>
      <c r="JM31" s="9">
        <f t="shared" si="139"/>
        <v>1646.4709999999991</v>
      </c>
      <c r="JN31" s="9">
        <f t="shared" si="139"/>
        <v>1648.7529999999999</v>
      </c>
      <c r="JO31" s="9">
        <f t="shared" si="139"/>
        <v>1653.496000000001</v>
      </c>
      <c r="JP31" s="9">
        <f t="shared" si="139"/>
        <v>1655.2760000000021</v>
      </c>
      <c r="JQ31" s="9">
        <f t="shared" si="139"/>
        <v>1674.575</v>
      </c>
      <c r="JR31" s="9">
        <f t="shared" si="139"/>
        <v>1679.05</v>
      </c>
      <c r="JS31" s="9">
        <f t="shared" si="139"/>
        <v>1685.136999999999</v>
      </c>
      <c r="JT31" s="9">
        <f t="shared" si="139"/>
        <v>1686.012999999999</v>
      </c>
      <c r="JU31" s="9">
        <f t="shared" si="139"/>
        <v>1689.1149999999991</v>
      </c>
      <c r="JV31" s="9">
        <f t="shared" si="140"/>
        <v>1689.155999999999</v>
      </c>
      <c r="JW31" s="9">
        <f t="shared" si="140"/>
        <v>1721.9359999999999</v>
      </c>
      <c r="JX31" s="9">
        <f t="shared" si="140"/>
        <v>1721.9359999999999</v>
      </c>
      <c r="JY31" s="9">
        <f t="shared" si="140"/>
        <v>1740.2109999999991</v>
      </c>
      <c r="JZ31" s="9">
        <f t="shared" si="140"/>
        <v>1744.273999999999</v>
      </c>
      <c r="KA31" s="9">
        <f t="shared" si="140"/>
        <v>1761.098</v>
      </c>
      <c r="KB31" s="9">
        <f t="shared" si="140"/>
        <v>1761.508</v>
      </c>
      <c r="KC31" s="9">
        <f t="shared" si="140"/>
        <v>1767.8349999999989</v>
      </c>
      <c r="KD31" s="9">
        <f t="shared" si="140"/>
        <v>1768.7779999999991</v>
      </c>
      <c r="KE31" s="9">
        <f t="shared" si="140"/>
        <v>1789.675999999999</v>
      </c>
      <c r="KF31" s="9">
        <f t="shared" si="141"/>
        <v>1791.4629999999991</v>
      </c>
      <c r="KG31" s="9">
        <f t="shared" si="141"/>
        <v>1834.495999999999</v>
      </c>
      <c r="KH31" s="9">
        <f t="shared" si="141"/>
        <v>1835.105</v>
      </c>
      <c r="KI31" s="9">
        <f t="shared" si="141"/>
        <v>1838.0189999999991</v>
      </c>
      <c r="KJ31" s="9">
        <f t="shared" si="141"/>
        <v>1859.0739999999989</v>
      </c>
      <c r="KK31" s="9">
        <f t="shared" si="141"/>
        <v>1861.340999999999</v>
      </c>
      <c r="KL31" s="9">
        <f t="shared" si="141"/>
        <v>1872.536999999998</v>
      </c>
      <c r="KM31" s="9">
        <f t="shared" si="141"/>
        <v>1884.556999999998</v>
      </c>
      <c r="KN31" s="9">
        <f t="shared" si="141"/>
        <v>1898.2229999999979</v>
      </c>
      <c r="KO31" s="9">
        <f t="shared" si="141"/>
        <v>1910.3179999999979</v>
      </c>
      <c r="KP31" s="9">
        <f t="shared" si="142"/>
        <v>1927.5999999999981</v>
      </c>
      <c r="KQ31" s="9">
        <f t="shared" si="142"/>
        <v>1927.7919999999981</v>
      </c>
      <c r="KR31" s="9">
        <f t="shared" si="142"/>
        <v>1927.7919999999981</v>
      </c>
      <c r="KS31" s="9">
        <f t="shared" si="142"/>
        <v>1927.7919999999981</v>
      </c>
      <c r="KT31" s="9">
        <f t="shared" si="142"/>
        <v>1927.7919999999981</v>
      </c>
      <c r="KU31" s="9">
        <f t="shared" si="142"/>
        <v>1927.7919999999981</v>
      </c>
      <c r="KV31" s="9">
        <f t="shared" si="142"/>
        <v>1927.7919999999981</v>
      </c>
      <c r="KW31" s="9">
        <f t="shared" si="142"/>
        <v>1927.7919999999981</v>
      </c>
      <c r="KX31" s="9">
        <f t="shared" si="142"/>
        <v>1927.7919999999981</v>
      </c>
      <c r="KY31" s="9">
        <f t="shared" si="142"/>
        <v>1927.7919999999981</v>
      </c>
      <c r="LB31" s="4">
        <f t="shared" si="143"/>
        <v>1747.0961999999993</v>
      </c>
      <c r="LC31" s="4">
        <f t="shared" si="144"/>
        <v>147.38658952993336</v>
      </c>
      <c r="LD31" s="4">
        <f t="shared" ref="LD31:LD77" si="159">_xlfn.PERCENTILE.INC(G31:BD31,0.05)</f>
        <v>1492.2353500000011</v>
      </c>
      <c r="LE31" s="4">
        <f t="shared" ref="LE30:LE65" si="160">MAX(G31:BD31)</f>
        <v>1929.7349999999999</v>
      </c>
      <c r="LF31" s="4">
        <f t="shared" si="145"/>
        <v>31.370553731918335</v>
      </c>
      <c r="LG31" s="4">
        <f t="shared" si="146"/>
        <v>37.098267316818237</v>
      </c>
      <c r="LH31" s="4"/>
      <c r="LI31" s="4">
        <f t="shared" si="147"/>
        <v>1745.1535599999991</v>
      </c>
      <c r="LJ31" s="4">
        <f t="shared" si="148"/>
        <v>148.05970495111197</v>
      </c>
      <c r="LK31" s="4">
        <f t="shared" ref="LK31:LK77" si="161">_xlfn.PERCENTILE.INC(JB31:KY31,0.05)</f>
        <v>1491.1481500000011</v>
      </c>
      <c r="LL31" s="4">
        <f t="shared" ref="LL31:LL77" si="162">_xlfn.PERCENTILE.INC(JB31:KY31,0.95)</f>
        <v>1927.7919999999981</v>
      </c>
      <c r="LM31" s="4">
        <f t="shared" si="149"/>
        <v>4.672925591468811</v>
      </c>
      <c r="LN31" s="4">
        <f t="shared" si="150"/>
        <v>18.740185499191281</v>
      </c>
      <c r="LO31" s="7"/>
      <c r="LP31" s="7">
        <f t="shared" ref="LP31:LP64" si="163">CORREL(G31:BD31,DE31:FB31)</f>
        <v>0.99928340591089215</v>
      </c>
      <c r="LR31" s="4">
        <f t="shared" si="151"/>
        <v>1.9426400000002468</v>
      </c>
      <c r="LS31" s="4">
        <f t="shared" si="152"/>
        <v>97.13200000001234</v>
      </c>
      <c r="LT31" s="4">
        <f t="shared" si="153"/>
        <v>26.634000000000015</v>
      </c>
      <c r="LV31">
        <f t="shared" si="154"/>
        <v>50</v>
      </c>
      <c r="LW31">
        <f t="shared" si="155"/>
        <v>10</v>
      </c>
      <c r="LX31">
        <f t="shared" si="156"/>
        <v>0.3</v>
      </c>
      <c r="LY31">
        <f t="shared" si="157"/>
        <v>25</v>
      </c>
      <c r="LZ31">
        <f t="shared" si="158"/>
        <v>0.01</v>
      </c>
      <c r="MJ31" s="21" t="s">
        <v>2</v>
      </c>
      <c r="MK31" s="22" t="s">
        <v>238</v>
      </c>
      <c r="ML31" s="21" t="s">
        <v>242</v>
      </c>
    </row>
    <row r="32" spans="1:350" x14ac:dyDescent="0.2">
      <c r="A32">
        <v>50</v>
      </c>
      <c r="B32">
        <v>10</v>
      </c>
      <c r="C32">
        <v>0.3</v>
      </c>
      <c r="D32">
        <v>50</v>
      </c>
      <c r="E32">
        <v>0.1</v>
      </c>
      <c r="G32">
        <v>1927.7919999999981</v>
      </c>
      <c r="H32">
        <v>1927.7919999999981</v>
      </c>
      <c r="I32">
        <v>1828.541999999999</v>
      </c>
      <c r="J32">
        <v>1889.553999999998</v>
      </c>
      <c r="K32">
        <v>1619.6350000000009</v>
      </c>
      <c r="L32">
        <v>1927.7919999999981</v>
      </c>
      <c r="M32">
        <v>1927.7919999999981</v>
      </c>
      <c r="N32">
        <v>1778.0350000000001</v>
      </c>
      <c r="O32">
        <v>1592.053000000001</v>
      </c>
      <c r="P32">
        <v>1854.6289999999981</v>
      </c>
      <c r="Q32">
        <v>1699.023999999999</v>
      </c>
      <c r="R32">
        <v>1741.7399999999991</v>
      </c>
      <c r="S32">
        <v>1927.5999999999981</v>
      </c>
      <c r="T32">
        <v>1358.0610000000011</v>
      </c>
      <c r="U32">
        <v>1630.0960000000009</v>
      </c>
      <c r="V32">
        <v>1718.263999999999</v>
      </c>
      <c r="W32">
        <v>1764.5139999999999</v>
      </c>
      <c r="X32">
        <v>1752.0619999999999</v>
      </c>
      <c r="Y32">
        <v>1632.718999999998</v>
      </c>
      <c r="Z32">
        <v>1853.2619999999979</v>
      </c>
      <c r="AA32">
        <v>1725.999</v>
      </c>
      <c r="AB32">
        <v>1692.4060000000011</v>
      </c>
      <c r="AC32">
        <v>1677.9779999999989</v>
      </c>
      <c r="AD32">
        <v>1555.4439999999991</v>
      </c>
      <c r="AE32">
        <v>1872.2529999999981</v>
      </c>
      <c r="AF32">
        <v>1598.5989999999979</v>
      </c>
      <c r="AG32">
        <v>1927.7919999999981</v>
      </c>
      <c r="AH32">
        <v>1905.4819999999979</v>
      </c>
      <c r="AI32">
        <v>1723.183</v>
      </c>
      <c r="AJ32">
        <v>1669.8119999999981</v>
      </c>
      <c r="AK32">
        <v>1716.7550000000001</v>
      </c>
      <c r="AL32">
        <v>1616.8139999999989</v>
      </c>
      <c r="AM32">
        <v>1470.749</v>
      </c>
      <c r="AN32">
        <v>1742.7049999999981</v>
      </c>
      <c r="AO32">
        <v>1813.9590000000001</v>
      </c>
      <c r="AP32">
        <v>1554.2629999999999</v>
      </c>
      <c r="AQ32">
        <v>1547.8279999999991</v>
      </c>
      <c r="AR32">
        <v>1704.722</v>
      </c>
      <c r="AS32">
        <v>1791.4629999999991</v>
      </c>
      <c r="AT32">
        <v>1715.360999999999</v>
      </c>
      <c r="AU32">
        <v>1929.7039999999979</v>
      </c>
      <c r="AV32">
        <v>1838.0459999999989</v>
      </c>
      <c r="AW32">
        <v>1586.2209999999991</v>
      </c>
      <c r="AX32">
        <v>1503.232999999999</v>
      </c>
      <c r="AY32">
        <v>1617.6849999999999</v>
      </c>
      <c r="AZ32">
        <v>1464.423</v>
      </c>
      <c r="BA32">
        <v>1856.4599999999989</v>
      </c>
      <c r="BB32">
        <v>1888.5049999999981</v>
      </c>
      <c r="BC32">
        <v>1447.54</v>
      </c>
      <c r="BD32">
        <v>1927.7919999999981</v>
      </c>
      <c r="BF32">
        <v>29.5769362449646</v>
      </c>
      <c r="BG32">
        <v>29.78070330619812</v>
      </c>
      <c r="BH32">
        <v>31.11924147605896</v>
      </c>
      <c r="BI32">
        <v>30.830755233764648</v>
      </c>
      <c r="BJ32">
        <v>32.89776611328125</v>
      </c>
      <c r="BK32">
        <v>29.68411302566528</v>
      </c>
      <c r="BL32">
        <v>29.476465463638309</v>
      </c>
      <c r="BM32">
        <v>30.869818449020389</v>
      </c>
      <c r="BN32">
        <v>33.582345962524407</v>
      </c>
      <c r="BO32">
        <v>30.338435173034672</v>
      </c>
      <c r="BP32">
        <v>31.818512916564941</v>
      </c>
      <c r="BQ32">
        <v>31.286330699920651</v>
      </c>
      <c r="BR32">
        <v>29.905201196670529</v>
      </c>
      <c r="BS32">
        <v>35.638490200042718</v>
      </c>
      <c r="BT32">
        <v>31.53702974319458</v>
      </c>
      <c r="BU32">
        <v>31.78571248054504</v>
      </c>
      <c r="BV32">
        <v>30.16173434257507</v>
      </c>
      <c r="BW32">
        <v>31.82405686378479</v>
      </c>
      <c r="BX32">
        <v>31.28022837638855</v>
      </c>
      <c r="BY32">
        <v>30.031002044677731</v>
      </c>
      <c r="BZ32">
        <v>30.113948106765751</v>
      </c>
      <c r="CA32">
        <v>32.032816171646118</v>
      </c>
      <c r="CB32">
        <v>31.00652980804443</v>
      </c>
      <c r="CC32">
        <v>33.073409795761108</v>
      </c>
      <c r="CD32">
        <v>30.466917037963871</v>
      </c>
      <c r="CE32">
        <v>34.540384531021118</v>
      </c>
      <c r="CF32">
        <v>29.482796192169189</v>
      </c>
      <c r="CG32">
        <v>30.942400217056271</v>
      </c>
      <c r="CH32">
        <v>30.25635123252869</v>
      </c>
      <c r="CI32">
        <v>32.171071290969849</v>
      </c>
      <c r="CJ32">
        <v>32.058191776275628</v>
      </c>
      <c r="CK32">
        <v>31.397623300552372</v>
      </c>
      <c r="CL32">
        <v>33.015329837799072</v>
      </c>
      <c r="CM32">
        <v>31.278518676757809</v>
      </c>
      <c r="CN32">
        <v>30.31842470169067</v>
      </c>
      <c r="CO32">
        <v>34.911218881607063</v>
      </c>
      <c r="CP32">
        <v>31.71636343002319</v>
      </c>
      <c r="CQ32">
        <v>31.049927949905399</v>
      </c>
      <c r="CR32">
        <v>29.883670330047611</v>
      </c>
      <c r="CS32">
        <v>30.849921941757199</v>
      </c>
      <c r="CT32">
        <v>29.823776006698608</v>
      </c>
      <c r="CU32">
        <v>31.062530755996701</v>
      </c>
      <c r="CV32">
        <v>34.77165961265564</v>
      </c>
      <c r="CW32">
        <v>32.923123598098748</v>
      </c>
      <c r="CX32">
        <v>32.428853988647461</v>
      </c>
      <c r="CY32">
        <v>34.61320972442627</v>
      </c>
      <c r="CZ32">
        <v>31.667056322097778</v>
      </c>
      <c r="DA32">
        <v>31.000628709793091</v>
      </c>
      <c r="DB32">
        <v>33.598489999771118</v>
      </c>
      <c r="DC32">
        <v>29.563572645187381</v>
      </c>
      <c r="DE32">
        <v>1927.7919999999981</v>
      </c>
      <c r="DF32">
        <v>1927.7919999999981</v>
      </c>
      <c r="DG32">
        <v>1828.541999999999</v>
      </c>
      <c r="DH32">
        <v>1876.1659999999979</v>
      </c>
      <c r="DI32">
        <v>1619.6350000000009</v>
      </c>
      <c r="DJ32">
        <v>1927.7919999999981</v>
      </c>
      <c r="DK32">
        <v>1927.7919999999981</v>
      </c>
      <c r="DL32">
        <v>1778.0350000000001</v>
      </c>
      <c r="DM32">
        <v>1589.3010000000011</v>
      </c>
      <c r="DN32">
        <v>1854.6289999999981</v>
      </c>
      <c r="DO32">
        <v>1699.023999999999</v>
      </c>
      <c r="DP32">
        <v>1741.7399999999991</v>
      </c>
      <c r="DQ32">
        <v>1927.5999999999981</v>
      </c>
      <c r="DR32">
        <v>1358.0610000000011</v>
      </c>
      <c r="DS32">
        <v>1627.226000000001</v>
      </c>
      <c r="DT32">
        <v>1718.263999999999</v>
      </c>
      <c r="DU32">
        <v>1764.5139999999999</v>
      </c>
      <c r="DV32">
        <v>1726.7260000000001</v>
      </c>
      <c r="DW32">
        <v>1632.718999999998</v>
      </c>
      <c r="DX32">
        <v>1853.2619999999979</v>
      </c>
      <c r="DY32">
        <v>1725.999</v>
      </c>
      <c r="DZ32">
        <v>1692.4060000000011</v>
      </c>
      <c r="EA32">
        <v>1677.9779999999989</v>
      </c>
      <c r="EB32">
        <v>1555.4439999999991</v>
      </c>
      <c r="EC32">
        <v>1862.4719999999979</v>
      </c>
      <c r="ED32">
        <v>1598.5989999999979</v>
      </c>
      <c r="EE32">
        <v>1927.7919999999981</v>
      </c>
      <c r="EF32">
        <v>1905.4819999999979</v>
      </c>
      <c r="EG32">
        <v>1723.183</v>
      </c>
      <c r="EH32">
        <v>1669.8119999999981</v>
      </c>
      <c r="EI32">
        <v>1716.7550000000001</v>
      </c>
      <c r="EJ32">
        <v>1616.8139999999989</v>
      </c>
      <c r="EK32">
        <v>1470.749</v>
      </c>
      <c r="EL32">
        <v>1742.7049999999981</v>
      </c>
      <c r="EM32">
        <v>1813.9590000000001</v>
      </c>
      <c r="EN32">
        <v>1554.2629999999999</v>
      </c>
      <c r="EO32">
        <v>1547.8279999999991</v>
      </c>
      <c r="EP32">
        <v>1704.722</v>
      </c>
      <c r="EQ32">
        <v>1791.4629999999991</v>
      </c>
      <c r="ER32">
        <v>1715.360999999999</v>
      </c>
      <c r="ES32">
        <v>1927.7919999999981</v>
      </c>
      <c r="ET32">
        <v>1838.0459999999989</v>
      </c>
      <c r="EU32">
        <v>1586.2209999999991</v>
      </c>
      <c r="EV32">
        <v>1503.232999999999</v>
      </c>
      <c r="EW32">
        <v>1617.6849999999999</v>
      </c>
      <c r="EX32">
        <v>1464.423</v>
      </c>
      <c r="EY32">
        <v>1856.4599999999989</v>
      </c>
      <c r="EZ32">
        <v>1888.3129999999981</v>
      </c>
      <c r="FA32">
        <v>1447.54</v>
      </c>
      <c r="FB32">
        <v>1927.7919999999981</v>
      </c>
      <c r="FD32">
        <v>4.8868179321289062E-2</v>
      </c>
      <c r="FE32">
        <v>4.8868179321289062E-2</v>
      </c>
      <c r="FF32">
        <v>4.0873456001281738</v>
      </c>
      <c r="FG32">
        <v>4.0871469974517822</v>
      </c>
      <c r="FH32">
        <v>7.5982234477996826</v>
      </c>
      <c r="FI32">
        <v>4.8868179321289062E-2</v>
      </c>
      <c r="FJ32">
        <v>4.8868179321289062E-2</v>
      </c>
      <c r="FK32">
        <v>3.6429779529571529</v>
      </c>
      <c r="FL32">
        <v>10.109613180160521</v>
      </c>
      <c r="FM32">
        <v>2.0514779090881352</v>
      </c>
      <c r="FN32">
        <v>5.4181554317474374</v>
      </c>
      <c r="FO32">
        <v>3.4628114700317378</v>
      </c>
      <c r="FP32">
        <v>1.301193952560425</v>
      </c>
      <c r="FQ32">
        <v>18.051664352416989</v>
      </c>
      <c r="FR32">
        <v>5.5768194198608398</v>
      </c>
      <c r="FS32">
        <v>9.6331665515899658</v>
      </c>
      <c r="FT32">
        <v>1.953030586242676</v>
      </c>
      <c r="FU32">
        <v>4.0620744228363037</v>
      </c>
      <c r="FV32">
        <v>5.6124112606048584</v>
      </c>
      <c r="FW32">
        <v>1.6411561965942381</v>
      </c>
      <c r="FX32">
        <v>2.0200896263122559</v>
      </c>
      <c r="FY32">
        <v>7.7064094543457031</v>
      </c>
      <c r="FZ32">
        <v>4.0676491260528556</v>
      </c>
      <c r="GA32">
        <v>7.2260706424713126</v>
      </c>
      <c r="GB32">
        <v>1.6066708564758301</v>
      </c>
      <c r="GC32">
        <v>15.76949405670166</v>
      </c>
      <c r="GD32">
        <v>4.8868179321289062E-2</v>
      </c>
      <c r="GE32">
        <v>3.6459043025970459</v>
      </c>
      <c r="GF32">
        <v>4.5345795154571533</v>
      </c>
      <c r="GG32">
        <v>6.7105302810668954</v>
      </c>
      <c r="GH32">
        <v>5.8010540008544922</v>
      </c>
      <c r="GI32">
        <v>4.3543853759765616</v>
      </c>
      <c r="GJ32">
        <v>7.7758681774139404</v>
      </c>
      <c r="GK32">
        <v>8.1951766014099121</v>
      </c>
      <c r="GL32">
        <v>1.951384544372559</v>
      </c>
      <c r="GM32">
        <v>16.038626194000241</v>
      </c>
      <c r="GN32">
        <v>6.4825413227081299</v>
      </c>
      <c r="GO32">
        <v>3.9500126838684082</v>
      </c>
      <c r="GP32">
        <v>1.33966064453125</v>
      </c>
      <c r="GQ32">
        <v>2.3681151866912842</v>
      </c>
      <c r="GR32">
        <v>4.8868179321289062E-2</v>
      </c>
      <c r="GS32">
        <v>27.614511251449581</v>
      </c>
      <c r="GT32">
        <v>13.132488012313839</v>
      </c>
      <c r="GU32">
        <v>11.24393892288208</v>
      </c>
      <c r="GV32">
        <v>7.2259221076965332</v>
      </c>
      <c r="GW32">
        <v>13.319778442382811</v>
      </c>
      <c r="GX32">
        <v>7.0261356830596924</v>
      </c>
      <c r="GY32">
        <v>2.041064977645874</v>
      </c>
      <c r="GZ32">
        <v>12.908429861068729</v>
      </c>
      <c r="HA32">
        <v>4.8868179321289062E-2</v>
      </c>
      <c r="HC32">
        <f t="shared" si="88"/>
        <v>0</v>
      </c>
      <c r="HD32">
        <f t="shared" si="89"/>
        <v>0</v>
      </c>
      <c r="HE32">
        <f t="shared" si="90"/>
        <v>0</v>
      </c>
      <c r="HF32">
        <f t="shared" si="91"/>
        <v>13.388000000000147</v>
      </c>
      <c r="HG32">
        <f t="shared" si="92"/>
        <v>0</v>
      </c>
      <c r="HH32">
        <f t="shared" si="93"/>
        <v>0</v>
      </c>
      <c r="HI32">
        <f t="shared" si="94"/>
        <v>0</v>
      </c>
      <c r="HJ32">
        <f t="shared" si="95"/>
        <v>0</v>
      </c>
      <c r="HK32">
        <f t="shared" si="96"/>
        <v>2.7519999999999527</v>
      </c>
      <c r="HL32">
        <f t="shared" si="97"/>
        <v>0</v>
      </c>
      <c r="HM32">
        <f t="shared" si="98"/>
        <v>0</v>
      </c>
      <c r="HN32">
        <f t="shared" si="99"/>
        <v>0</v>
      </c>
      <c r="HO32">
        <f t="shared" si="100"/>
        <v>0</v>
      </c>
      <c r="HP32">
        <f t="shared" si="101"/>
        <v>0</v>
      </c>
      <c r="HQ32">
        <f t="shared" si="102"/>
        <v>2.8699999999998909</v>
      </c>
      <c r="HR32">
        <f t="shared" si="103"/>
        <v>0</v>
      </c>
      <c r="HS32">
        <f t="shared" si="104"/>
        <v>0</v>
      </c>
      <c r="HT32">
        <f t="shared" si="105"/>
        <v>25.335999999999785</v>
      </c>
      <c r="HU32">
        <f t="shared" si="106"/>
        <v>0</v>
      </c>
      <c r="HV32">
        <f t="shared" si="107"/>
        <v>0</v>
      </c>
      <c r="HW32">
        <f t="shared" si="108"/>
        <v>0</v>
      </c>
      <c r="HX32">
        <f t="shared" si="109"/>
        <v>0</v>
      </c>
      <c r="HY32">
        <f t="shared" si="110"/>
        <v>0</v>
      </c>
      <c r="HZ32">
        <f t="shared" si="111"/>
        <v>0</v>
      </c>
      <c r="IA32">
        <f t="shared" si="112"/>
        <v>9.7810000000001764</v>
      </c>
      <c r="IB32">
        <f t="shared" si="113"/>
        <v>0</v>
      </c>
      <c r="IC32">
        <f t="shared" si="114"/>
        <v>0</v>
      </c>
      <c r="ID32">
        <f t="shared" si="115"/>
        <v>0</v>
      </c>
      <c r="IE32">
        <f t="shared" si="116"/>
        <v>0</v>
      </c>
      <c r="IF32">
        <f t="shared" si="117"/>
        <v>0</v>
      </c>
      <c r="IG32">
        <f t="shared" si="118"/>
        <v>0</v>
      </c>
      <c r="IH32">
        <f t="shared" si="119"/>
        <v>0</v>
      </c>
      <c r="II32">
        <f t="shared" si="120"/>
        <v>0</v>
      </c>
      <c r="IJ32">
        <f t="shared" si="121"/>
        <v>0</v>
      </c>
      <c r="IK32">
        <f t="shared" si="122"/>
        <v>0</v>
      </c>
      <c r="IL32">
        <f t="shared" si="123"/>
        <v>0</v>
      </c>
      <c r="IM32">
        <f t="shared" si="124"/>
        <v>0</v>
      </c>
      <c r="IN32">
        <f t="shared" si="125"/>
        <v>0</v>
      </c>
      <c r="IO32">
        <f t="shared" si="126"/>
        <v>0</v>
      </c>
      <c r="IP32">
        <f t="shared" si="127"/>
        <v>0</v>
      </c>
      <c r="IQ32">
        <f t="shared" si="128"/>
        <v>1.9119999999998072</v>
      </c>
      <c r="IR32">
        <f t="shared" si="129"/>
        <v>0</v>
      </c>
      <c r="IS32">
        <f t="shared" si="130"/>
        <v>0</v>
      </c>
      <c r="IT32">
        <f t="shared" si="131"/>
        <v>0</v>
      </c>
      <c r="IU32">
        <f t="shared" si="132"/>
        <v>0</v>
      </c>
      <c r="IV32">
        <f t="shared" si="133"/>
        <v>0</v>
      </c>
      <c r="IW32">
        <f t="shared" si="134"/>
        <v>0</v>
      </c>
      <c r="IX32">
        <f t="shared" si="135"/>
        <v>0.19200000000000728</v>
      </c>
      <c r="IY32">
        <f t="shared" si="136"/>
        <v>0</v>
      </c>
      <c r="IZ32">
        <f t="shared" si="137"/>
        <v>0</v>
      </c>
      <c r="JB32" s="9">
        <f t="shared" si="138"/>
        <v>1358.0610000000011</v>
      </c>
      <c r="JC32" s="9">
        <f t="shared" si="138"/>
        <v>1447.54</v>
      </c>
      <c r="JD32" s="9">
        <f t="shared" si="138"/>
        <v>1464.423</v>
      </c>
      <c r="JE32" s="9">
        <f t="shared" si="138"/>
        <v>1470.749</v>
      </c>
      <c r="JF32" s="9">
        <f t="shared" si="138"/>
        <v>1503.232999999999</v>
      </c>
      <c r="JG32" s="9">
        <f t="shared" si="138"/>
        <v>1547.8279999999991</v>
      </c>
      <c r="JH32" s="9">
        <f t="shared" si="138"/>
        <v>1554.2629999999999</v>
      </c>
      <c r="JI32" s="9">
        <f t="shared" si="138"/>
        <v>1555.4439999999991</v>
      </c>
      <c r="JJ32" s="9">
        <f t="shared" si="138"/>
        <v>1586.2209999999991</v>
      </c>
      <c r="JK32" s="9">
        <f t="shared" si="138"/>
        <v>1589.3010000000011</v>
      </c>
      <c r="JL32" s="9">
        <f t="shared" si="139"/>
        <v>1598.5989999999979</v>
      </c>
      <c r="JM32" s="9">
        <f t="shared" si="139"/>
        <v>1616.8139999999989</v>
      </c>
      <c r="JN32" s="9">
        <f t="shared" si="139"/>
        <v>1617.6849999999999</v>
      </c>
      <c r="JO32" s="9">
        <f t="shared" si="139"/>
        <v>1619.6350000000009</v>
      </c>
      <c r="JP32" s="9">
        <f t="shared" si="139"/>
        <v>1627.226000000001</v>
      </c>
      <c r="JQ32" s="9">
        <f t="shared" si="139"/>
        <v>1632.718999999998</v>
      </c>
      <c r="JR32" s="9">
        <f t="shared" si="139"/>
        <v>1669.8119999999981</v>
      </c>
      <c r="JS32" s="9">
        <f t="shared" si="139"/>
        <v>1677.9779999999989</v>
      </c>
      <c r="JT32" s="9">
        <f t="shared" si="139"/>
        <v>1692.4060000000011</v>
      </c>
      <c r="JU32" s="9">
        <f t="shared" si="139"/>
        <v>1699.023999999999</v>
      </c>
      <c r="JV32" s="9">
        <f t="shared" si="140"/>
        <v>1704.722</v>
      </c>
      <c r="JW32" s="9">
        <f t="shared" si="140"/>
        <v>1715.360999999999</v>
      </c>
      <c r="JX32" s="9">
        <f t="shared" si="140"/>
        <v>1716.7550000000001</v>
      </c>
      <c r="JY32" s="9">
        <f t="shared" si="140"/>
        <v>1718.263999999999</v>
      </c>
      <c r="JZ32" s="9">
        <f t="shared" si="140"/>
        <v>1723.183</v>
      </c>
      <c r="KA32" s="9">
        <f t="shared" si="140"/>
        <v>1725.999</v>
      </c>
      <c r="KB32" s="9">
        <f t="shared" si="140"/>
        <v>1726.7260000000001</v>
      </c>
      <c r="KC32" s="9">
        <f t="shared" si="140"/>
        <v>1741.7399999999991</v>
      </c>
      <c r="KD32" s="9">
        <f t="shared" si="140"/>
        <v>1742.7049999999981</v>
      </c>
      <c r="KE32" s="9">
        <f t="shared" si="140"/>
        <v>1764.5139999999999</v>
      </c>
      <c r="KF32" s="9">
        <f t="shared" si="141"/>
        <v>1778.0350000000001</v>
      </c>
      <c r="KG32" s="9">
        <f t="shared" si="141"/>
        <v>1791.4629999999991</v>
      </c>
      <c r="KH32" s="9">
        <f t="shared" si="141"/>
        <v>1813.9590000000001</v>
      </c>
      <c r="KI32" s="9">
        <f t="shared" si="141"/>
        <v>1828.541999999999</v>
      </c>
      <c r="KJ32" s="9">
        <f t="shared" si="141"/>
        <v>1838.0459999999989</v>
      </c>
      <c r="KK32" s="9">
        <f t="shared" si="141"/>
        <v>1853.2619999999979</v>
      </c>
      <c r="KL32" s="9">
        <f t="shared" si="141"/>
        <v>1854.6289999999981</v>
      </c>
      <c r="KM32" s="9">
        <f t="shared" si="141"/>
        <v>1856.4599999999989</v>
      </c>
      <c r="KN32" s="9">
        <f t="shared" si="141"/>
        <v>1862.4719999999979</v>
      </c>
      <c r="KO32" s="9">
        <f t="shared" si="141"/>
        <v>1876.1659999999979</v>
      </c>
      <c r="KP32" s="9">
        <f t="shared" si="142"/>
        <v>1888.3129999999981</v>
      </c>
      <c r="KQ32" s="9">
        <f t="shared" si="142"/>
        <v>1905.4819999999979</v>
      </c>
      <c r="KR32" s="9">
        <f t="shared" si="142"/>
        <v>1927.5999999999981</v>
      </c>
      <c r="KS32" s="9">
        <f t="shared" si="142"/>
        <v>1927.7919999999981</v>
      </c>
      <c r="KT32" s="9">
        <f t="shared" si="142"/>
        <v>1927.7919999999981</v>
      </c>
      <c r="KU32" s="9">
        <f t="shared" si="142"/>
        <v>1927.7919999999981</v>
      </c>
      <c r="KV32" s="9">
        <f t="shared" si="142"/>
        <v>1927.7919999999981</v>
      </c>
      <c r="KW32" s="9">
        <f t="shared" si="142"/>
        <v>1927.7919999999981</v>
      </c>
      <c r="KX32" s="9">
        <f t="shared" si="142"/>
        <v>1927.7919999999981</v>
      </c>
      <c r="KY32" s="9">
        <f t="shared" si="142"/>
        <v>1927.7919999999981</v>
      </c>
      <c r="LB32" s="4">
        <f t="shared" si="143"/>
        <v>1728.682679999999</v>
      </c>
      <c r="LC32" s="4">
        <f t="shared" si="144"/>
        <v>151.46715490521041</v>
      </c>
      <c r="LD32" s="4">
        <f t="shared" si="159"/>
        <v>1467.2697000000001</v>
      </c>
      <c r="LE32" s="4">
        <f t="shared" si="160"/>
        <v>1929.7039999999979</v>
      </c>
      <c r="LF32" s="4">
        <f t="shared" si="145"/>
        <v>31.508871917724608</v>
      </c>
      <c r="LG32" s="4">
        <f t="shared" si="146"/>
        <v>35.638490200042718</v>
      </c>
      <c r="LH32" s="4"/>
      <c r="LI32" s="4">
        <f t="shared" si="147"/>
        <v>1727.5580599999987</v>
      </c>
      <c r="LJ32" s="4">
        <f t="shared" si="148"/>
        <v>150.99890969202329</v>
      </c>
      <c r="LK32" s="4">
        <f t="shared" si="161"/>
        <v>1467.2697000000001</v>
      </c>
      <c r="LL32" s="4">
        <f t="shared" si="162"/>
        <v>1927.7919999999981</v>
      </c>
      <c r="LM32" s="4">
        <f t="shared" si="149"/>
        <v>5.8937567567825315</v>
      </c>
      <c r="LN32" s="4">
        <f t="shared" si="150"/>
        <v>27.614511251449581</v>
      </c>
      <c r="LO32" s="7"/>
      <c r="LP32" s="7">
        <f t="shared" si="163"/>
        <v>0.99961526613232943</v>
      </c>
      <c r="LR32" s="4">
        <f t="shared" si="151"/>
        <v>1.1246200000002864</v>
      </c>
      <c r="LS32" s="4">
        <f t="shared" si="152"/>
        <v>56.231000000014319</v>
      </c>
      <c r="LT32" s="4">
        <f t="shared" si="153"/>
        <v>25.335999999999785</v>
      </c>
      <c r="LV32">
        <f t="shared" si="154"/>
        <v>50</v>
      </c>
      <c r="LW32">
        <f t="shared" si="155"/>
        <v>10</v>
      </c>
      <c r="LX32">
        <f t="shared" si="156"/>
        <v>0.3</v>
      </c>
      <c r="LY32">
        <f t="shared" si="157"/>
        <v>50</v>
      </c>
      <c r="LZ32">
        <f t="shared" si="158"/>
        <v>0.1</v>
      </c>
      <c r="MJ32" s="21" t="s">
        <v>235</v>
      </c>
      <c r="MK32" s="22" t="s">
        <v>239</v>
      </c>
      <c r="ML32" s="21" t="s">
        <v>243</v>
      </c>
    </row>
    <row r="33" spans="1:350" x14ac:dyDescent="0.2">
      <c r="A33">
        <v>50</v>
      </c>
      <c r="B33">
        <v>10</v>
      </c>
      <c r="C33">
        <v>0.3</v>
      </c>
      <c r="D33">
        <v>50</v>
      </c>
      <c r="E33">
        <v>0.01</v>
      </c>
      <c r="G33">
        <v>1930.5439999999981</v>
      </c>
      <c r="H33">
        <v>1863.3929999999989</v>
      </c>
      <c r="I33">
        <v>1927.7919999999981</v>
      </c>
      <c r="J33">
        <v>1620.507999999998</v>
      </c>
      <c r="K33">
        <v>1486.200000000001</v>
      </c>
      <c r="L33">
        <v>1704.484999999999</v>
      </c>
      <c r="M33">
        <v>1696.42</v>
      </c>
      <c r="N33">
        <v>1907.333999999998</v>
      </c>
      <c r="O33">
        <v>1862.2799999999979</v>
      </c>
      <c r="P33">
        <v>1672.280999999999</v>
      </c>
      <c r="Q33">
        <v>1369.432</v>
      </c>
      <c r="R33">
        <v>1885.483999999999</v>
      </c>
      <c r="S33">
        <v>1582.639999999999</v>
      </c>
      <c r="T33">
        <v>1656.0279999999991</v>
      </c>
      <c r="U33">
        <v>1719.9770000000001</v>
      </c>
      <c r="V33">
        <v>1677.4349999999999</v>
      </c>
      <c r="W33">
        <v>1927.7919999999981</v>
      </c>
      <c r="X33">
        <v>1927.7919999999981</v>
      </c>
      <c r="Y33">
        <v>1927.7919999999981</v>
      </c>
      <c r="Z33">
        <v>1597.742999999999</v>
      </c>
      <c r="AA33">
        <v>1605.803999999999</v>
      </c>
      <c r="AB33">
        <v>1487.3619999999989</v>
      </c>
      <c r="AC33">
        <v>1927.7919999999981</v>
      </c>
      <c r="AD33">
        <v>1654.8869999999999</v>
      </c>
      <c r="AE33">
        <v>1651.097999999999</v>
      </c>
      <c r="AF33">
        <v>1527.876</v>
      </c>
      <c r="AG33">
        <v>1725.876999999999</v>
      </c>
      <c r="AH33">
        <v>1912.236999999998</v>
      </c>
      <c r="AI33">
        <v>1907.333999999998</v>
      </c>
      <c r="AJ33">
        <v>1791.4629999999991</v>
      </c>
      <c r="AK33">
        <v>1927.7919999999981</v>
      </c>
      <c r="AL33">
        <v>1754.8879999999999</v>
      </c>
      <c r="AM33">
        <v>1856.3079999999979</v>
      </c>
      <c r="AN33">
        <v>1614.39</v>
      </c>
      <c r="AO33">
        <v>1548.9449999999999</v>
      </c>
      <c r="AP33">
        <v>1799.0930000000001</v>
      </c>
      <c r="AQ33">
        <v>1726.221</v>
      </c>
      <c r="AR33">
        <v>1796.108999999999</v>
      </c>
      <c r="AS33">
        <v>1507.367999999999</v>
      </c>
      <c r="AT33">
        <v>1700.706999999999</v>
      </c>
      <c r="AU33">
        <v>1752.627999999999</v>
      </c>
      <c r="AV33">
        <v>1814.928999999999</v>
      </c>
      <c r="AW33">
        <v>1601.3379999999991</v>
      </c>
      <c r="AX33">
        <v>1765.9339999999991</v>
      </c>
      <c r="AY33">
        <v>1751.915999999999</v>
      </c>
      <c r="AZ33">
        <v>1927.7919999999981</v>
      </c>
      <c r="BA33">
        <v>1670.2130000000011</v>
      </c>
      <c r="BB33">
        <v>1689.793999999999</v>
      </c>
      <c r="BC33">
        <v>1914.6839999999991</v>
      </c>
      <c r="BD33">
        <v>1662.3909999999989</v>
      </c>
      <c r="BF33">
        <v>58.109637022018433</v>
      </c>
      <c r="BG33">
        <v>58.447293758392327</v>
      </c>
      <c r="BH33">
        <v>58.3502357006073</v>
      </c>
      <c r="BI33">
        <v>59.882268667221069</v>
      </c>
      <c r="BJ33">
        <v>65.010905742645264</v>
      </c>
      <c r="BK33">
        <v>60.446672916412354</v>
      </c>
      <c r="BL33">
        <v>59.556668043136597</v>
      </c>
      <c r="BM33">
        <v>58.454874753952033</v>
      </c>
      <c r="BN33">
        <v>59.298685550689697</v>
      </c>
      <c r="BO33">
        <v>59.973612785339363</v>
      </c>
      <c r="BP33">
        <v>62.731855392456048</v>
      </c>
      <c r="BQ33">
        <v>59.13719367980957</v>
      </c>
      <c r="BR33">
        <v>61.338637590408332</v>
      </c>
      <c r="BS33">
        <v>59.593232393264771</v>
      </c>
      <c r="BT33">
        <v>61.804863691329963</v>
      </c>
      <c r="BU33">
        <v>60.304971694946289</v>
      </c>
      <c r="BV33">
        <v>58.651052713394172</v>
      </c>
      <c r="BW33">
        <v>58.353156328201287</v>
      </c>
      <c r="BX33">
        <v>58.289485454559333</v>
      </c>
      <c r="BY33">
        <v>62.323317289352417</v>
      </c>
      <c r="BZ33">
        <v>61.146879434585571</v>
      </c>
      <c r="CA33">
        <v>61.30223822593689</v>
      </c>
      <c r="CB33">
        <v>57.979522466659553</v>
      </c>
      <c r="CC33">
        <v>59.933065414428711</v>
      </c>
      <c r="CD33">
        <v>59.330820322036743</v>
      </c>
      <c r="CE33">
        <v>60.237204551696777</v>
      </c>
      <c r="CF33">
        <v>59.707716464996338</v>
      </c>
      <c r="CG33">
        <v>59.65749979019165</v>
      </c>
      <c r="CH33">
        <v>59.063041925430298</v>
      </c>
      <c r="CI33">
        <v>58.772790193557739</v>
      </c>
      <c r="CJ33">
        <v>57.862570762634277</v>
      </c>
      <c r="CK33">
        <v>60.977701425552368</v>
      </c>
      <c r="CL33">
        <v>58.788601160049438</v>
      </c>
      <c r="CM33">
        <v>59.480491876602173</v>
      </c>
      <c r="CN33">
        <v>63.297805547714233</v>
      </c>
      <c r="CO33">
        <v>58.450897693634033</v>
      </c>
      <c r="CP33">
        <v>59.193681716918952</v>
      </c>
      <c r="CQ33">
        <v>59.996239185333252</v>
      </c>
      <c r="CR33">
        <v>62.840204000473022</v>
      </c>
      <c r="CS33">
        <v>60.403884410858147</v>
      </c>
      <c r="CT33">
        <v>60.379832744598389</v>
      </c>
      <c r="CU33">
        <v>59.020266532897949</v>
      </c>
      <c r="CV33">
        <v>60.712108373641968</v>
      </c>
      <c r="CW33">
        <v>59.581151962280273</v>
      </c>
      <c r="CX33">
        <v>61.598645448684692</v>
      </c>
      <c r="CY33">
        <v>58.41522741317749</v>
      </c>
      <c r="CZ33">
        <v>62.405136823654168</v>
      </c>
      <c r="DA33">
        <v>61.051812171936042</v>
      </c>
      <c r="DB33">
        <v>58.335184097290039</v>
      </c>
      <c r="DC33">
        <v>59.594417333602912</v>
      </c>
      <c r="DE33">
        <v>1927.7919999999981</v>
      </c>
      <c r="DF33">
        <v>1863.3929999999989</v>
      </c>
      <c r="DG33">
        <v>1927.7919999999981</v>
      </c>
      <c r="DH33">
        <v>1620.507999999998</v>
      </c>
      <c r="DI33">
        <v>1486.200000000001</v>
      </c>
      <c r="DJ33">
        <v>1704.484999999999</v>
      </c>
      <c r="DK33">
        <v>1695.8</v>
      </c>
      <c r="DL33">
        <v>1907.333999999998</v>
      </c>
      <c r="DM33">
        <v>1862.2799999999979</v>
      </c>
      <c r="DN33">
        <v>1672.280999999999</v>
      </c>
      <c r="DO33">
        <v>1369.432</v>
      </c>
      <c r="DP33">
        <v>1862.4719999999991</v>
      </c>
      <c r="DQ33">
        <v>1582.639999999999</v>
      </c>
      <c r="DR33">
        <v>1656.0279999999991</v>
      </c>
      <c r="DS33">
        <v>1718.7180000000001</v>
      </c>
      <c r="DT33">
        <v>1675.9580000000001</v>
      </c>
      <c r="DU33">
        <v>1927.7919999999981</v>
      </c>
      <c r="DV33">
        <v>1927.7919999999981</v>
      </c>
      <c r="DW33">
        <v>1927.7919999999981</v>
      </c>
      <c r="DX33">
        <v>1597.742999999999</v>
      </c>
      <c r="DY33">
        <v>1603.9439999999991</v>
      </c>
      <c r="DZ33">
        <v>1487.3619999999989</v>
      </c>
      <c r="EA33">
        <v>1927.7919999999981</v>
      </c>
      <c r="EB33">
        <v>1654.8869999999999</v>
      </c>
      <c r="EC33">
        <v>1651.097999999999</v>
      </c>
      <c r="ED33">
        <v>1527.876</v>
      </c>
      <c r="EE33">
        <v>1725.876999999999</v>
      </c>
      <c r="EF33">
        <v>1912.236999999998</v>
      </c>
      <c r="EG33">
        <v>1907.333999999998</v>
      </c>
      <c r="EH33">
        <v>1791.4629999999991</v>
      </c>
      <c r="EI33">
        <v>1927.7919999999981</v>
      </c>
      <c r="EJ33">
        <v>1737.29</v>
      </c>
      <c r="EK33">
        <v>1856.3079999999979</v>
      </c>
      <c r="EL33">
        <v>1614.39</v>
      </c>
      <c r="EM33">
        <v>1525.0239999999999</v>
      </c>
      <c r="EN33">
        <v>1799.0930000000001</v>
      </c>
      <c r="EO33">
        <v>1726.129999999999</v>
      </c>
      <c r="EP33">
        <v>1796.108999999999</v>
      </c>
      <c r="EQ33">
        <v>1507.367999999999</v>
      </c>
      <c r="ER33">
        <v>1691.5749999999989</v>
      </c>
      <c r="ES33">
        <v>1752.627999999999</v>
      </c>
      <c r="ET33">
        <v>1814.928999999999</v>
      </c>
      <c r="EU33">
        <v>1601.3379999999991</v>
      </c>
      <c r="EV33">
        <v>1765.9339999999991</v>
      </c>
      <c r="EW33">
        <v>1751.915999999999</v>
      </c>
      <c r="EX33">
        <v>1927.7919999999981</v>
      </c>
      <c r="EY33">
        <v>1670.2130000000011</v>
      </c>
      <c r="EZ33">
        <v>1687.513999999999</v>
      </c>
      <c r="FA33">
        <v>1914.6839999999991</v>
      </c>
      <c r="FB33">
        <v>1662.3909999999989</v>
      </c>
      <c r="FD33">
        <v>4.8868179321289062E-2</v>
      </c>
      <c r="FE33">
        <v>1.6303331851959231</v>
      </c>
      <c r="FF33">
        <v>4.8868179321289062E-2</v>
      </c>
      <c r="FG33">
        <v>8.3070182800292969</v>
      </c>
      <c r="FH33">
        <v>16.254278421401981</v>
      </c>
      <c r="FI33">
        <v>6.3152625560760498</v>
      </c>
      <c r="FJ33">
        <v>2.0373177528381352</v>
      </c>
      <c r="FK33">
        <v>1.308991670608521</v>
      </c>
      <c r="FL33">
        <v>4.0764303207397461</v>
      </c>
      <c r="FM33">
        <v>4.0955724716186523</v>
      </c>
      <c r="FN33">
        <v>10.71665573120117</v>
      </c>
      <c r="FO33">
        <v>1.308677673339844</v>
      </c>
      <c r="FP33">
        <v>7.1738419532775879</v>
      </c>
      <c r="FQ33">
        <v>2.3308441638946529</v>
      </c>
      <c r="FR33">
        <v>8.7313442230224609</v>
      </c>
      <c r="FS33">
        <v>3.494204998016357</v>
      </c>
      <c r="FT33">
        <v>4.8868179321289062E-2</v>
      </c>
      <c r="FU33">
        <v>4.8868179321289062E-2</v>
      </c>
      <c r="FV33">
        <v>4.8868179321289062E-2</v>
      </c>
      <c r="FW33">
        <v>10.990725517272949</v>
      </c>
      <c r="FX33">
        <v>7.9753506183624268</v>
      </c>
      <c r="FY33">
        <v>5.9962213039398193</v>
      </c>
      <c r="FZ33">
        <v>4.8868179321289062E-2</v>
      </c>
      <c r="GA33">
        <v>3.3856441974639888</v>
      </c>
      <c r="GB33">
        <v>3.083220481872559</v>
      </c>
      <c r="GC33">
        <v>5.3178141117095947</v>
      </c>
      <c r="GD33">
        <v>3.6951475143432622</v>
      </c>
      <c r="GE33">
        <v>3.7248084545135498</v>
      </c>
      <c r="GF33">
        <v>1.6546764373779299</v>
      </c>
      <c r="GG33">
        <v>1.3297040462493901</v>
      </c>
      <c r="GH33">
        <v>4.8868179321289062E-2</v>
      </c>
      <c r="GI33">
        <v>4.8019924163818359</v>
      </c>
      <c r="GJ33">
        <v>2.153729915618896</v>
      </c>
      <c r="GK33">
        <v>4.272810697555542</v>
      </c>
      <c r="GL33">
        <v>12.314141988754271</v>
      </c>
      <c r="GM33">
        <v>1.923125028610229</v>
      </c>
      <c r="GN33">
        <v>2.381986141204834</v>
      </c>
      <c r="GO33">
        <v>2.7706551551818852</v>
      </c>
      <c r="GP33">
        <v>9.860037088394165</v>
      </c>
      <c r="GQ33">
        <v>3.0569314956665039</v>
      </c>
      <c r="GR33">
        <v>6.4113774299621582</v>
      </c>
      <c r="GS33">
        <v>3.550634384155273</v>
      </c>
      <c r="GT33">
        <v>6.6419856548309326</v>
      </c>
      <c r="GU33">
        <v>3.0859634876251221</v>
      </c>
      <c r="GV33">
        <v>14.41658711433411</v>
      </c>
      <c r="GW33">
        <v>4.8868179321289062E-2</v>
      </c>
      <c r="GX33">
        <v>9.408832311630249</v>
      </c>
      <c r="GY33">
        <v>4.8062245845794678</v>
      </c>
      <c r="GZ33">
        <v>4.3481335639953613</v>
      </c>
      <c r="HA33">
        <v>2.89051342010498</v>
      </c>
      <c r="HC33">
        <f t="shared" si="88"/>
        <v>2.7519999999999527</v>
      </c>
      <c r="HD33">
        <f t="shared" si="89"/>
        <v>0</v>
      </c>
      <c r="HE33">
        <f t="shared" si="90"/>
        <v>0</v>
      </c>
      <c r="HF33">
        <f t="shared" si="91"/>
        <v>0</v>
      </c>
      <c r="HG33">
        <f t="shared" si="92"/>
        <v>0</v>
      </c>
      <c r="HH33">
        <f t="shared" si="93"/>
        <v>0</v>
      </c>
      <c r="HI33">
        <f t="shared" si="94"/>
        <v>0.62000000000011823</v>
      </c>
      <c r="HJ33">
        <f t="shared" si="95"/>
        <v>0</v>
      </c>
      <c r="HK33">
        <f t="shared" si="96"/>
        <v>0</v>
      </c>
      <c r="HL33">
        <f t="shared" si="97"/>
        <v>0</v>
      </c>
      <c r="HM33">
        <f t="shared" si="98"/>
        <v>0</v>
      </c>
      <c r="HN33">
        <f t="shared" si="99"/>
        <v>23.011999999999944</v>
      </c>
      <c r="HO33">
        <f t="shared" si="100"/>
        <v>0</v>
      </c>
      <c r="HP33">
        <f t="shared" si="101"/>
        <v>0</v>
      </c>
      <c r="HQ33">
        <f t="shared" si="102"/>
        <v>1.2590000000000146</v>
      </c>
      <c r="HR33">
        <f t="shared" si="103"/>
        <v>1.4769999999998618</v>
      </c>
      <c r="HS33">
        <f t="shared" si="104"/>
        <v>0</v>
      </c>
      <c r="HT33">
        <f t="shared" si="105"/>
        <v>0</v>
      </c>
      <c r="HU33">
        <f t="shared" si="106"/>
        <v>0</v>
      </c>
      <c r="HV33">
        <f t="shared" si="107"/>
        <v>0</v>
      </c>
      <c r="HW33">
        <f t="shared" si="108"/>
        <v>1.8599999999999</v>
      </c>
      <c r="HX33">
        <f t="shared" si="109"/>
        <v>0</v>
      </c>
      <c r="HY33">
        <f t="shared" si="110"/>
        <v>0</v>
      </c>
      <c r="HZ33">
        <f t="shared" si="111"/>
        <v>0</v>
      </c>
      <c r="IA33">
        <f t="shared" si="112"/>
        <v>0</v>
      </c>
      <c r="IB33">
        <f t="shared" si="113"/>
        <v>0</v>
      </c>
      <c r="IC33">
        <f t="shared" si="114"/>
        <v>0</v>
      </c>
      <c r="ID33">
        <f t="shared" si="115"/>
        <v>0</v>
      </c>
      <c r="IE33">
        <f t="shared" si="116"/>
        <v>0</v>
      </c>
      <c r="IF33">
        <f t="shared" si="117"/>
        <v>0</v>
      </c>
      <c r="IG33">
        <f t="shared" si="118"/>
        <v>0</v>
      </c>
      <c r="IH33">
        <f t="shared" si="119"/>
        <v>17.597999999999956</v>
      </c>
      <c r="II33">
        <f t="shared" si="120"/>
        <v>0</v>
      </c>
      <c r="IJ33">
        <f t="shared" si="121"/>
        <v>0</v>
      </c>
      <c r="IK33">
        <f t="shared" si="122"/>
        <v>23.921000000000049</v>
      </c>
      <c r="IL33">
        <f t="shared" si="123"/>
        <v>0</v>
      </c>
      <c r="IM33">
        <f t="shared" si="124"/>
        <v>9.1000000001031367E-2</v>
      </c>
      <c r="IN33">
        <f t="shared" si="125"/>
        <v>0</v>
      </c>
      <c r="IO33">
        <f t="shared" si="126"/>
        <v>0</v>
      </c>
      <c r="IP33">
        <f t="shared" si="127"/>
        <v>9.1320000000000618</v>
      </c>
      <c r="IQ33">
        <f t="shared" si="128"/>
        <v>0</v>
      </c>
      <c r="IR33">
        <f t="shared" si="129"/>
        <v>0</v>
      </c>
      <c r="IS33">
        <f t="shared" si="130"/>
        <v>0</v>
      </c>
      <c r="IT33">
        <f t="shared" si="131"/>
        <v>0</v>
      </c>
      <c r="IU33">
        <f t="shared" si="132"/>
        <v>0</v>
      </c>
      <c r="IV33">
        <f t="shared" si="133"/>
        <v>0</v>
      </c>
      <c r="IW33">
        <f t="shared" si="134"/>
        <v>0</v>
      </c>
      <c r="IX33">
        <f t="shared" si="135"/>
        <v>2.2799999999999727</v>
      </c>
      <c r="IY33">
        <f t="shared" si="136"/>
        <v>0</v>
      </c>
      <c r="IZ33">
        <f t="shared" si="137"/>
        <v>0</v>
      </c>
      <c r="JB33" s="9">
        <f t="shared" si="138"/>
        <v>1369.432</v>
      </c>
      <c r="JC33" s="9">
        <f t="shared" si="138"/>
        <v>1486.200000000001</v>
      </c>
      <c r="JD33" s="9">
        <f t="shared" si="138"/>
        <v>1487.3619999999989</v>
      </c>
      <c r="JE33" s="9">
        <f t="shared" si="138"/>
        <v>1507.367999999999</v>
      </c>
      <c r="JF33" s="9">
        <f t="shared" si="138"/>
        <v>1525.0239999999999</v>
      </c>
      <c r="JG33" s="9">
        <f t="shared" si="138"/>
        <v>1527.876</v>
      </c>
      <c r="JH33" s="9">
        <f t="shared" si="138"/>
        <v>1582.639999999999</v>
      </c>
      <c r="JI33" s="9">
        <f t="shared" si="138"/>
        <v>1597.742999999999</v>
      </c>
      <c r="JJ33" s="9">
        <f t="shared" si="138"/>
        <v>1601.3379999999991</v>
      </c>
      <c r="JK33" s="9">
        <f t="shared" si="138"/>
        <v>1603.9439999999991</v>
      </c>
      <c r="JL33" s="9">
        <f t="shared" si="139"/>
        <v>1614.39</v>
      </c>
      <c r="JM33" s="9">
        <f t="shared" si="139"/>
        <v>1620.507999999998</v>
      </c>
      <c r="JN33" s="9">
        <f t="shared" si="139"/>
        <v>1651.097999999999</v>
      </c>
      <c r="JO33" s="9">
        <f t="shared" si="139"/>
        <v>1654.8869999999999</v>
      </c>
      <c r="JP33" s="9">
        <f t="shared" si="139"/>
        <v>1656.0279999999991</v>
      </c>
      <c r="JQ33" s="9">
        <f t="shared" si="139"/>
        <v>1662.3909999999989</v>
      </c>
      <c r="JR33" s="9">
        <f t="shared" si="139"/>
        <v>1670.2130000000011</v>
      </c>
      <c r="JS33" s="9">
        <f t="shared" si="139"/>
        <v>1672.280999999999</v>
      </c>
      <c r="JT33" s="9">
        <f t="shared" si="139"/>
        <v>1675.9580000000001</v>
      </c>
      <c r="JU33" s="9">
        <f t="shared" si="139"/>
        <v>1687.513999999999</v>
      </c>
      <c r="JV33" s="9">
        <f t="shared" si="140"/>
        <v>1691.5749999999989</v>
      </c>
      <c r="JW33" s="9">
        <f t="shared" si="140"/>
        <v>1695.8</v>
      </c>
      <c r="JX33" s="9">
        <f t="shared" si="140"/>
        <v>1704.484999999999</v>
      </c>
      <c r="JY33" s="9">
        <f t="shared" si="140"/>
        <v>1718.7180000000001</v>
      </c>
      <c r="JZ33" s="9">
        <f t="shared" si="140"/>
        <v>1725.876999999999</v>
      </c>
      <c r="KA33" s="9">
        <f t="shared" si="140"/>
        <v>1726.129999999999</v>
      </c>
      <c r="KB33" s="9">
        <f t="shared" si="140"/>
        <v>1737.29</v>
      </c>
      <c r="KC33" s="9">
        <f t="shared" si="140"/>
        <v>1751.915999999999</v>
      </c>
      <c r="KD33" s="9">
        <f t="shared" si="140"/>
        <v>1752.627999999999</v>
      </c>
      <c r="KE33" s="9">
        <f t="shared" si="140"/>
        <v>1765.9339999999991</v>
      </c>
      <c r="KF33" s="9">
        <f t="shared" si="141"/>
        <v>1791.4629999999991</v>
      </c>
      <c r="KG33" s="9">
        <f t="shared" si="141"/>
        <v>1796.108999999999</v>
      </c>
      <c r="KH33" s="9">
        <f t="shared" si="141"/>
        <v>1799.0930000000001</v>
      </c>
      <c r="KI33" s="9">
        <f t="shared" si="141"/>
        <v>1814.928999999999</v>
      </c>
      <c r="KJ33" s="9">
        <f t="shared" si="141"/>
        <v>1856.3079999999979</v>
      </c>
      <c r="KK33" s="9">
        <f t="shared" si="141"/>
        <v>1862.2799999999979</v>
      </c>
      <c r="KL33" s="9">
        <f t="shared" si="141"/>
        <v>1862.4719999999991</v>
      </c>
      <c r="KM33" s="9">
        <f t="shared" si="141"/>
        <v>1863.3929999999989</v>
      </c>
      <c r="KN33" s="9">
        <f t="shared" si="141"/>
        <v>1907.333999999998</v>
      </c>
      <c r="KO33" s="9">
        <f t="shared" si="141"/>
        <v>1907.333999999998</v>
      </c>
      <c r="KP33" s="9">
        <f t="shared" si="142"/>
        <v>1912.236999999998</v>
      </c>
      <c r="KQ33" s="9">
        <f t="shared" si="142"/>
        <v>1914.6839999999991</v>
      </c>
      <c r="KR33" s="9">
        <f t="shared" si="142"/>
        <v>1927.7919999999981</v>
      </c>
      <c r="KS33" s="9">
        <f t="shared" si="142"/>
        <v>1927.7919999999981</v>
      </c>
      <c r="KT33" s="9">
        <f t="shared" si="142"/>
        <v>1927.7919999999981</v>
      </c>
      <c r="KU33" s="9">
        <f t="shared" si="142"/>
        <v>1927.7919999999981</v>
      </c>
      <c r="KV33" s="9">
        <f t="shared" si="142"/>
        <v>1927.7919999999981</v>
      </c>
      <c r="KW33" s="9">
        <f t="shared" si="142"/>
        <v>1927.7919999999981</v>
      </c>
      <c r="KX33" s="9">
        <f t="shared" si="142"/>
        <v>1927.7919999999981</v>
      </c>
      <c r="KY33" s="9">
        <f t="shared" si="142"/>
        <v>1927.7919999999981</v>
      </c>
      <c r="LB33" s="4">
        <f t="shared" si="143"/>
        <v>1738.370439999999</v>
      </c>
      <c r="LC33" s="4">
        <f t="shared" si="144"/>
        <v>145.91464326568914</v>
      </c>
      <c r="LD33" s="4">
        <f t="shared" si="159"/>
        <v>1496.3646999999989</v>
      </c>
      <c r="LE33" s="4">
        <f t="shared" si="160"/>
        <v>1930.5439999999981</v>
      </c>
      <c r="LF33" s="4">
        <f t="shared" si="145"/>
        <v>59.991505212783814</v>
      </c>
      <c r="LG33" s="4">
        <f t="shared" si="146"/>
        <v>65.010905742645264</v>
      </c>
      <c r="LH33" s="4"/>
      <c r="LI33" s="4">
        <f t="shared" si="147"/>
        <v>1736.6903999999993</v>
      </c>
      <c r="LJ33" s="4">
        <f t="shared" si="148"/>
        <v>146.1738507102732</v>
      </c>
      <c r="LK33" s="4">
        <f t="shared" si="161"/>
        <v>1496.3646999999989</v>
      </c>
      <c r="LL33" s="4">
        <f t="shared" si="162"/>
        <v>1927.7919999999981</v>
      </c>
      <c r="LM33" s="4">
        <f t="shared" si="149"/>
        <v>4.4884138679504391</v>
      </c>
      <c r="LN33" s="4">
        <f t="shared" si="150"/>
        <v>16.254278421401981</v>
      </c>
      <c r="LO33" s="7"/>
      <c r="LP33" s="7">
        <f t="shared" si="163"/>
        <v>0.99934417768895289</v>
      </c>
      <c r="LR33" s="4">
        <f t="shared" si="151"/>
        <v>1.6800399999998625</v>
      </c>
      <c r="LS33" s="4">
        <f t="shared" si="152"/>
        <v>84.001999999993131</v>
      </c>
      <c r="LT33" s="4">
        <f t="shared" si="153"/>
        <v>23.921000000000049</v>
      </c>
      <c r="LV33">
        <f t="shared" si="154"/>
        <v>50</v>
      </c>
      <c r="LW33">
        <f t="shared" si="155"/>
        <v>10</v>
      </c>
      <c r="LX33">
        <f t="shared" si="156"/>
        <v>0.3</v>
      </c>
      <c r="LY33">
        <f t="shared" si="157"/>
        <v>50</v>
      </c>
      <c r="LZ33">
        <f t="shared" si="158"/>
        <v>0.01</v>
      </c>
      <c r="MJ33" s="21" t="s">
        <v>4</v>
      </c>
      <c r="MK33" s="22" t="s">
        <v>240</v>
      </c>
      <c r="ML33" s="21" t="s">
        <v>244</v>
      </c>
    </row>
    <row r="34" spans="1:350" x14ac:dyDescent="0.2">
      <c r="A34">
        <v>50</v>
      </c>
      <c r="B34">
        <v>10</v>
      </c>
      <c r="C34">
        <v>0.6</v>
      </c>
      <c r="D34">
        <v>25</v>
      </c>
      <c r="E34">
        <v>0.1</v>
      </c>
      <c r="G34">
        <v>1607.3820000000001</v>
      </c>
      <c r="H34">
        <v>1870.546999999998</v>
      </c>
      <c r="I34">
        <v>1754.668000000001</v>
      </c>
      <c r="J34">
        <v>1927.7919999999981</v>
      </c>
      <c r="K34">
        <v>1554.860000000001</v>
      </c>
      <c r="L34">
        <v>1862.4719999999991</v>
      </c>
      <c r="M34">
        <v>1845.482999999997</v>
      </c>
      <c r="N34">
        <v>1347.591000000001</v>
      </c>
      <c r="O34">
        <v>1927.7919999999981</v>
      </c>
      <c r="P34">
        <v>1927.5999999999981</v>
      </c>
      <c r="Q34">
        <v>1556.150000000001</v>
      </c>
      <c r="R34">
        <v>1764.8459999999991</v>
      </c>
      <c r="S34">
        <v>1863.5419999999981</v>
      </c>
      <c r="T34">
        <v>1319.774000000001</v>
      </c>
      <c r="U34">
        <v>1728.6389999999999</v>
      </c>
      <c r="V34">
        <v>1900.795999999998</v>
      </c>
      <c r="W34">
        <v>1506.9239999999991</v>
      </c>
      <c r="X34">
        <v>1927.7919999999981</v>
      </c>
      <c r="Y34">
        <v>1474.409000000001</v>
      </c>
      <c r="Z34">
        <v>1640.0169999999989</v>
      </c>
      <c r="AA34">
        <v>1761.8240000000001</v>
      </c>
      <c r="AB34">
        <v>1719.407999999999</v>
      </c>
      <c r="AC34">
        <v>1714.573999999998</v>
      </c>
      <c r="AD34">
        <v>1789.277999999998</v>
      </c>
      <c r="AE34">
        <v>1927.7919999999981</v>
      </c>
      <c r="AF34">
        <v>1684.144</v>
      </c>
      <c r="AG34">
        <v>1772.3810000000001</v>
      </c>
      <c r="AH34">
        <v>1744.582000000001</v>
      </c>
      <c r="AI34">
        <v>1679.8559999999991</v>
      </c>
      <c r="AJ34">
        <v>1888.4349999999979</v>
      </c>
      <c r="AK34">
        <v>1538.2680000000009</v>
      </c>
      <c r="AL34">
        <v>1927.7919999999981</v>
      </c>
      <c r="AM34">
        <v>1695.755999999998</v>
      </c>
      <c r="AN34">
        <v>1927.7919999999981</v>
      </c>
      <c r="AO34">
        <v>1731.5940000000001</v>
      </c>
      <c r="AP34">
        <v>1694.071999999999</v>
      </c>
      <c r="AQ34">
        <v>1836.6849999999999</v>
      </c>
      <c r="AR34">
        <v>1927.7919999999981</v>
      </c>
      <c r="AS34">
        <v>1752.8429999999989</v>
      </c>
      <c r="AT34">
        <v>1927.7919999999981</v>
      </c>
      <c r="AU34">
        <v>1927.5999999999981</v>
      </c>
      <c r="AV34">
        <v>1796.1999999999989</v>
      </c>
      <c r="AW34">
        <v>1388.2989999999991</v>
      </c>
      <c r="AX34">
        <v>1907.333999999998</v>
      </c>
      <c r="AY34">
        <v>1638.517999999998</v>
      </c>
      <c r="AZ34">
        <v>1792.778</v>
      </c>
      <c r="BA34">
        <v>1927.7919999999981</v>
      </c>
      <c r="BB34">
        <v>1858.343999999998</v>
      </c>
      <c r="BC34">
        <v>1724.1559999999999</v>
      </c>
      <c r="BD34">
        <v>1927.7919999999981</v>
      </c>
      <c r="BF34">
        <v>40.62680983543396</v>
      </c>
      <c r="BG34">
        <v>37.872942209243767</v>
      </c>
      <c r="BH34">
        <v>37.93698787689209</v>
      </c>
      <c r="BI34">
        <v>36.572294235229492</v>
      </c>
      <c r="BJ34">
        <v>39.728904724121087</v>
      </c>
      <c r="BK34">
        <v>37.362226486206048</v>
      </c>
      <c r="BL34">
        <v>37.723315715789788</v>
      </c>
      <c r="BM34">
        <v>40.380447864532471</v>
      </c>
      <c r="BN34">
        <v>36.648231983184807</v>
      </c>
      <c r="BO34">
        <v>37.167011737823493</v>
      </c>
      <c r="BP34">
        <v>38.814021825790412</v>
      </c>
      <c r="BQ34">
        <v>38.261443376541138</v>
      </c>
      <c r="BR34">
        <v>37.497436285018921</v>
      </c>
      <c r="BS34">
        <v>41.815169334411621</v>
      </c>
      <c r="BT34">
        <v>37.188591003417969</v>
      </c>
      <c r="BU34">
        <v>37.792693614959717</v>
      </c>
      <c r="BV34">
        <v>40.306751489639282</v>
      </c>
      <c r="BW34">
        <v>36.711346864700317</v>
      </c>
      <c r="BX34">
        <v>41.796843290328979</v>
      </c>
      <c r="BY34">
        <v>39.458661317825317</v>
      </c>
      <c r="BZ34">
        <v>39.971335649490364</v>
      </c>
      <c r="CA34">
        <v>38.276370763778687</v>
      </c>
      <c r="CB34">
        <v>39.279568672180183</v>
      </c>
      <c r="CC34">
        <v>37.814324617385857</v>
      </c>
      <c r="CD34">
        <v>36.766410827636719</v>
      </c>
      <c r="CE34">
        <v>39.146436452865601</v>
      </c>
      <c r="CF34">
        <v>37.33747386932373</v>
      </c>
      <c r="CG34">
        <v>38.247389554977417</v>
      </c>
      <c r="CH34">
        <v>38.142953157424927</v>
      </c>
      <c r="CI34">
        <v>37.1889808177948</v>
      </c>
      <c r="CJ34">
        <v>38.738538026809692</v>
      </c>
      <c r="CK34">
        <v>36.842433214187622</v>
      </c>
      <c r="CL34">
        <v>39.708709478378303</v>
      </c>
      <c r="CM34">
        <v>36.908714532852173</v>
      </c>
      <c r="CN34">
        <v>37.966277599334717</v>
      </c>
      <c r="CO34">
        <v>38.286860227584839</v>
      </c>
      <c r="CP34">
        <v>37.226461172103882</v>
      </c>
      <c r="CQ34">
        <v>37.108890056610107</v>
      </c>
      <c r="CR34">
        <v>37.869588851928711</v>
      </c>
      <c r="CS34">
        <v>36.299384355545037</v>
      </c>
      <c r="CT34">
        <v>37.202138185501099</v>
      </c>
      <c r="CU34">
        <v>37.647553205490112</v>
      </c>
      <c r="CV34">
        <v>40.557260751724243</v>
      </c>
      <c r="CW34">
        <v>37.286065578460693</v>
      </c>
      <c r="CX34">
        <v>40.485318422317498</v>
      </c>
      <c r="CY34">
        <v>37.786853551864617</v>
      </c>
      <c r="CZ34">
        <v>36.377557039260857</v>
      </c>
      <c r="DA34">
        <v>36.876284837722778</v>
      </c>
      <c r="DB34">
        <v>39.216694593429573</v>
      </c>
      <c r="DC34">
        <v>36.944131135940552</v>
      </c>
      <c r="DE34">
        <v>1607.3820000000001</v>
      </c>
      <c r="DF34">
        <v>1870.546999999998</v>
      </c>
      <c r="DG34">
        <v>1754.668000000001</v>
      </c>
      <c r="DH34">
        <v>1927.7919999999981</v>
      </c>
      <c r="DI34">
        <v>1554.860000000001</v>
      </c>
      <c r="DJ34">
        <v>1862.4719999999991</v>
      </c>
      <c r="DK34">
        <v>1845.482999999997</v>
      </c>
      <c r="DL34">
        <v>1347.591000000001</v>
      </c>
      <c r="DM34">
        <v>1927.7919999999981</v>
      </c>
      <c r="DN34">
        <v>1927.5999999999981</v>
      </c>
      <c r="DO34">
        <v>1556.150000000001</v>
      </c>
      <c r="DP34">
        <v>1764.8459999999991</v>
      </c>
      <c r="DQ34">
        <v>1863.5419999999981</v>
      </c>
      <c r="DR34">
        <v>1319.774000000001</v>
      </c>
      <c r="DS34">
        <v>1728.6389999999999</v>
      </c>
      <c r="DT34">
        <v>1896.758999999998</v>
      </c>
      <c r="DU34">
        <v>1506.9239999999991</v>
      </c>
      <c r="DV34">
        <v>1927.7919999999981</v>
      </c>
      <c r="DW34">
        <v>1474.409000000001</v>
      </c>
      <c r="DX34">
        <v>1638.7769999999989</v>
      </c>
      <c r="DY34">
        <v>1761.8240000000001</v>
      </c>
      <c r="DZ34">
        <v>1711.918999999999</v>
      </c>
      <c r="EA34">
        <v>1714.573999999998</v>
      </c>
      <c r="EB34">
        <v>1789.277999999998</v>
      </c>
      <c r="EC34">
        <v>1927.7919999999981</v>
      </c>
      <c r="ED34">
        <v>1681.415</v>
      </c>
      <c r="EE34">
        <v>1772.3810000000001</v>
      </c>
      <c r="EF34">
        <v>1744.582000000001</v>
      </c>
      <c r="EG34">
        <v>1679.8559999999991</v>
      </c>
      <c r="EH34">
        <v>1888.4349999999979</v>
      </c>
      <c r="EI34">
        <v>1538.2680000000009</v>
      </c>
      <c r="EJ34">
        <v>1927.7919999999981</v>
      </c>
      <c r="EK34">
        <v>1695.755999999998</v>
      </c>
      <c r="EL34">
        <v>1927.7919999999981</v>
      </c>
      <c r="EM34">
        <v>1731.5940000000001</v>
      </c>
      <c r="EN34">
        <v>1694.071999999999</v>
      </c>
      <c r="EO34">
        <v>1836.6849999999999</v>
      </c>
      <c r="EP34">
        <v>1927.7919999999981</v>
      </c>
      <c r="EQ34">
        <v>1752.8429999999989</v>
      </c>
      <c r="ER34">
        <v>1927.7919999999981</v>
      </c>
      <c r="ES34">
        <v>1927.5999999999981</v>
      </c>
      <c r="ET34">
        <v>1796.1999999999989</v>
      </c>
      <c r="EU34">
        <v>1388.2989999999991</v>
      </c>
      <c r="EV34">
        <v>1907.333999999998</v>
      </c>
      <c r="EW34">
        <v>1638.517999999998</v>
      </c>
      <c r="EX34">
        <v>1792.778</v>
      </c>
      <c r="EY34">
        <v>1927.7919999999981</v>
      </c>
      <c r="EZ34">
        <v>1858.343999999998</v>
      </c>
      <c r="FA34">
        <v>1724.1559999999999</v>
      </c>
      <c r="FB34">
        <v>1927.7919999999981</v>
      </c>
      <c r="FD34">
        <v>18.23556733131409</v>
      </c>
      <c r="FE34">
        <v>3.1742620468139648</v>
      </c>
      <c r="FF34">
        <v>6.523240327835083</v>
      </c>
      <c r="FG34">
        <v>4.8868179321289062E-2</v>
      </c>
      <c r="FH34">
        <v>5.8351809978485107</v>
      </c>
      <c r="FI34">
        <v>1.33481764793396</v>
      </c>
      <c r="FJ34">
        <v>5.6665177345275879</v>
      </c>
      <c r="FK34">
        <v>6.5657186508178711</v>
      </c>
      <c r="FL34">
        <v>4.8868179321289062E-2</v>
      </c>
      <c r="FM34">
        <v>1.310899972915649</v>
      </c>
      <c r="FN34">
        <v>4.1063141822814941</v>
      </c>
      <c r="FO34">
        <v>10.00579047203064</v>
      </c>
      <c r="FP34">
        <v>1.6321849822998049</v>
      </c>
      <c r="FQ34">
        <v>13.309322357177731</v>
      </c>
      <c r="FR34">
        <v>1.3334217071533201</v>
      </c>
      <c r="FS34">
        <v>2.6353995800018311</v>
      </c>
      <c r="FT34">
        <v>7.7856595516204834</v>
      </c>
      <c r="FU34">
        <v>4.8868179321289062E-2</v>
      </c>
      <c r="FV34">
        <v>12.47686195373535</v>
      </c>
      <c r="FW34">
        <v>6.0193657875061044</v>
      </c>
      <c r="FX34">
        <v>10.73087954521179</v>
      </c>
      <c r="FY34">
        <v>3.05216383934021</v>
      </c>
      <c r="FZ34">
        <v>6.124082088470459</v>
      </c>
      <c r="GA34">
        <v>3.700008869171143</v>
      </c>
      <c r="GB34">
        <v>4.8868179321289062E-2</v>
      </c>
      <c r="GC34">
        <v>4.5910656452178964</v>
      </c>
      <c r="GD34">
        <v>1.9199814796447749</v>
      </c>
      <c r="GE34">
        <v>3.0629222393035889</v>
      </c>
      <c r="GF34">
        <v>2.756354808807373</v>
      </c>
      <c r="GG34">
        <v>1.6524486541748049</v>
      </c>
      <c r="GH34">
        <v>4.4141263961791992</v>
      </c>
      <c r="GI34">
        <v>4.8868179321289062E-2</v>
      </c>
      <c r="GJ34">
        <v>7.700878381729126</v>
      </c>
      <c r="GK34">
        <v>4.8868179321289062E-2</v>
      </c>
      <c r="GL34">
        <v>3.4167284965515141</v>
      </c>
      <c r="GM34">
        <v>2.7384941577911381</v>
      </c>
      <c r="GN34">
        <v>1.3469252586364751</v>
      </c>
      <c r="GO34">
        <v>4.8868179321289062E-2</v>
      </c>
      <c r="GP34">
        <v>2.558933019638062</v>
      </c>
      <c r="GQ34">
        <v>4.8868179321289062E-2</v>
      </c>
      <c r="GR34">
        <v>1.326418876647949</v>
      </c>
      <c r="GS34">
        <v>2.0556545257568359</v>
      </c>
      <c r="GT34">
        <v>9.8543174266815186</v>
      </c>
      <c r="GU34">
        <v>1.9308900833129881</v>
      </c>
      <c r="GV34">
        <v>10.23229670524597</v>
      </c>
      <c r="GW34">
        <v>2.391534566879272</v>
      </c>
      <c r="GX34">
        <v>4.8868179321289062E-2</v>
      </c>
      <c r="GY34">
        <v>1.3305079936981199</v>
      </c>
      <c r="GZ34">
        <v>6.5492923259735107</v>
      </c>
      <c r="HA34">
        <v>4.8868179321289062E-2</v>
      </c>
      <c r="HC34">
        <f t="shared" si="88"/>
        <v>0</v>
      </c>
      <c r="HD34">
        <f t="shared" si="89"/>
        <v>0</v>
      </c>
      <c r="HE34">
        <f t="shared" si="90"/>
        <v>0</v>
      </c>
      <c r="HF34">
        <f t="shared" si="91"/>
        <v>0</v>
      </c>
      <c r="HG34">
        <f t="shared" si="92"/>
        <v>0</v>
      </c>
      <c r="HH34">
        <f t="shared" si="93"/>
        <v>0</v>
      </c>
      <c r="HI34">
        <f t="shared" si="94"/>
        <v>0</v>
      </c>
      <c r="HJ34">
        <f t="shared" si="95"/>
        <v>0</v>
      </c>
      <c r="HK34">
        <f t="shared" si="96"/>
        <v>0</v>
      </c>
      <c r="HL34">
        <f t="shared" si="97"/>
        <v>0</v>
      </c>
      <c r="HM34">
        <f t="shared" si="98"/>
        <v>0</v>
      </c>
      <c r="HN34">
        <f t="shared" si="99"/>
        <v>0</v>
      </c>
      <c r="HO34">
        <f t="shared" si="100"/>
        <v>0</v>
      </c>
      <c r="HP34">
        <f t="shared" si="101"/>
        <v>0</v>
      </c>
      <c r="HQ34">
        <f t="shared" si="102"/>
        <v>0</v>
      </c>
      <c r="HR34">
        <f t="shared" si="103"/>
        <v>4.0370000000000346</v>
      </c>
      <c r="HS34">
        <f t="shared" si="104"/>
        <v>0</v>
      </c>
      <c r="HT34">
        <f t="shared" si="105"/>
        <v>0</v>
      </c>
      <c r="HU34">
        <f t="shared" si="106"/>
        <v>0</v>
      </c>
      <c r="HV34">
        <f t="shared" si="107"/>
        <v>1.2400000000000091</v>
      </c>
      <c r="HW34">
        <f t="shared" si="108"/>
        <v>0</v>
      </c>
      <c r="HX34">
        <f t="shared" si="109"/>
        <v>7.4890000000000327</v>
      </c>
      <c r="HY34">
        <f t="shared" si="110"/>
        <v>0</v>
      </c>
      <c r="HZ34">
        <f t="shared" si="111"/>
        <v>0</v>
      </c>
      <c r="IA34">
        <f t="shared" si="112"/>
        <v>0</v>
      </c>
      <c r="IB34">
        <f t="shared" si="113"/>
        <v>2.7290000000000418</v>
      </c>
      <c r="IC34">
        <f t="shared" si="114"/>
        <v>0</v>
      </c>
      <c r="ID34">
        <f t="shared" si="115"/>
        <v>0</v>
      </c>
      <c r="IE34">
        <f t="shared" si="116"/>
        <v>0</v>
      </c>
      <c r="IF34">
        <f t="shared" si="117"/>
        <v>0</v>
      </c>
      <c r="IG34">
        <f t="shared" si="118"/>
        <v>0</v>
      </c>
      <c r="IH34">
        <f t="shared" si="119"/>
        <v>0</v>
      </c>
      <c r="II34">
        <f t="shared" si="120"/>
        <v>0</v>
      </c>
      <c r="IJ34">
        <f t="shared" si="121"/>
        <v>0</v>
      </c>
      <c r="IK34">
        <f t="shared" si="122"/>
        <v>0</v>
      </c>
      <c r="IL34">
        <f t="shared" si="123"/>
        <v>0</v>
      </c>
      <c r="IM34">
        <f t="shared" si="124"/>
        <v>0</v>
      </c>
      <c r="IN34">
        <f t="shared" si="125"/>
        <v>0</v>
      </c>
      <c r="IO34">
        <f t="shared" si="126"/>
        <v>0</v>
      </c>
      <c r="IP34">
        <f t="shared" si="127"/>
        <v>0</v>
      </c>
      <c r="IQ34">
        <f t="shared" si="128"/>
        <v>0</v>
      </c>
      <c r="IR34">
        <f t="shared" si="129"/>
        <v>0</v>
      </c>
      <c r="IS34">
        <f t="shared" si="130"/>
        <v>0</v>
      </c>
      <c r="IT34">
        <f t="shared" si="131"/>
        <v>0</v>
      </c>
      <c r="IU34">
        <f t="shared" si="132"/>
        <v>0</v>
      </c>
      <c r="IV34">
        <f t="shared" si="133"/>
        <v>0</v>
      </c>
      <c r="IW34">
        <f t="shared" si="134"/>
        <v>0</v>
      </c>
      <c r="IX34">
        <f t="shared" si="135"/>
        <v>0</v>
      </c>
      <c r="IY34">
        <f t="shared" si="136"/>
        <v>0</v>
      </c>
      <c r="IZ34">
        <f t="shared" si="137"/>
        <v>0</v>
      </c>
      <c r="JB34" s="9">
        <f t="shared" si="138"/>
        <v>1319.774000000001</v>
      </c>
      <c r="JC34" s="9">
        <f t="shared" si="138"/>
        <v>1347.591000000001</v>
      </c>
      <c r="JD34" s="9">
        <f t="shared" si="138"/>
        <v>1388.2989999999991</v>
      </c>
      <c r="JE34" s="9">
        <f t="shared" si="138"/>
        <v>1474.409000000001</v>
      </c>
      <c r="JF34" s="9">
        <f t="shared" si="138"/>
        <v>1506.9239999999991</v>
      </c>
      <c r="JG34" s="9">
        <f t="shared" si="138"/>
        <v>1538.2680000000009</v>
      </c>
      <c r="JH34" s="9">
        <f t="shared" si="138"/>
        <v>1554.860000000001</v>
      </c>
      <c r="JI34" s="9">
        <f t="shared" si="138"/>
        <v>1556.150000000001</v>
      </c>
      <c r="JJ34" s="9">
        <f t="shared" si="138"/>
        <v>1607.3820000000001</v>
      </c>
      <c r="JK34" s="9">
        <f t="shared" si="138"/>
        <v>1638.517999999998</v>
      </c>
      <c r="JL34" s="9">
        <f t="shared" si="139"/>
        <v>1638.7769999999989</v>
      </c>
      <c r="JM34" s="9">
        <f t="shared" si="139"/>
        <v>1679.8559999999991</v>
      </c>
      <c r="JN34" s="9">
        <f t="shared" si="139"/>
        <v>1681.415</v>
      </c>
      <c r="JO34" s="9">
        <f t="shared" si="139"/>
        <v>1694.071999999999</v>
      </c>
      <c r="JP34" s="9">
        <f t="shared" si="139"/>
        <v>1695.755999999998</v>
      </c>
      <c r="JQ34" s="9">
        <f t="shared" si="139"/>
        <v>1711.918999999999</v>
      </c>
      <c r="JR34" s="9">
        <f t="shared" si="139"/>
        <v>1714.573999999998</v>
      </c>
      <c r="JS34" s="9">
        <f t="shared" si="139"/>
        <v>1724.1559999999999</v>
      </c>
      <c r="JT34" s="9">
        <f t="shared" si="139"/>
        <v>1728.6389999999999</v>
      </c>
      <c r="JU34" s="9">
        <f t="shared" si="139"/>
        <v>1731.5940000000001</v>
      </c>
      <c r="JV34" s="9">
        <f t="shared" si="140"/>
        <v>1744.582000000001</v>
      </c>
      <c r="JW34" s="9">
        <f t="shared" si="140"/>
        <v>1752.8429999999989</v>
      </c>
      <c r="JX34" s="9">
        <f t="shared" si="140"/>
        <v>1754.668000000001</v>
      </c>
      <c r="JY34" s="9">
        <f t="shared" si="140"/>
        <v>1761.8240000000001</v>
      </c>
      <c r="JZ34" s="9">
        <f t="shared" si="140"/>
        <v>1764.8459999999991</v>
      </c>
      <c r="KA34" s="9">
        <f t="shared" si="140"/>
        <v>1772.3810000000001</v>
      </c>
      <c r="KB34" s="9">
        <f t="shared" si="140"/>
        <v>1789.277999999998</v>
      </c>
      <c r="KC34" s="9">
        <f t="shared" si="140"/>
        <v>1792.778</v>
      </c>
      <c r="KD34" s="9">
        <f t="shared" si="140"/>
        <v>1796.1999999999989</v>
      </c>
      <c r="KE34" s="9">
        <f t="shared" si="140"/>
        <v>1836.6849999999999</v>
      </c>
      <c r="KF34" s="9">
        <f t="shared" si="141"/>
        <v>1845.482999999997</v>
      </c>
      <c r="KG34" s="9">
        <f t="shared" si="141"/>
        <v>1858.343999999998</v>
      </c>
      <c r="KH34" s="9">
        <f t="shared" si="141"/>
        <v>1862.4719999999991</v>
      </c>
      <c r="KI34" s="9">
        <f t="shared" si="141"/>
        <v>1863.5419999999981</v>
      </c>
      <c r="KJ34" s="9">
        <f t="shared" si="141"/>
        <v>1870.546999999998</v>
      </c>
      <c r="KK34" s="9">
        <f t="shared" si="141"/>
        <v>1888.4349999999979</v>
      </c>
      <c r="KL34" s="9">
        <f t="shared" si="141"/>
        <v>1896.758999999998</v>
      </c>
      <c r="KM34" s="9">
        <f t="shared" si="141"/>
        <v>1907.333999999998</v>
      </c>
      <c r="KN34" s="9">
        <f t="shared" si="141"/>
        <v>1927.5999999999981</v>
      </c>
      <c r="KO34" s="9">
        <f t="shared" si="141"/>
        <v>1927.5999999999981</v>
      </c>
      <c r="KP34" s="9">
        <f t="shared" si="142"/>
        <v>1927.7919999999981</v>
      </c>
      <c r="KQ34" s="9">
        <f t="shared" si="142"/>
        <v>1927.7919999999981</v>
      </c>
      <c r="KR34" s="9">
        <f t="shared" si="142"/>
        <v>1927.7919999999981</v>
      </c>
      <c r="KS34" s="9">
        <f t="shared" si="142"/>
        <v>1927.7919999999981</v>
      </c>
      <c r="KT34" s="9">
        <f t="shared" si="142"/>
        <v>1927.7919999999981</v>
      </c>
      <c r="KU34" s="9">
        <f t="shared" si="142"/>
        <v>1927.7919999999981</v>
      </c>
      <c r="KV34" s="9">
        <f t="shared" si="142"/>
        <v>1927.7919999999981</v>
      </c>
      <c r="KW34" s="9">
        <f t="shared" si="142"/>
        <v>1927.7919999999981</v>
      </c>
      <c r="KX34" s="9">
        <f t="shared" si="142"/>
        <v>1927.7919999999981</v>
      </c>
      <c r="KY34" s="9">
        <f t="shared" si="142"/>
        <v>1927.7919999999981</v>
      </c>
      <c r="LB34" s="4">
        <f t="shared" si="143"/>
        <v>1756.8109799999993</v>
      </c>
      <c r="LC34" s="4">
        <f t="shared" si="144"/>
        <v>163.85765675190106</v>
      </c>
      <c r="LD34" s="4">
        <f t="shared" si="159"/>
        <v>1427.0484999999999</v>
      </c>
      <c r="LE34" s="4">
        <f t="shared" si="160"/>
        <v>1927.7919999999981</v>
      </c>
      <c r="LF34" s="4">
        <f t="shared" si="145"/>
        <v>38.223381805419919</v>
      </c>
      <c r="LG34" s="4">
        <f t="shared" si="146"/>
        <v>41.815169334411621</v>
      </c>
      <c r="LH34" s="4"/>
      <c r="LI34" s="4">
        <f t="shared" si="147"/>
        <v>1756.5010799999995</v>
      </c>
      <c r="LJ34" s="4">
        <f t="shared" si="148"/>
        <v>163.86765254598598</v>
      </c>
      <c r="LK34" s="4">
        <f t="shared" si="161"/>
        <v>1427.0484999999999</v>
      </c>
      <c r="LL34" s="4">
        <f t="shared" si="162"/>
        <v>1927.7919999999981</v>
      </c>
      <c r="LM34" s="4">
        <f t="shared" si="149"/>
        <v>4.0775222492218015</v>
      </c>
      <c r="LN34" s="4">
        <f t="shared" si="150"/>
        <v>18.23556733131409</v>
      </c>
      <c r="LO34" s="7"/>
      <c r="LP34" s="7">
        <f t="shared" si="163"/>
        <v>0.99997090488728591</v>
      </c>
      <c r="LR34" s="4">
        <f t="shared" si="151"/>
        <v>0.30989999999990686</v>
      </c>
      <c r="LS34" s="4">
        <f t="shared" si="152"/>
        <v>15.494999999995343</v>
      </c>
      <c r="LT34" s="4">
        <f t="shared" si="153"/>
        <v>7.4890000000000327</v>
      </c>
      <c r="LV34">
        <f t="shared" si="154"/>
        <v>50</v>
      </c>
      <c r="LW34">
        <f t="shared" si="155"/>
        <v>10</v>
      </c>
      <c r="LX34">
        <f t="shared" si="156"/>
        <v>0.6</v>
      </c>
      <c r="LY34">
        <f t="shared" si="157"/>
        <v>25</v>
      </c>
      <c r="LZ34">
        <f t="shared" si="158"/>
        <v>0.1</v>
      </c>
    </row>
    <row r="35" spans="1:350" x14ac:dyDescent="0.2">
      <c r="A35">
        <v>50</v>
      </c>
      <c r="B35">
        <v>10</v>
      </c>
      <c r="C35">
        <v>0.6</v>
      </c>
      <c r="D35">
        <v>25</v>
      </c>
      <c r="E35">
        <v>0.01</v>
      </c>
      <c r="G35">
        <v>1731.779</v>
      </c>
      <c r="H35">
        <v>1853.225999999999</v>
      </c>
      <c r="I35">
        <v>1728.773999999999</v>
      </c>
      <c r="J35">
        <v>1927.7919999999981</v>
      </c>
      <c r="K35">
        <v>1927.7919999999981</v>
      </c>
      <c r="L35">
        <v>1927.7919999999981</v>
      </c>
      <c r="M35">
        <v>1830.5039999999981</v>
      </c>
      <c r="N35">
        <v>1659.656999999999</v>
      </c>
      <c r="O35">
        <v>1533.3370000000009</v>
      </c>
      <c r="P35">
        <v>1544.805999999998</v>
      </c>
      <c r="Q35">
        <v>1642.5579999999979</v>
      </c>
      <c r="R35">
        <v>1927.7919999999981</v>
      </c>
      <c r="S35">
        <v>1598.2860000000021</v>
      </c>
      <c r="T35">
        <v>1699.062999999999</v>
      </c>
      <c r="U35">
        <v>1642.011999999999</v>
      </c>
      <c r="V35">
        <v>1910.3179999999979</v>
      </c>
      <c r="W35">
        <v>1914.9339999999991</v>
      </c>
      <c r="X35">
        <v>1575.997000000001</v>
      </c>
      <c r="Y35">
        <v>1867.304999999998</v>
      </c>
      <c r="Z35">
        <v>1836.7179999999989</v>
      </c>
      <c r="AA35">
        <v>1761.763999999999</v>
      </c>
      <c r="AB35">
        <v>1356.8109999999999</v>
      </c>
      <c r="AC35">
        <v>1816.3049999999989</v>
      </c>
      <c r="AD35">
        <v>1927.7919999999981</v>
      </c>
      <c r="AE35">
        <v>1502.1620000000009</v>
      </c>
      <c r="AF35">
        <v>1801.9039999999991</v>
      </c>
      <c r="AG35">
        <v>1727.4169999999999</v>
      </c>
      <c r="AH35">
        <v>1927.7919999999981</v>
      </c>
      <c r="AI35">
        <v>1791.237999999998</v>
      </c>
      <c r="AJ35">
        <v>1761.508</v>
      </c>
      <c r="AK35">
        <v>1927.7919999999981</v>
      </c>
      <c r="AL35">
        <v>1772.72</v>
      </c>
      <c r="AM35">
        <v>1927.7919999999981</v>
      </c>
      <c r="AN35">
        <v>1762.2</v>
      </c>
      <c r="AO35">
        <v>1812.5519999999999</v>
      </c>
      <c r="AP35">
        <v>1887.8849999999979</v>
      </c>
      <c r="AQ35">
        <v>1675.8579999999999</v>
      </c>
      <c r="AR35">
        <v>1464.992</v>
      </c>
      <c r="AS35">
        <v>1626.436999999999</v>
      </c>
      <c r="AT35">
        <v>1936.8599999999981</v>
      </c>
      <c r="AU35">
        <v>1507.7769999999989</v>
      </c>
      <c r="AV35">
        <v>1653.099999999999</v>
      </c>
      <c r="AW35">
        <v>1342.1280000000011</v>
      </c>
      <c r="AX35">
        <v>1635.416999999999</v>
      </c>
      <c r="AY35">
        <v>1806.976999999999</v>
      </c>
      <c r="AZ35">
        <v>1706.588999999999</v>
      </c>
      <c r="BA35">
        <v>1489.949000000001</v>
      </c>
      <c r="BB35">
        <v>1760.952</v>
      </c>
      <c r="BC35">
        <v>1749.9029999999991</v>
      </c>
      <c r="BD35">
        <v>1836.6849999999999</v>
      </c>
      <c r="BF35">
        <v>73.717151641845703</v>
      </c>
      <c r="BG35">
        <v>73.163577795028687</v>
      </c>
      <c r="BH35">
        <v>73.592765331268311</v>
      </c>
      <c r="BI35">
        <v>72.44460654258728</v>
      </c>
      <c r="BJ35">
        <v>72.349264144897461</v>
      </c>
      <c r="BK35">
        <v>72.325472116470337</v>
      </c>
      <c r="BL35">
        <v>72.555016756057739</v>
      </c>
      <c r="BM35">
        <v>74.129801988601685</v>
      </c>
      <c r="BN35">
        <v>76.86670708656311</v>
      </c>
      <c r="BO35">
        <v>76.382812738418579</v>
      </c>
      <c r="BP35">
        <v>74.075545787811279</v>
      </c>
      <c r="BQ35">
        <v>72.798663854598999</v>
      </c>
      <c r="BR35">
        <v>76.158082485198975</v>
      </c>
      <c r="BS35">
        <v>73.660373210906982</v>
      </c>
      <c r="BT35">
        <v>73.583291292190552</v>
      </c>
      <c r="BU35">
        <v>73.026983261108398</v>
      </c>
      <c r="BV35">
        <v>72.85654091835022</v>
      </c>
      <c r="BW35">
        <v>74.540900707244873</v>
      </c>
      <c r="BX35">
        <v>73.785095930099487</v>
      </c>
      <c r="BY35">
        <v>72.788172960281372</v>
      </c>
      <c r="BZ35">
        <v>74.418662309646606</v>
      </c>
      <c r="CA35">
        <v>79.877161979675293</v>
      </c>
      <c r="CB35">
        <v>73.286567449569702</v>
      </c>
      <c r="CC35">
        <v>72.193589687347412</v>
      </c>
      <c r="CD35">
        <v>77.253808975219727</v>
      </c>
      <c r="CE35">
        <v>73.509963750839233</v>
      </c>
      <c r="CF35">
        <v>74.677779674530029</v>
      </c>
      <c r="CG35">
        <v>72.300158500671387</v>
      </c>
      <c r="CH35">
        <v>74.169212102890015</v>
      </c>
      <c r="CI35">
        <v>72.753867626190186</v>
      </c>
      <c r="CJ35">
        <v>72.161809206008911</v>
      </c>
      <c r="CK35">
        <v>73.286316156387329</v>
      </c>
      <c r="CL35">
        <v>71.946944236755371</v>
      </c>
      <c r="CM35">
        <v>73.419874429702759</v>
      </c>
      <c r="CN35">
        <v>74.250833988189697</v>
      </c>
      <c r="CO35">
        <v>73.313619613647461</v>
      </c>
      <c r="CP35">
        <v>76.119985818862915</v>
      </c>
      <c r="CQ35">
        <v>78.475276708602905</v>
      </c>
      <c r="CR35">
        <v>75.228218078613281</v>
      </c>
      <c r="CS35">
        <v>72.929891586303711</v>
      </c>
      <c r="CT35">
        <v>75.499065160751343</v>
      </c>
      <c r="CU35">
        <v>73.700710773468018</v>
      </c>
      <c r="CV35">
        <v>77.758830070495605</v>
      </c>
      <c r="CW35">
        <v>74.425589799880981</v>
      </c>
      <c r="CX35">
        <v>73.999073266983032</v>
      </c>
      <c r="CY35">
        <v>75.73605751991272</v>
      </c>
      <c r="CZ35">
        <v>78.092855930328369</v>
      </c>
      <c r="DA35">
        <v>72.582292079925537</v>
      </c>
      <c r="DB35">
        <v>74.245526790618896</v>
      </c>
      <c r="DC35">
        <v>72.996537685394287</v>
      </c>
      <c r="DE35">
        <v>1721.9359999999999</v>
      </c>
      <c r="DF35">
        <v>1853.225999999999</v>
      </c>
      <c r="DG35">
        <v>1728.773999999999</v>
      </c>
      <c r="DH35">
        <v>1927.7919999999981</v>
      </c>
      <c r="DI35">
        <v>1927.7919999999981</v>
      </c>
      <c r="DJ35">
        <v>1927.7919999999981</v>
      </c>
      <c r="DK35">
        <v>1830.5039999999981</v>
      </c>
      <c r="DL35">
        <v>1659.656999999999</v>
      </c>
      <c r="DM35">
        <v>1533.3370000000009</v>
      </c>
      <c r="DN35">
        <v>1544.805999999998</v>
      </c>
      <c r="DO35">
        <v>1642.5579999999979</v>
      </c>
      <c r="DP35">
        <v>1927.7919999999981</v>
      </c>
      <c r="DQ35">
        <v>1594.8740000000021</v>
      </c>
      <c r="DR35">
        <v>1699.062999999999</v>
      </c>
      <c r="DS35">
        <v>1642.011999999999</v>
      </c>
      <c r="DT35">
        <v>1910.3179999999979</v>
      </c>
      <c r="DU35">
        <v>1914.9339999999991</v>
      </c>
      <c r="DV35">
        <v>1574.8290000000011</v>
      </c>
      <c r="DW35">
        <v>1867.304999999998</v>
      </c>
      <c r="DX35">
        <v>1836.7179999999989</v>
      </c>
      <c r="DY35">
        <v>1761.763999999999</v>
      </c>
      <c r="DZ35">
        <v>1351.307</v>
      </c>
      <c r="EA35">
        <v>1816.3049999999989</v>
      </c>
      <c r="EB35">
        <v>1927.7919999999981</v>
      </c>
      <c r="EC35">
        <v>1502.1620000000009</v>
      </c>
      <c r="ED35">
        <v>1801.9039999999991</v>
      </c>
      <c r="EE35">
        <v>1727.4169999999999</v>
      </c>
      <c r="EF35">
        <v>1927.7919999999981</v>
      </c>
      <c r="EG35">
        <v>1791.237999999998</v>
      </c>
      <c r="EH35">
        <v>1760.952</v>
      </c>
      <c r="EI35">
        <v>1927.7919999999981</v>
      </c>
      <c r="EJ35">
        <v>1772.556</v>
      </c>
      <c r="EK35">
        <v>1927.7919999999981</v>
      </c>
      <c r="EL35">
        <v>1762.2</v>
      </c>
      <c r="EM35">
        <v>1812.5519999999999</v>
      </c>
      <c r="EN35">
        <v>1887.8849999999979</v>
      </c>
      <c r="EO35">
        <v>1675.8579999999999</v>
      </c>
      <c r="EP35">
        <v>1464.992</v>
      </c>
      <c r="EQ35">
        <v>1626.436999999999</v>
      </c>
      <c r="ER35">
        <v>1927.5999999999981</v>
      </c>
      <c r="ES35">
        <v>1507.7769999999989</v>
      </c>
      <c r="ET35">
        <v>1653.099999999999</v>
      </c>
      <c r="EU35">
        <v>1342.1280000000011</v>
      </c>
      <c r="EV35">
        <v>1635.416999999999</v>
      </c>
      <c r="EW35">
        <v>1806.976999999999</v>
      </c>
      <c r="EX35">
        <v>1706.588999999999</v>
      </c>
      <c r="EY35">
        <v>1463.7110000000021</v>
      </c>
      <c r="EZ35">
        <v>1760.952</v>
      </c>
      <c r="FA35">
        <v>1749.9029999999991</v>
      </c>
      <c r="FB35">
        <v>1836.6849999999999</v>
      </c>
      <c r="FD35">
        <v>1.323883533477783</v>
      </c>
      <c r="FE35">
        <v>4.8415510654449463</v>
      </c>
      <c r="FF35">
        <v>3.9985766410827641</v>
      </c>
      <c r="FG35">
        <v>4.8868179321289062E-2</v>
      </c>
      <c r="FH35">
        <v>4.8868179321289062E-2</v>
      </c>
      <c r="FI35">
        <v>4.8868179321289062E-2</v>
      </c>
      <c r="FJ35">
        <v>1.366850614547729</v>
      </c>
      <c r="FK35">
        <v>3.6620607376098628</v>
      </c>
      <c r="FL35">
        <v>11.48669385910034</v>
      </c>
      <c r="FM35">
        <v>11.49179792404175</v>
      </c>
      <c r="FN35">
        <v>3.285831212997437</v>
      </c>
      <c r="FO35">
        <v>4.8868179321289062E-2</v>
      </c>
      <c r="FP35">
        <v>6.6250360012054443</v>
      </c>
      <c r="FQ35">
        <v>2.5631639957427979</v>
      </c>
      <c r="FR35">
        <v>2.6672379970550542</v>
      </c>
      <c r="FS35">
        <v>2.9654393196105961</v>
      </c>
      <c r="FT35">
        <v>3.3998301029205318</v>
      </c>
      <c r="FU35">
        <v>4.4083800315856934</v>
      </c>
      <c r="FV35">
        <v>2.7791140079498291</v>
      </c>
      <c r="FW35">
        <v>3.752235889434814</v>
      </c>
      <c r="FX35">
        <v>8.6467928886413574</v>
      </c>
      <c r="FY35">
        <v>17.18904089927673</v>
      </c>
      <c r="FZ35">
        <v>2.0373661518096919</v>
      </c>
      <c r="GA35">
        <v>4.8868179321289062E-2</v>
      </c>
      <c r="GB35">
        <v>16.29576206207275</v>
      </c>
      <c r="GC35">
        <v>5.2273406982421884</v>
      </c>
      <c r="GD35">
        <v>5.8729712963104248</v>
      </c>
      <c r="GE35">
        <v>4.8868179321289062E-2</v>
      </c>
      <c r="GF35">
        <v>4.08724045753479</v>
      </c>
      <c r="GG35">
        <v>1.626747608184814</v>
      </c>
      <c r="GH35">
        <v>4.8868179321289062E-2</v>
      </c>
      <c r="GI35">
        <v>2.2337803840637211</v>
      </c>
      <c r="GJ35">
        <v>4.8868179321289062E-2</v>
      </c>
      <c r="GK35">
        <v>1.8843705654144289</v>
      </c>
      <c r="GL35">
        <v>2.6860780715942378</v>
      </c>
      <c r="GM35">
        <v>2.0355429649353032</v>
      </c>
      <c r="GN35">
        <v>12.61751484870911</v>
      </c>
      <c r="GO35">
        <v>18.106483697891239</v>
      </c>
      <c r="GP35">
        <v>5.9916720390319824</v>
      </c>
      <c r="GQ35">
        <v>1.3232448101043699</v>
      </c>
      <c r="GR35">
        <v>6.8587925434112549</v>
      </c>
      <c r="GS35">
        <v>4.2528600692749023</v>
      </c>
      <c r="GT35">
        <v>10.625813484191889</v>
      </c>
      <c r="GU35">
        <v>4.0839338302612296</v>
      </c>
      <c r="GV35">
        <v>2.9845058917999272</v>
      </c>
      <c r="GW35">
        <v>9.0423524379730225</v>
      </c>
      <c r="GX35">
        <v>9.2147109508514404</v>
      </c>
      <c r="GY35">
        <v>1.3372704982757571</v>
      </c>
      <c r="GZ35">
        <v>5.1012921333312988</v>
      </c>
      <c r="HA35">
        <v>1.937677145004272</v>
      </c>
      <c r="HC35">
        <f t="shared" si="88"/>
        <v>9.8430000000000746</v>
      </c>
      <c r="HD35">
        <f t="shared" si="89"/>
        <v>0</v>
      </c>
      <c r="HE35">
        <f t="shared" si="90"/>
        <v>0</v>
      </c>
      <c r="HF35">
        <f t="shared" si="91"/>
        <v>0</v>
      </c>
      <c r="HG35">
        <f t="shared" si="92"/>
        <v>0</v>
      </c>
      <c r="HH35">
        <f t="shared" si="93"/>
        <v>0</v>
      </c>
      <c r="HI35">
        <f t="shared" si="94"/>
        <v>0</v>
      </c>
      <c r="HJ35">
        <f t="shared" si="95"/>
        <v>0</v>
      </c>
      <c r="HK35">
        <f t="shared" si="96"/>
        <v>0</v>
      </c>
      <c r="HL35">
        <f t="shared" si="97"/>
        <v>0</v>
      </c>
      <c r="HM35">
        <f t="shared" si="98"/>
        <v>0</v>
      </c>
      <c r="HN35">
        <f t="shared" si="99"/>
        <v>0</v>
      </c>
      <c r="HO35">
        <f t="shared" si="100"/>
        <v>3.4120000000000346</v>
      </c>
      <c r="HP35">
        <f t="shared" si="101"/>
        <v>0</v>
      </c>
      <c r="HQ35">
        <f t="shared" si="102"/>
        <v>0</v>
      </c>
      <c r="HR35">
        <f t="shared" si="103"/>
        <v>0</v>
      </c>
      <c r="HS35">
        <f t="shared" si="104"/>
        <v>0</v>
      </c>
      <c r="HT35">
        <f t="shared" si="105"/>
        <v>1.1679999999998927</v>
      </c>
      <c r="HU35">
        <f t="shared" si="106"/>
        <v>0</v>
      </c>
      <c r="HV35">
        <f t="shared" si="107"/>
        <v>0</v>
      </c>
      <c r="HW35">
        <f t="shared" si="108"/>
        <v>0</v>
      </c>
      <c r="HX35">
        <f t="shared" si="109"/>
        <v>5.5039999999999054</v>
      </c>
      <c r="HY35">
        <f t="shared" si="110"/>
        <v>0</v>
      </c>
      <c r="HZ35">
        <f t="shared" si="111"/>
        <v>0</v>
      </c>
      <c r="IA35">
        <f t="shared" si="112"/>
        <v>0</v>
      </c>
      <c r="IB35">
        <f t="shared" si="113"/>
        <v>0</v>
      </c>
      <c r="IC35">
        <f t="shared" si="114"/>
        <v>0</v>
      </c>
      <c r="ID35">
        <f t="shared" si="115"/>
        <v>0</v>
      </c>
      <c r="IE35">
        <f t="shared" si="116"/>
        <v>0</v>
      </c>
      <c r="IF35">
        <f t="shared" si="117"/>
        <v>0.55600000000004002</v>
      </c>
      <c r="IG35">
        <f t="shared" si="118"/>
        <v>0</v>
      </c>
      <c r="IH35">
        <f t="shared" si="119"/>
        <v>0.16399999999998727</v>
      </c>
      <c r="II35">
        <f t="shared" si="120"/>
        <v>0</v>
      </c>
      <c r="IJ35">
        <f t="shared" si="121"/>
        <v>0</v>
      </c>
      <c r="IK35">
        <f t="shared" si="122"/>
        <v>0</v>
      </c>
      <c r="IL35">
        <f t="shared" si="123"/>
        <v>0</v>
      </c>
      <c r="IM35">
        <f t="shared" si="124"/>
        <v>0</v>
      </c>
      <c r="IN35">
        <f t="shared" si="125"/>
        <v>0</v>
      </c>
      <c r="IO35">
        <f t="shared" si="126"/>
        <v>0</v>
      </c>
      <c r="IP35">
        <f t="shared" si="127"/>
        <v>9.2599999999999909</v>
      </c>
      <c r="IQ35">
        <f t="shared" si="128"/>
        <v>0</v>
      </c>
      <c r="IR35">
        <f t="shared" si="129"/>
        <v>0</v>
      </c>
      <c r="IS35">
        <f t="shared" si="130"/>
        <v>0</v>
      </c>
      <c r="IT35">
        <f t="shared" si="131"/>
        <v>0</v>
      </c>
      <c r="IU35">
        <f t="shared" si="132"/>
        <v>0</v>
      </c>
      <c r="IV35">
        <f t="shared" si="133"/>
        <v>0</v>
      </c>
      <c r="IW35">
        <f t="shared" si="134"/>
        <v>26.23799999999892</v>
      </c>
      <c r="IX35">
        <f t="shared" si="135"/>
        <v>0</v>
      </c>
      <c r="IY35">
        <f t="shared" si="136"/>
        <v>0</v>
      </c>
      <c r="IZ35">
        <f t="shared" si="137"/>
        <v>0</v>
      </c>
      <c r="JB35" s="9">
        <f t="shared" si="138"/>
        <v>1342.1280000000011</v>
      </c>
      <c r="JC35" s="9">
        <f t="shared" si="138"/>
        <v>1351.307</v>
      </c>
      <c r="JD35" s="9">
        <f t="shared" si="138"/>
        <v>1463.7110000000021</v>
      </c>
      <c r="JE35" s="9">
        <f t="shared" si="138"/>
        <v>1464.992</v>
      </c>
      <c r="JF35" s="9">
        <f t="shared" si="138"/>
        <v>1502.1620000000009</v>
      </c>
      <c r="JG35" s="9">
        <f t="shared" si="138"/>
        <v>1507.7769999999989</v>
      </c>
      <c r="JH35" s="9">
        <f t="shared" si="138"/>
        <v>1533.3370000000009</v>
      </c>
      <c r="JI35" s="9">
        <f t="shared" si="138"/>
        <v>1544.805999999998</v>
      </c>
      <c r="JJ35" s="9">
        <f t="shared" si="138"/>
        <v>1574.8290000000011</v>
      </c>
      <c r="JK35" s="9">
        <f t="shared" si="138"/>
        <v>1594.8740000000021</v>
      </c>
      <c r="JL35" s="9">
        <f t="shared" si="139"/>
        <v>1626.436999999999</v>
      </c>
      <c r="JM35" s="9">
        <f t="shared" si="139"/>
        <v>1635.416999999999</v>
      </c>
      <c r="JN35" s="9">
        <f t="shared" si="139"/>
        <v>1642.011999999999</v>
      </c>
      <c r="JO35" s="9">
        <f t="shared" si="139"/>
        <v>1642.5579999999979</v>
      </c>
      <c r="JP35" s="9">
        <f t="shared" si="139"/>
        <v>1653.099999999999</v>
      </c>
      <c r="JQ35" s="9">
        <f t="shared" si="139"/>
        <v>1659.656999999999</v>
      </c>
      <c r="JR35" s="9">
        <f t="shared" si="139"/>
        <v>1675.8579999999999</v>
      </c>
      <c r="JS35" s="9">
        <f t="shared" si="139"/>
        <v>1699.062999999999</v>
      </c>
      <c r="JT35" s="9">
        <f t="shared" si="139"/>
        <v>1706.588999999999</v>
      </c>
      <c r="JU35" s="9">
        <f t="shared" si="139"/>
        <v>1721.9359999999999</v>
      </c>
      <c r="JV35" s="9">
        <f t="shared" si="140"/>
        <v>1727.4169999999999</v>
      </c>
      <c r="JW35" s="9">
        <f t="shared" si="140"/>
        <v>1728.773999999999</v>
      </c>
      <c r="JX35" s="9">
        <f t="shared" si="140"/>
        <v>1749.9029999999991</v>
      </c>
      <c r="JY35" s="9">
        <f t="shared" si="140"/>
        <v>1760.952</v>
      </c>
      <c r="JZ35" s="9">
        <f t="shared" si="140"/>
        <v>1760.952</v>
      </c>
      <c r="KA35" s="9">
        <f t="shared" si="140"/>
        <v>1761.763999999999</v>
      </c>
      <c r="KB35" s="9">
        <f t="shared" si="140"/>
        <v>1762.2</v>
      </c>
      <c r="KC35" s="9">
        <f t="shared" si="140"/>
        <v>1772.556</v>
      </c>
      <c r="KD35" s="9">
        <f t="shared" si="140"/>
        <v>1791.237999999998</v>
      </c>
      <c r="KE35" s="9">
        <f t="shared" si="140"/>
        <v>1801.9039999999991</v>
      </c>
      <c r="KF35" s="9">
        <f t="shared" si="141"/>
        <v>1806.976999999999</v>
      </c>
      <c r="KG35" s="9">
        <f t="shared" si="141"/>
        <v>1812.5519999999999</v>
      </c>
      <c r="KH35" s="9">
        <f t="shared" si="141"/>
        <v>1816.3049999999989</v>
      </c>
      <c r="KI35" s="9">
        <f t="shared" si="141"/>
        <v>1830.5039999999981</v>
      </c>
      <c r="KJ35" s="9">
        <f t="shared" si="141"/>
        <v>1836.6849999999999</v>
      </c>
      <c r="KK35" s="9">
        <f t="shared" si="141"/>
        <v>1836.7179999999989</v>
      </c>
      <c r="KL35" s="9">
        <f t="shared" si="141"/>
        <v>1853.225999999999</v>
      </c>
      <c r="KM35" s="9">
        <f t="shared" si="141"/>
        <v>1867.304999999998</v>
      </c>
      <c r="KN35" s="9">
        <f t="shared" si="141"/>
        <v>1887.8849999999979</v>
      </c>
      <c r="KO35" s="9">
        <f t="shared" si="141"/>
        <v>1910.3179999999979</v>
      </c>
      <c r="KP35" s="9">
        <f t="shared" si="142"/>
        <v>1914.9339999999991</v>
      </c>
      <c r="KQ35" s="9">
        <f t="shared" si="142"/>
        <v>1927.5999999999981</v>
      </c>
      <c r="KR35" s="9">
        <f t="shared" si="142"/>
        <v>1927.7919999999981</v>
      </c>
      <c r="KS35" s="9">
        <f t="shared" si="142"/>
        <v>1927.7919999999981</v>
      </c>
      <c r="KT35" s="9">
        <f t="shared" si="142"/>
        <v>1927.7919999999981</v>
      </c>
      <c r="KU35" s="9">
        <f t="shared" si="142"/>
        <v>1927.7919999999981</v>
      </c>
      <c r="KV35" s="9">
        <f t="shared" si="142"/>
        <v>1927.7919999999981</v>
      </c>
      <c r="KW35" s="9">
        <f t="shared" si="142"/>
        <v>1927.7919999999981</v>
      </c>
      <c r="KX35" s="9">
        <f t="shared" si="142"/>
        <v>1927.7919999999981</v>
      </c>
      <c r="KY35" s="9">
        <f t="shared" si="142"/>
        <v>1927.7919999999981</v>
      </c>
      <c r="LB35" s="4">
        <f t="shared" si="143"/>
        <v>1738.7940000000003</v>
      </c>
      <c r="LC35" s="4">
        <f t="shared" si="144"/>
        <v>158.37473928280906</v>
      </c>
      <c r="LD35" s="4">
        <f t="shared" si="159"/>
        <v>1476.2226500000004</v>
      </c>
      <c r="LE35" s="4">
        <f t="shared" si="160"/>
        <v>1936.8599999999981</v>
      </c>
      <c r="LF35" s="4">
        <f t="shared" si="145"/>
        <v>74.188218150138852</v>
      </c>
      <c r="LG35" s="4">
        <f t="shared" si="146"/>
        <v>79.877161979675293</v>
      </c>
      <c r="LH35" s="4"/>
      <c r="LI35" s="4">
        <f t="shared" si="147"/>
        <v>1737.6710999999996</v>
      </c>
      <c r="LJ35" s="4">
        <f t="shared" si="148"/>
        <v>159.39508791579325</v>
      </c>
      <c r="LK35" s="4">
        <f t="shared" si="161"/>
        <v>1464.2874500000012</v>
      </c>
      <c r="LL35" s="4">
        <f t="shared" si="162"/>
        <v>1927.7919999999981</v>
      </c>
      <c r="LM35" s="4">
        <f t="shared" si="149"/>
        <v>4.6861957359313964</v>
      </c>
      <c r="LN35" s="4">
        <f t="shared" si="150"/>
        <v>18.106483697891239</v>
      </c>
      <c r="LO35" s="7"/>
      <c r="LP35" s="7">
        <f t="shared" si="163"/>
        <v>0.99967636831801843</v>
      </c>
      <c r="LR35" s="4">
        <f t="shared" si="151"/>
        <v>1.1229000000006635</v>
      </c>
      <c r="LS35" s="4">
        <f t="shared" si="152"/>
        <v>56.145000000033178</v>
      </c>
      <c r="LT35" s="4">
        <f t="shared" si="153"/>
        <v>26.23799999999892</v>
      </c>
      <c r="LV35">
        <f t="shared" si="154"/>
        <v>50</v>
      </c>
      <c r="LW35">
        <f t="shared" si="155"/>
        <v>10</v>
      </c>
      <c r="LX35">
        <f t="shared" si="156"/>
        <v>0.6</v>
      </c>
      <c r="LY35">
        <f t="shared" si="157"/>
        <v>25</v>
      </c>
      <c r="LZ35">
        <f t="shared" si="158"/>
        <v>0.01</v>
      </c>
    </row>
    <row r="36" spans="1:350" ht="16" x14ac:dyDescent="0.2">
      <c r="A36">
        <v>50</v>
      </c>
      <c r="B36">
        <v>10</v>
      </c>
      <c r="C36">
        <v>0.6</v>
      </c>
      <c r="D36">
        <v>50</v>
      </c>
      <c r="E36">
        <v>0.1</v>
      </c>
      <c r="G36">
        <v>1927.7919999999981</v>
      </c>
      <c r="H36">
        <v>1663.9380000000001</v>
      </c>
      <c r="I36">
        <v>1739.855</v>
      </c>
      <c r="J36">
        <v>1897.430999999998</v>
      </c>
      <c r="K36">
        <v>1808.0459999999989</v>
      </c>
      <c r="L36">
        <v>1927.7919999999981</v>
      </c>
      <c r="M36">
        <v>1721.0930000000001</v>
      </c>
      <c r="N36">
        <v>1655.348999999999</v>
      </c>
      <c r="O36">
        <v>1928.3479999999979</v>
      </c>
      <c r="P36">
        <v>1674.14</v>
      </c>
      <c r="Q36">
        <v>1676.7679999999989</v>
      </c>
      <c r="R36">
        <v>1748.676999999999</v>
      </c>
      <c r="S36">
        <v>1927.7919999999981</v>
      </c>
      <c r="T36">
        <v>1690.522999999999</v>
      </c>
      <c r="U36">
        <v>1927.7919999999981</v>
      </c>
      <c r="V36">
        <v>1791.4629999999991</v>
      </c>
      <c r="W36">
        <v>1747.5380000000009</v>
      </c>
      <c r="X36">
        <v>1730.9169999999999</v>
      </c>
      <c r="Y36">
        <v>1925.795999999998</v>
      </c>
      <c r="Z36">
        <v>1855.651999999998</v>
      </c>
      <c r="AA36">
        <v>1553.7599999999991</v>
      </c>
      <c r="AB36">
        <v>1927.7919999999981</v>
      </c>
      <c r="AC36">
        <v>1907.333999999998</v>
      </c>
      <c r="AD36">
        <v>1259.023000000001</v>
      </c>
      <c r="AE36">
        <v>1921.9409999999989</v>
      </c>
      <c r="AF36">
        <v>1927.7919999999981</v>
      </c>
      <c r="AG36">
        <v>1681.7170000000001</v>
      </c>
      <c r="AH36">
        <v>1719.3439999999989</v>
      </c>
      <c r="AI36">
        <v>1654.4209999999989</v>
      </c>
      <c r="AJ36">
        <v>1582.9250000000011</v>
      </c>
      <c r="AK36">
        <v>1909.1349999999979</v>
      </c>
      <c r="AL36">
        <v>1927.7919999999981</v>
      </c>
      <c r="AM36">
        <v>1599.976999999999</v>
      </c>
      <c r="AN36">
        <v>1714.4229999999991</v>
      </c>
      <c r="AO36">
        <v>1857.1279999999981</v>
      </c>
      <c r="AP36">
        <v>1559.130000000001</v>
      </c>
      <c r="AQ36">
        <v>1606.540999999999</v>
      </c>
      <c r="AR36">
        <v>1516.533999999999</v>
      </c>
      <c r="AS36">
        <v>1565.6540000000009</v>
      </c>
      <c r="AT36">
        <v>1713.124</v>
      </c>
      <c r="AU36">
        <v>1795.0079999999989</v>
      </c>
      <c r="AV36">
        <v>1850.4099999999989</v>
      </c>
      <c r="AW36">
        <v>1927.7919999999981</v>
      </c>
      <c r="AX36">
        <v>1704.887999999999</v>
      </c>
      <c r="AY36">
        <v>1694.0829999999989</v>
      </c>
      <c r="AZ36">
        <v>1867.155999999999</v>
      </c>
      <c r="BA36">
        <v>1938.650999999998</v>
      </c>
      <c r="BB36">
        <v>1710.867</v>
      </c>
      <c r="BC36">
        <v>1927.7919999999981</v>
      </c>
      <c r="BD36">
        <v>1512.849000000002</v>
      </c>
      <c r="BF36">
        <v>72.665645360946655</v>
      </c>
      <c r="BG36">
        <v>75.637212753295898</v>
      </c>
      <c r="BH36">
        <v>74.777309417724609</v>
      </c>
      <c r="BI36">
        <v>73.171705722808838</v>
      </c>
      <c r="BJ36">
        <v>73.724720001220703</v>
      </c>
      <c r="BK36">
        <v>72.804733037948608</v>
      </c>
      <c r="BL36">
        <v>74.042460918426514</v>
      </c>
      <c r="BM36">
        <v>75.118320941925049</v>
      </c>
      <c r="BN36">
        <v>72.756643056869507</v>
      </c>
      <c r="BO36">
        <v>75.830281019210815</v>
      </c>
      <c r="BP36">
        <v>74.238930940628052</v>
      </c>
      <c r="BQ36">
        <v>76.425595998764038</v>
      </c>
      <c r="BR36">
        <v>71.999172449111938</v>
      </c>
      <c r="BS36">
        <v>73.19862699508667</v>
      </c>
      <c r="BT36">
        <v>72.787380695343018</v>
      </c>
      <c r="BU36">
        <v>72.813031673431396</v>
      </c>
      <c r="BV36">
        <v>74.142431974411011</v>
      </c>
      <c r="BW36">
        <v>75.725528717041016</v>
      </c>
      <c r="BX36">
        <v>73.689068794250488</v>
      </c>
      <c r="BY36">
        <v>74.196185827255249</v>
      </c>
      <c r="BZ36">
        <v>76.186287403106689</v>
      </c>
      <c r="CA36">
        <v>72.82866096496582</v>
      </c>
      <c r="CB36">
        <v>72.878893613815308</v>
      </c>
      <c r="CC36">
        <v>81.119146823883057</v>
      </c>
      <c r="CD36">
        <v>72.989675998687744</v>
      </c>
      <c r="CE36">
        <v>72.36684775352478</v>
      </c>
      <c r="CF36">
        <v>73.353452444076538</v>
      </c>
      <c r="CG36">
        <v>73.292062044143677</v>
      </c>
      <c r="CH36">
        <v>74.192070484161377</v>
      </c>
      <c r="CI36">
        <v>75.558225154876709</v>
      </c>
      <c r="CJ36">
        <v>74.056137800216675</v>
      </c>
      <c r="CK36">
        <v>71.986406564712524</v>
      </c>
      <c r="CL36">
        <v>75.624499082565308</v>
      </c>
      <c r="CM36">
        <v>73.479684352874756</v>
      </c>
      <c r="CN36">
        <v>72.853229999542236</v>
      </c>
      <c r="CO36">
        <v>77.086747884750366</v>
      </c>
      <c r="CP36">
        <v>75.823592662811279</v>
      </c>
      <c r="CQ36">
        <v>77.877147674560547</v>
      </c>
      <c r="CR36">
        <v>75.96535849571228</v>
      </c>
      <c r="CS36">
        <v>75.078143119812012</v>
      </c>
      <c r="CT36">
        <v>73.411270618438721</v>
      </c>
      <c r="CU36">
        <v>74.277204036712646</v>
      </c>
      <c r="CV36">
        <v>72.352143049240112</v>
      </c>
      <c r="CW36">
        <v>73.900033235549927</v>
      </c>
      <c r="CX36">
        <v>73.929607629776001</v>
      </c>
      <c r="CY36">
        <v>73.330543518066406</v>
      </c>
      <c r="CZ36">
        <v>72.006596803665161</v>
      </c>
      <c r="DA36">
        <v>75.362753391265869</v>
      </c>
      <c r="DB36">
        <v>72.521617650985718</v>
      </c>
      <c r="DC36">
        <v>77.115959882736206</v>
      </c>
      <c r="DE36">
        <v>1927.7919999999981</v>
      </c>
      <c r="DF36">
        <v>1663.9380000000001</v>
      </c>
      <c r="DG36">
        <v>1739.855</v>
      </c>
      <c r="DH36">
        <v>1897.430999999998</v>
      </c>
      <c r="DI36">
        <v>1808.0459999999989</v>
      </c>
      <c r="DJ36">
        <v>1927.7919999999981</v>
      </c>
      <c r="DK36">
        <v>1721.0930000000001</v>
      </c>
      <c r="DL36">
        <v>1655.348999999999</v>
      </c>
      <c r="DM36">
        <v>1927.7919999999981</v>
      </c>
      <c r="DN36">
        <v>1668.912</v>
      </c>
      <c r="DO36">
        <v>1676.7679999999989</v>
      </c>
      <c r="DP36">
        <v>1748.676999999999</v>
      </c>
      <c r="DQ36">
        <v>1927.7919999999981</v>
      </c>
      <c r="DR36">
        <v>1690.522999999999</v>
      </c>
      <c r="DS36">
        <v>1927.7919999999981</v>
      </c>
      <c r="DT36">
        <v>1791.4629999999991</v>
      </c>
      <c r="DU36">
        <v>1747.5380000000009</v>
      </c>
      <c r="DV36">
        <v>1725.135</v>
      </c>
      <c r="DW36">
        <v>1925.795999999998</v>
      </c>
      <c r="DX36">
        <v>1855.651999999998</v>
      </c>
      <c r="DY36">
        <v>1553.7599999999991</v>
      </c>
      <c r="DZ36">
        <v>1927.7919999999981</v>
      </c>
      <c r="EA36">
        <v>1907.333999999998</v>
      </c>
      <c r="EB36" s="8">
        <v>1259.023000000001</v>
      </c>
      <c r="EC36">
        <v>1921.9409999999989</v>
      </c>
      <c r="ED36">
        <v>1927.7919999999981</v>
      </c>
      <c r="EE36">
        <v>1680.3409999999999</v>
      </c>
      <c r="EF36">
        <v>1719.3439999999989</v>
      </c>
      <c r="EG36">
        <v>1654.4209999999989</v>
      </c>
      <c r="EH36">
        <v>1582.9250000000011</v>
      </c>
      <c r="EI36">
        <v>1904.3899999999981</v>
      </c>
      <c r="EJ36">
        <v>1927.7919999999981</v>
      </c>
      <c r="EK36">
        <v>1599.976999999999</v>
      </c>
      <c r="EL36">
        <v>1714.4229999999991</v>
      </c>
      <c r="EM36">
        <v>1857.1279999999981</v>
      </c>
      <c r="EN36">
        <v>1559.130000000001</v>
      </c>
      <c r="EO36">
        <v>1600.988999999998</v>
      </c>
      <c r="EP36">
        <v>1514.934</v>
      </c>
      <c r="EQ36">
        <v>1526.9179999999999</v>
      </c>
      <c r="ER36">
        <v>1713.124</v>
      </c>
      <c r="ES36">
        <v>1795.0079999999989</v>
      </c>
      <c r="ET36">
        <v>1820.0679999999991</v>
      </c>
      <c r="EU36">
        <v>1927.7919999999981</v>
      </c>
      <c r="EV36">
        <v>1704.887999999999</v>
      </c>
      <c r="EW36">
        <v>1694.0829999999989</v>
      </c>
      <c r="EX36">
        <v>1866.599999999999</v>
      </c>
      <c r="EY36">
        <v>1927.7919999999981</v>
      </c>
      <c r="EZ36">
        <v>1710.867</v>
      </c>
      <c r="FA36">
        <v>1927.7919999999981</v>
      </c>
      <c r="FB36">
        <v>1512.849000000002</v>
      </c>
      <c r="FD36">
        <v>4.8868179321289062E-2</v>
      </c>
      <c r="FE36">
        <v>9.1504485607147217</v>
      </c>
      <c r="FF36">
        <v>3.591180801391602</v>
      </c>
      <c r="FG36">
        <v>2.8721714019775391</v>
      </c>
      <c r="FH36">
        <v>3.730589866638184</v>
      </c>
      <c r="FI36">
        <v>4.8868179321289062E-2</v>
      </c>
      <c r="FJ36">
        <v>8.1418831348419189</v>
      </c>
      <c r="FK36">
        <v>4.1858744621276864</v>
      </c>
      <c r="FL36">
        <v>4.8868179321289062E-2</v>
      </c>
      <c r="FM36">
        <v>9.1802623271942139</v>
      </c>
      <c r="FN36">
        <v>4.2704458236694336</v>
      </c>
      <c r="FO36">
        <v>2.6999163627624512</v>
      </c>
      <c r="FP36">
        <v>4.8868179321289062E-2</v>
      </c>
      <c r="FQ36">
        <v>2.5543515682220459</v>
      </c>
      <c r="FR36">
        <v>4.8868179321289062E-2</v>
      </c>
      <c r="FS36">
        <v>1.3251569271087651</v>
      </c>
      <c r="FT36">
        <v>2.3922066688537602</v>
      </c>
      <c r="FU36">
        <v>9.7668299674987793</v>
      </c>
      <c r="FV36">
        <v>2.0508708953857422</v>
      </c>
      <c r="FW36">
        <v>3.7824306488037109</v>
      </c>
      <c r="FX36">
        <v>7.6702966690063477</v>
      </c>
      <c r="FY36">
        <v>4.8868179321289062E-2</v>
      </c>
      <c r="FZ36">
        <v>1.3454020023345949</v>
      </c>
      <c r="GA36">
        <v>26.204986810684201</v>
      </c>
      <c r="GB36">
        <v>2.5442323684692378</v>
      </c>
      <c r="GC36">
        <v>4.8868179321289062E-2</v>
      </c>
      <c r="GD36">
        <v>2.0149354934692378</v>
      </c>
      <c r="GE36">
        <v>3.9465126991271968</v>
      </c>
      <c r="GF36">
        <v>6.5592594146728516</v>
      </c>
      <c r="GG36">
        <v>7.0954198837280273</v>
      </c>
      <c r="GH36">
        <v>3.5373916625976558</v>
      </c>
      <c r="GI36">
        <v>4.8868179321289062E-2</v>
      </c>
      <c r="GJ36">
        <v>9.3030281066894531</v>
      </c>
      <c r="GK36">
        <v>3.8723628520965581</v>
      </c>
      <c r="GL36">
        <v>1.644370317459106</v>
      </c>
      <c r="GM36">
        <v>15.062649726867679</v>
      </c>
      <c r="GN36">
        <v>7.3152427673339844</v>
      </c>
      <c r="GO36">
        <v>12.68361592292786</v>
      </c>
      <c r="GP36">
        <v>5.6794986724853516</v>
      </c>
      <c r="GQ36">
        <v>7.2932748794555664</v>
      </c>
      <c r="GR36">
        <v>2.83448314666748</v>
      </c>
      <c r="GS36">
        <v>10.55081224441528</v>
      </c>
      <c r="GT36">
        <v>4.8868179321289062E-2</v>
      </c>
      <c r="GU36">
        <v>4.2998340129852286</v>
      </c>
      <c r="GV36">
        <v>2.5447008609771729</v>
      </c>
      <c r="GW36">
        <v>1.9230601787567141</v>
      </c>
      <c r="GX36">
        <v>4.8868179321289062E-2</v>
      </c>
      <c r="GY36">
        <v>7.3019833564758301</v>
      </c>
      <c r="GZ36">
        <v>4.8868179321289062E-2</v>
      </c>
      <c r="HA36">
        <v>12.514661550521851</v>
      </c>
      <c r="HC36">
        <f t="shared" si="88"/>
        <v>0</v>
      </c>
      <c r="HD36">
        <f t="shared" si="89"/>
        <v>0</v>
      </c>
      <c r="HE36">
        <f t="shared" si="90"/>
        <v>0</v>
      </c>
      <c r="HF36">
        <f t="shared" si="91"/>
        <v>0</v>
      </c>
      <c r="HG36">
        <f t="shared" si="92"/>
        <v>0</v>
      </c>
      <c r="HH36">
        <f t="shared" si="93"/>
        <v>0</v>
      </c>
      <c r="HI36">
        <f t="shared" si="94"/>
        <v>0</v>
      </c>
      <c r="HJ36">
        <f t="shared" si="95"/>
        <v>0</v>
      </c>
      <c r="HK36">
        <f t="shared" si="96"/>
        <v>0.55599999999981264</v>
      </c>
      <c r="HL36">
        <f t="shared" si="97"/>
        <v>5.2280000000000655</v>
      </c>
      <c r="HM36">
        <f t="shared" si="98"/>
        <v>0</v>
      </c>
      <c r="HN36">
        <f t="shared" si="99"/>
        <v>0</v>
      </c>
      <c r="HO36">
        <f t="shared" si="100"/>
        <v>0</v>
      </c>
      <c r="HP36">
        <f t="shared" si="101"/>
        <v>0</v>
      </c>
      <c r="HQ36">
        <f t="shared" si="102"/>
        <v>0</v>
      </c>
      <c r="HR36">
        <f t="shared" si="103"/>
        <v>0</v>
      </c>
      <c r="HS36">
        <f t="shared" si="104"/>
        <v>0</v>
      </c>
      <c r="HT36">
        <f t="shared" si="105"/>
        <v>5.7819999999999254</v>
      </c>
      <c r="HU36">
        <f t="shared" si="106"/>
        <v>0</v>
      </c>
      <c r="HV36">
        <f t="shared" si="107"/>
        <v>0</v>
      </c>
      <c r="HW36">
        <f t="shared" si="108"/>
        <v>0</v>
      </c>
      <c r="HX36">
        <f t="shared" si="109"/>
        <v>0</v>
      </c>
      <c r="HY36">
        <f t="shared" si="110"/>
        <v>0</v>
      </c>
      <c r="HZ36">
        <f t="shared" si="111"/>
        <v>0</v>
      </c>
      <c r="IA36">
        <f t="shared" si="112"/>
        <v>0</v>
      </c>
      <c r="IB36">
        <f t="shared" si="113"/>
        <v>0</v>
      </c>
      <c r="IC36">
        <f t="shared" si="114"/>
        <v>1.3760000000002037</v>
      </c>
      <c r="ID36">
        <f t="shared" si="115"/>
        <v>0</v>
      </c>
      <c r="IE36">
        <f t="shared" si="116"/>
        <v>0</v>
      </c>
      <c r="IF36">
        <f t="shared" si="117"/>
        <v>0</v>
      </c>
      <c r="IG36">
        <f t="shared" si="118"/>
        <v>4.7449999999998909</v>
      </c>
      <c r="IH36">
        <f t="shared" si="119"/>
        <v>0</v>
      </c>
      <c r="II36">
        <f t="shared" si="120"/>
        <v>0</v>
      </c>
      <c r="IJ36">
        <f t="shared" si="121"/>
        <v>0</v>
      </c>
      <c r="IK36">
        <f t="shared" si="122"/>
        <v>0</v>
      </c>
      <c r="IL36">
        <f t="shared" si="123"/>
        <v>0</v>
      </c>
      <c r="IM36">
        <f t="shared" si="124"/>
        <v>5.5520000000010441</v>
      </c>
      <c r="IN36">
        <f t="shared" si="125"/>
        <v>1.5999999999989996</v>
      </c>
      <c r="IO36">
        <f t="shared" si="126"/>
        <v>38.736000000001013</v>
      </c>
      <c r="IP36">
        <f t="shared" si="127"/>
        <v>0</v>
      </c>
      <c r="IQ36">
        <f t="shared" si="128"/>
        <v>0</v>
      </c>
      <c r="IR36">
        <f t="shared" si="129"/>
        <v>30.341999999999871</v>
      </c>
      <c r="IS36">
        <f t="shared" si="130"/>
        <v>0</v>
      </c>
      <c r="IT36">
        <f t="shared" si="131"/>
        <v>0</v>
      </c>
      <c r="IU36">
        <f t="shared" si="132"/>
        <v>0</v>
      </c>
      <c r="IV36">
        <f t="shared" si="133"/>
        <v>0.55600000000004002</v>
      </c>
      <c r="IW36">
        <f t="shared" si="134"/>
        <v>10.858999999999924</v>
      </c>
      <c r="IX36">
        <f t="shared" si="135"/>
        <v>0</v>
      </c>
      <c r="IY36">
        <f t="shared" si="136"/>
        <v>0</v>
      </c>
      <c r="IZ36">
        <f t="shared" si="137"/>
        <v>0</v>
      </c>
      <c r="JB36" s="9">
        <f t="shared" si="138"/>
        <v>1259.023000000001</v>
      </c>
      <c r="JC36" s="9">
        <f t="shared" si="138"/>
        <v>1512.849000000002</v>
      </c>
      <c r="JD36" s="9">
        <f t="shared" si="138"/>
        <v>1514.934</v>
      </c>
      <c r="JE36" s="9">
        <f t="shared" si="138"/>
        <v>1526.9179999999999</v>
      </c>
      <c r="JF36" s="9">
        <f t="shared" si="138"/>
        <v>1553.7599999999991</v>
      </c>
      <c r="JG36" s="9">
        <f t="shared" si="138"/>
        <v>1559.130000000001</v>
      </c>
      <c r="JH36" s="9">
        <f t="shared" si="138"/>
        <v>1582.9250000000011</v>
      </c>
      <c r="JI36" s="9">
        <f t="shared" si="138"/>
        <v>1599.976999999999</v>
      </c>
      <c r="JJ36" s="9">
        <f t="shared" si="138"/>
        <v>1600.988999999998</v>
      </c>
      <c r="JK36" s="9">
        <f t="shared" si="138"/>
        <v>1654.4209999999989</v>
      </c>
      <c r="JL36" s="9">
        <f t="shared" si="139"/>
        <v>1655.348999999999</v>
      </c>
      <c r="JM36" s="9">
        <f t="shared" si="139"/>
        <v>1663.9380000000001</v>
      </c>
      <c r="JN36" s="9">
        <f t="shared" si="139"/>
        <v>1668.912</v>
      </c>
      <c r="JO36" s="9">
        <f t="shared" si="139"/>
        <v>1676.7679999999989</v>
      </c>
      <c r="JP36" s="9">
        <f t="shared" si="139"/>
        <v>1680.3409999999999</v>
      </c>
      <c r="JQ36" s="9">
        <f t="shared" si="139"/>
        <v>1690.522999999999</v>
      </c>
      <c r="JR36" s="9">
        <f t="shared" si="139"/>
        <v>1694.0829999999989</v>
      </c>
      <c r="JS36" s="9">
        <f t="shared" si="139"/>
        <v>1704.887999999999</v>
      </c>
      <c r="JT36" s="9">
        <f t="shared" si="139"/>
        <v>1710.867</v>
      </c>
      <c r="JU36" s="9">
        <f t="shared" si="139"/>
        <v>1713.124</v>
      </c>
      <c r="JV36" s="9">
        <f t="shared" si="140"/>
        <v>1714.4229999999991</v>
      </c>
      <c r="JW36" s="9">
        <f t="shared" si="140"/>
        <v>1719.3439999999989</v>
      </c>
      <c r="JX36" s="9">
        <f t="shared" si="140"/>
        <v>1721.0930000000001</v>
      </c>
      <c r="JY36" s="9">
        <f t="shared" si="140"/>
        <v>1725.135</v>
      </c>
      <c r="JZ36" s="9">
        <f t="shared" si="140"/>
        <v>1739.855</v>
      </c>
      <c r="KA36" s="9">
        <f t="shared" si="140"/>
        <v>1747.5380000000009</v>
      </c>
      <c r="KB36" s="9">
        <f t="shared" si="140"/>
        <v>1748.676999999999</v>
      </c>
      <c r="KC36" s="9">
        <f t="shared" si="140"/>
        <v>1791.4629999999991</v>
      </c>
      <c r="KD36" s="9">
        <f t="shared" si="140"/>
        <v>1795.0079999999989</v>
      </c>
      <c r="KE36" s="9">
        <f t="shared" si="140"/>
        <v>1808.0459999999989</v>
      </c>
      <c r="KF36" s="9">
        <f t="shared" si="141"/>
        <v>1820.0679999999991</v>
      </c>
      <c r="KG36" s="9">
        <f t="shared" si="141"/>
        <v>1855.651999999998</v>
      </c>
      <c r="KH36" s="9">
        <f t="shared" si="141"/>
        <v>1857.1279999999981</v>
      </c>
      <c r="KI36" s="9">
        <f t="shared" si="141"/>
        <v>1866.599999999999</v>
      </c>
      <c r="KJ36" s="9">
        <f t="shared" si="141"/>
        <v>1897.430999999998</v>
      </c>
      <c r="KK36" s="9">
        <f t="shared" si="141"/>
        <v>1904.3899999999981</v>
      </c>
      <c r="KL36" s="9">
        <f t="shared" si="141"/>
        <v>1907.333999999998</v>
      </c>
      <c r="KM36" s="9">
        <f t="shared" si="141"/>
        <v>1921.9409999999989</v>
      </c>
      <c r="KN36" s="9">
        <f t="shared" si="141"/>
        <v>1925.795999999998</v>
      </c>
      <c r="KO36" s="9">
        <f t="shared" si="141"/>
        <v>1927.7919999999981</v>
      </c>
      <c r="KP36" s="9">
        <f t="shared" si="142"/>
        <v>1927.7919999999981</v>
      </c>
      <c r="KQ36" s="9">
        <f t="shared" si="142"/>
        <v>1927.7919999999981</v>
      </c>
      <c r="KR36" s="9">
        <f t="shared" si="142"/>
        <v>1927.7919999999981</v>
      </c>
      <c r="KS36" s="9">
        <f t="shared" si="142"/>
        <v>1927.7919999999981</v>
      </c>
      <c r="KT36" s="9">
        <f t="shared" si="142"/>
        <v>1927.7919999999981</v>
      </c>
      <c r="KU36" s="9">
        <f t="shared" si="142"/>
        <v>1927.7919999999981</v>
      </c>
      <c r="KV36" s="9">
        <f t="shared" si="142"/>
        <v>1927.7919999999981</v>
      </c>
      <c r="KW36" s="9">
        <f t="shared" si="142"/>
        <v>1927.7919999999981</v>
      </c>
      <c r="KX36" s="9">
        <f t="shared" si="142"/>
        <v>1927.7919999999981</v>
      </c>
      <c r="KY36" s="9">
        <f t="shared" si="142"/>
        <v>1927.7919999999981</v>
      </c>
      <c r="LB36" s="4">
        <f t="shared" si="143"/>
        <v>1760.033699999999</v>
      </c>
      <c r="LC36" s="4">
        <f t="shared" si="144"/>
        <v>151.2408047582673</v>
      </c>
      <c r="LD36" s="4">
        <f t="shared" si="159"/>
        <v>1533.285699999999</v>
      </c>
      <c r="LE36" s="4">
        <f t="shared" si="160"/>
        <v>1938.650999999998</v>
      </c>
      <c r="LF36" s="4">
        <f t="shared" si="145"/>
        <v>74.250979728698724</v>
      </c>
      <c r="LG36" s="4">
        <f t="shared" si="146"/>
        <v>81.119146823883057</v>
      </c>
      <c r="LH36" s="4"/>
      <c r="LI36" s="4">
        <f t="shared" si="147"/>
        <v>1757.9270599999995</v>
      </c>
      <c r="LJ36" s="4">
        <f t="shared" si="148"/>
        <v>151.93712595641017</v>
      </c>
      <c r="LK36" s="4">
        <f t="shared" si="161"/>
        <v>1520.3268</v>
      </c>
      <c r="LL36" s="4">
        <f t="shared" si="162"/>
        <v>1927.7919999999981</v>
      </c>
      <c r="LM36" s="4">
        <f t="shared" si="149"/>
        <v>4.7194836997985838</v>
      </c>
      <c r="LN36" s="4">
        <f t="shared" si="150"/>
        <v>26.204986810684201</v>
      </c>
      <c r="LO36" s="7"/>
      <c r="LP36" s="7">
        <f t="shared" si="163"/>
        <v>0.99892868344790275</v>
      </c>
      <c r="LR36" s="4">
        <f t="shared" si="151"/>
        <v>2.1066399999996066</v>
      </c>
      <c r="LS36" s="4">
        <f t="shared" si="152"/>
        <v>105.33199999998033</v>
      </c>
      <c r="LT36" s="4">
        <f t="shared" si="153"/>
        <v>38.736000000001013</v>
      </c>
      <c r="LV36" s="10">
        <f t="shared" si="154"/>
        <v>50</v>
      </c>
      <c r="LW36" s="10">
        <f t="shared" si="155"/>
        <v>10</v>
      </c>
      <c r="LX36" s="10">
        <f t="shared" si="156"/>
        <v>0.6</v>
      </c>
      <c r="LY36" s="10">
        <f t="shared" si="157"/>
        <v>50</v>
      </c>
      <c r="LZ36" s="10">
        <f t="shared" si="158"/>
        <v>0.1</v>
      </c>
      <c r="MB36" t="s">
        <v>229</v>
      </c>
    </row>
    <row r="37" spans="1:350" x14ac:dyDescent="0.2">
      <c r="A37">
        <v>50</v>
      </c>
      <c r="B37">
        <v>10</v>
      </c>
      <c r="C37">
        <v>0.6</v>
      </c>
      <c r="D37">
        <v>50</v>
      </c>
      <c r="E37">
        <v>0.01</v>
      </c>
      <c r="G37">
        <v>1722.7769999999989</v>
      </c>
      <c r="H37">
        <v>1742.6020000000001</v>
      </c>
      <c r="I37">
        <v>1881.678999999998</v>
      </c>
      <c r="J37">
        <v>1561.579999999999</v>
      </c>
      <c r="K37">
        <v>1927.7919999999981</v>
      </c>
      <c r="L37">
        <v>1820.1409999999989</v>
      </c>
      <c r="M37">
        <v>1927.7919999999981</v>
      </c>
      <c r="N37">
        <v>1732.79</v>
      </c>
      <c r="O37">
        <v>1608.0629999999981</v>
      </c>
      <c r="P37">
        <v>1927.7919999999981</v>
      </c>
      <c r="Q37">
        <v>1761.828</v>
      </c>
      <c r="R37">
        <v>1463.941</v>
      </c>
      <c r="S37">
        <v>1696.129000000001</v>
      </c>
      <c r="T37">
        <v>1927.7919999999981</v>
      </c>
      <c r="U37">
        <v>1712.5549999999989</v>
      </c>
      <c r="V37">
        <v>1685.6229999999989</v>
      </c>
      <c r="W37">
        <v>1746.3780000000011</v>
      </c>
      <c r="X37">
        <v>1880.0189999999991</v>
      </c>
      <c r="Y37">
        <v>1927.7919999999981</v>
      </c>
      <c r="Z37">
        <v>1720.133999999998</v>
      </c>
      <c r="AA37">
        <v>1781.9970000000001</v>
      </c>
      <c r="AB37">
        <v>1761.644</v>
      </c>
      <c r="AC37">
        <v>1651.6469999999999</v>
      </c>
      <c r="AD37">
        <v>1927.7919999999981</v>
      </c>
      <c r="AE37">
        <v>1729.4480000000001</v>
      </c>
      <c r="AF37">
        <v>1569.218000000001</v>
      </c>
      <c r="AG37">
        <v>1771.4760000000001</v>
      </c>
      <c r="AH37">
        <v>1927.7919999999981</v>
      </c>
      <c r="AI37">
        <v>1839.8089999999979</v>
      </c>
      <c r="AJ37">
        <v>1716.2560000000001</v>
      </c>
      <c r="AK37">
        <v>1862.4719999999991</v>
      </c>
      <c r="AL37">
        <v>1680.0350000000001</v>
      </c>
      <c r="AM37">
        <v>1842.3259999999991</v>
      </c>
      <c r="AN37">
        <v>1666.375</v>
      </c>
      <c r="AO37">
        <v>1816.2419999999991</v>
      </c>
      <c r="AP37">
        <v>1817.492999999999</v>
      </c>
      <c r="AQ37">
        <v>1755.047</v>
      </c>
      <c r="AR37">
        <v>1588.9849999999981</v>
      </c>
      <c r="AS37">
        <v>1927.7919999999981</v>
      </c>
      <c r="AT37">
        <v>1927.7919999999981</v>
      </c>
      <c r="AU37">
        <v>1927.7919999999981</v>
      </c>
      <c r="AV37">
        <v>1927.7919999999981</v>
      </c>
      <c r="AW37">
        <v>1784.925999999999</v>
      </c>
      <c r="AX37">
        <v>1725.2629999999999</v>
      </c>
      <c r="AY37">
        <v>1695.992999999999</v>
      </c>
      <c r="AZ37">
        <v>1682.8239999999989</v>
      </c>
      <c r="BA37">
        <v>1742.6020000000001</v>
      </c>
      <c r="BB37">
        <v>1595.9760000000001</v>
      </c>
      <c r="BC37">
        <v>1461.515000000001</v>
      </c>
      <c r="BD37">
        <v>1791.2550000000001</v>
      </c>
      <c r="BF37">
        <v>144.53038239479059</v>
      </c>
      <c r="BG37">
        <v>145.10823941230771</v>
      </c>
      <c r="BH37">
        <v>144.28088855743411</v>
      </c>
      <c r="BI37">
        <v>147.48298835754389</v>
      </c>
      <c r="BJ37">
        <v>143.70751547813421</v>
      </c>
      <c r="BK37">
        <v>144.90880560874939</v>
      </c>
      <c r="BL37">
        <v>143.6509122848511</v>
      </c>
      <c r="BM37">
        <v>144.70037317276001</v>
      </c>
      <c r="BN37">
        <v>145.5560705661774</v>
      </c>
      <c r="BO37">
        <v>143.60194396972659</v>
      </c>
      <c r="BP37">
        <v>143.57340264320371</v>
      </c>
      <c r="BQ37">
        <v>147.42634034156799</v>
      </c>
      <c r="BR37">
        <v>147.04459571838379</v>
      </c>
      <c r="BS37">
        <v>144.0311324596405</v>
      </c>
      <c r="BT37">
        <v>146.10447692871091</v>
      </c>
      <c r="BU37">
        <v>145.28211879730219</v>
      </c>
      <c r="BV37">
        <v>145.4711883068085</v>
      </c>
      <c r="BW37">
        <v>144.69630455970761</v>
      </c>
      <c r="BX37">
        <v>143.58724188804629</v>
      </c>
      <c r="BY37">
        <v>144.67456340789789</v>
      </c>
      <c r="BZ37">
        <v>144.29260730743411</v>
      </c>
      <c r="CA37">
        <v>144.23692727088931</v>
      </c>
      <c r="CB37">
        <v>145.06621694564819</v>
      </c>
      <c r="CC37">
        <v>144.0382380485535</v>
      </c>
      <c r="CD37">
        <v>144.86071300506589</v>
      </c>
      <c r="CE37">
        <v>147.07263350486761</v>
      </c>
      <c r="CF37">
        <v>145.83628702163699</v>
      </c>
      <c r="CG37">
        <v>143.60344791412351</v>
      </c>
      <c r="CH37">
        <v>143.85388159751889</v>
      </c>
      <c r="CI37">
        <v>145.43229866027829</v>
      </c>
      <c r="CJ37">
        <v>144.2838990688324</v>
      </c>
      <c r="CK37">
        <v>146.5299468040466</v>
      </c>
      <c r="CL37">
        <v>145.28031849861151</v>
      </c>
      <c r="CM37">
        <v>147.76269865036011</v>
      </c>
      <c r="CN37">
        <v>147.07564091682431</v>
      </c>
      <c r="CO37">
        <v>145.95249128341669</v>
      </c>
      <c r="CP37">
        <v>144.3566575050354</v>
      </c>
      <c r="CQ37">
        <v>146.52766084671021</v>
      </c>
      <c r="CR37">
        <v>143.59813952445981</v>
      </c>
      <c r="CS37">
        <v>143.38310575485229</v>
      </c>
      <c r="CT37">
        <v>143.543182849884</v>
      </c>
      <c r="CU37">
        <v>143.32844996452329</v>
      </c>
      <c r="CV37">
        <v>144.46499943733221</v>
      </c>
      <c r="CW37">
        <v>144.5997447967529</v>
      </c>
      <c r="CX37">
        <v>146.38102722167969</v>
      </c>
      <c r="CY37">
        <v>145.7625226974487</v>
      </c>
      <c r="CZ37">
        <v>143.33132982254031</v>
      </c>
      <c r="DA37">
        <v>146.3424825668335</v>
      </c>
      <c r="DB37">
        <v>148.72248959541321</v>
      </c>
      <c r="DC37">
        <v>144.39769244194031</v>
      </c>
      <c r="DE37">
        <v>1722.7769999999989</v>
      </c>
      <c r="DF37">
        <v>1728.6389999999999</v>
      </c>
      <c r="DG37">
        <v>1881.678999999998</v>
      </c>
      <c r="DH37">
        <v>1561.579999999999</v>
      </c>
      <c r="DI37">
        <v>1927.7919999999981</v>
      </c>
      <c r="DJ37">
        <v>1820.1409999999989</v>
      </c>
      <c r="DK37">
        <v>1927.7919999999981</v>
      </c>
      <c r="DL37">
        <v>1728.6389999999999</v>
      </c>
      <c r="DM37">
        <v>1608.0629999999981</v>
      </c>
      <c r="DN37">
        <v>1927.7919999999981</v>
      </c>
      <c r="DO37">
        <v>1761.828</v>
      </c>
      <c r="DP37">
        <v>1463.941</v>
      </c>
      <c r="DQ37">
        <v>1696.129000000001</v>
      </c>
      <c r="DR37">
        <v>1927.7919999999981</v>
      </c>
      <c r="DS37">
        <v>1712.5549999999989</v>
      </c>
      <c r="DT37">
        <v>1685.6229999999989</v>
      </c>
      <c r="DU37">
        <v>1746.3780000000011</v>
      </c>
      <c r="DV37">
        <v>1880.0189999999991</v>
      </c>
      <c r="DW37">
        <v>1927.7919999999981</v>
      </c>
      <c r="DX37">
        <v>1714.8319999999981</v>
      </c>
      <c r="DY37">
        <v>1781.9970000000001</v>
      </c>
      <c r="DZ37">
        <v>1761.644</v>
      </c>
      <c r="EA37">
        <v>1648.903</v>
      </c>
      <c r="EB37">
        <v>1927.5999999999981</v>
      </c>
      <c r="EC37">
        <v>1729.4480000000001</v>
      </c>
      <c r="ED37">
        <v>1569.218000000001</v>
      </c>
      <c r="EE37">
        <v>1770.92</v>
      </c>
      <c r="EF37">
        <v>1927.7919999999981</v>
      </c>
      <c r="EG37">
        <v>1839.8089999999979</v>
      </c>
      <c r="EH37">
        <v>1716.2560000000001</v>
      </c>
      <c r="EI37">
        <v>1862.4719999999991</v>
      </c>
      <c r="EJ37">
        <v>1680.0350000000001</v>
      </c>
      <c r="EK37">
        <v>1840.0829999999989</v>
      </c>
      <c r="EL37">
        <v>1659.4949999999999</v>
      </c>
      <c r="EM37">
        <v>1816.2419999999991</v>
      </c>
      <c r="EN37">
        <v>1817.492999999999</v>
      </c>
      <c r="EO37">
        <v>1755.047</v>
      </c>
      <c r="EP37">
        <v>1588.9849999999981</v>
      </c>
      <c r="EQ37">
        <v>1927.7919999999981</v>
      </c>
      <c r="ER37">
        <v>1927.7919999999981</v>
      </c>
      <c r="ES37">
        <v>1927.7919999999981</v>
      </c>
      <c r="ET37">
        <v>1927.7919999999981</v>
      </c>
      <c r="EU37">
        <v>1784.925999999999</v>
      </c>
      <c r="EV37">
        <v>1716.1969999999999</v>
      </c>
      <c r="EW37">
        <v>1695.992999999999</v>
      </c>
      <c r="EX37">
        <v>1682.8239999999989</v>
      </c>
      <c r="EY37">
        <v>1742.6020000000001</v>
      </c>
      <c r="EZ37">
        <v>1595.9760000000001</v>
      </c>
      <c r="FA37">
        <v>1461.515000000001</v>
      </c>
      <c r="FB37">
        <v>1791.2550000000001</v>
      </c>
      <c r="FD37">
        <v>2.7132153511047359</v>
      </c>
      <c r="FE37">
        <v>1.935575008392334</v>
      </c>
      <c r="FF37">
        <v>2.352800846099854</v>
      </c>
      <c r="FG37">
        <v>7.7849936485290527</v>
      </c>
      <c r="FH37">
        <v>4.8868179321289062E-2</v>
      </c>
      <c r="FI37">
        <v>2.0456914901733398</v>
      </c>
      <c r="FJ37">
        <v>4.8868179321289062E-2</v>
      </c>
      <c r="FK37">
        <v>1.331663846969604</v>
      </c>
      <c r="FL37">
        <v>7.6175429821014404</v>
      </c>
      <c r="FM37">
        <v>4.8868179321289062E-2</v>
      </c>
      <c r="FN37">
        <v>1.3518326282501221</v>
      </c>
      <c r="FO37">
        <v>7.4600892066955566</v>
      </c>
      <c r="FP37">
        <v>9.5778367519378662</v>
      </c>
      <c r="FQ37">
        <v>4.8868179321289062E-2</v>
      </c>
      <c r="FR37">
        <v>5.298264741897583</v>
      </c>
      <c r="FS37">
        <v>3.3788478374481201</v>
      </c>
      <c r="FT37">
        <v>2.5690486431121831</v>
      </c>
      <c r="FU37">
        <v>16.340466260910031</v>
      </c>
      <c r="FV37">
        <v>4.8868179321289062E-2</v>
      </c>
      <c r="FW37">
        <v>6.0212893486022949</v>
      </c>
      <c r="FX37">
        <v>2.9879271984100342</v>
      </c>
      <c r="FY37">
        <v>1.32361912727356</v>
      </c>
      <c r="FZ37">
        <v>3.0913715362548828</v>
      </c>
      <c r="GA37">
        <v>1.307901859283447</v>
      </c>
      <c r="GB37">
        <v>3.1719405651092529</v>
      </c>
      <c r="GC37">
        <v>6.3924157619476318</v>
      </c>
      <c r="GD37">
        <v>7.0077059268951416</v>
      </c>
      <c r="GE37">
        <v>4.8868179321289062E-2</v>
      </c>
      <c r="GF37">
        <v>1.671822786331177</v>
      </c>
      <c r="GG37">
        <v>2.7761094570159912</v>
      </c>
      <c r="GH37">
        <v>2.8850288391113281</v>
      </c>
      <c r="GI37">
        <v>6.2964153289794922</v>
      </c>
      <c r="GJ37">
        <v>3.2604727745056148</v>
      </c>
      <c r="GK37">
        <v>8.2197721004486084</v>
      </c>
      <c r="GL37">
        <v>2.6699733734130859</v>
      </c>
      <c r="GM37">
        <v>3.119707345962524</v>
      </c>
      <c r="GN37">
        <v>1.3588409423828121</v>
      </c>
      <c r="GO37">
        <v>6.7185993194580078</v>
      </c>
      <c r="GP37">
        <v>4.8868179321289062E-2</v>
      </c>
      <c r="GQ37">
        <v>4.8868179321289062E-2</v>
      </c>
      <c r="GR37">
        <v>4.8868179321289062E-2</v>
      </c>
      <c r="GS37">
        <v>4.8868179321289062E-2</v>
      </c>
      <c r="GT37">
        <v>2.6498193740844731</v>
      </c>
      <c r="GU37">
        <v>2.043584823608398</v>
      </c>
      <c r="GV37">
        <v>5.7008779048919678</v>
      </c>
      <c r="GW37">
        <v>4.8191261291503906</v>
      </c>
      <c r="GX37">
        <v>2.6197042465209961</v>
      </c>
      <c r="GY37">
        <v>6.0877530574798584</v>
      </c>
      <c r="GZ37">
        <v>12.380825996398929</v>
      </c>
      <c r="HA37">
        <v>2.559357881546021</v>
      </c>
      <c r="HC37">
        <f t="shared" si="88"/>
        <v>0</v>
      </c>
      <c r="HD37">
        <f t="shared" si="89"/>
        <v>13.963000000000193</v>
      </c>
      <c r="HE37">
        <f t="shared" si="90"/>
        <v>0</v>
      </c>
      <c r="HF37">
        <f t="shared" si="91"/>
        <v>0</v>
      </c>
      <c r="HG37">
        <f t="shared" si="92"/>
        <v>0</v>
      </c>
      <c r="HH37">
        <f t="shared" si="93"/>
        <v>0</v>
      </c>
      <c r="HI37">
        <f t="shared" si="94"/>
        <v>0</v>
      </c>
      <c r="HJ37">
        <f t="shared" si="95"/>
        <v>4.1510000000000673</v>
      </c>
      <c r="HK37">
        <f t="shared" si="96"/>
        <v>0</v>
      </c>
      <c r="HL37">
        <f t="shared" si="97"/>
        <v>0</v>
      </c>
      <c r="HM37">
        <f t="shared" si="98"/>
        <v>0</v>
      </c>
      <c r="HN37">
        <f t="shared" si="99"/>
        <v>0</v>
      </c>
      <c r="HO37">
        <f t="shared" si="100"/>
        <v>0</v>
      </c>
      <c r="HP37">
        <f t="shared" si="101"/>
        <v>0</v>
      </c>
      <c r="HQ37">
        <f t="shared" si="102"/>
        <v>0</v>
      </c>
      <c r="HR37">
        <f t="shared" si="103"/>
        <v>0</v>
      </c>
      <c r="HS37">
        <f t="shared" si="104"/>
        <v>0</v>
      </c>
      <c r="HT37">
        <f t="shared" si="105"/>
        <v>0</v>
      </c>
      <c r="HU37">
        <f t="shared" si="106"/>
        <v>0</v>
      </c>
      <c r="HV37">
        <f t="shared" si="107"/>
        <v>5.3019999999999072</v>
      </c>
      <c r="HW37">
        <f t="shared" si="108"/>
        <v>0</v>
      </c>
      <c r="HX37">
        <f t="shared" si="109"/>
        <v>0</v>
      </c>
      <c r="HY37">
        <f t="shared" si="110"/>
        <v>2.7439999999999145</v>
      </c>
      <c r="HZ37">
        <f t="shared" si="111"/>
        <v>0.19200000000000728</v>
      </c>
      <c r="IA37">
        <f t="shared" si="112"/>
        <v>0</v>
      </c>
      <c r="IB37">
        <f t="shared" si="113"/>
        <v>0</v>
      </c>
      <c r="IC37">
        <f t="shared" si="114"/>
        <v>0.55600000000004002</v>
      </c>
      <c r="ID37">
        <f t="shared" si="115"/>
        <v>0</v>
      </c>
      <c r="IE37">
        <f t="shared" si="116"/>
        <v>0</v>
      </c>
      <c r="IF37">
        <f t="shared" si="117"/>
        <v>0</v>
      </c>
      <c r="IG37">
        <f t="shared" si="118"/>
        <v>0</v>
      </c>
      <c r="IH37">
        <f t="shared" si="119"/>
        <v>0</v>
      </c>
      <c r="II37">
        <f t="shared" si="120"/>
        <v>2.2430000000001655</v>
      </c>
      <c r="IJ37">
        <f t="shared" si="121"/>
        <v>6.8800000000001091</v>
      </c>
      <c r="IK37">
        <f t="shared" si="122"/>
        <v>0</v>
      </c>
      <c r="IL37">
        <f t="shared" si="123"/>
        <v>0</v>
      </c>
      <c r="IM37">
        <f t="shared" si="124"/>
        <v>0</v>
      </c>
      <c r="IN37">
        <f t="shared" si="125"/>
        <v>0</v>
      </c>
      <c r="IO37">
        <f t="shared" si="126"/>
        <v>0</v>
      </c>
      <c r="IP37">
        <f t="shared" si="127"/>
        <v>0</v>
      </c>
      <c r="IQ37">
        <f t="shared" si="128"/>
        <v>0</v>
      </c>
      <c r="IR37">
        <f t="shared" si="129"/>
        <v>0</v>
      </c>
      <c r="IS37">
        <f t="shared" si="130"/>
        <v>0</v>
      </c>
      <c r="IT37">
        <f t="shared" si="131"/>
        <v>9.0660000000000309</v>
      </c>
      <c r="IU37">
        <f t="shared" si="132"/>
        <v>0</v>
      </c>
      <c r="IV37">
        <f t="shared" si="133"/>
        <v>0</v>
      </c>
      <c r="IW37">
        <f t="shared" si="134"/>
        <v>0</v>
      </c>
      <c r="IX37">
        <f t="shared" si="135"/>
        <v>0</v>
      </c>
      <c r="IY37">
        <f t="shared" si="136"/>
        <v>0</v>
      </c>
      <c r="IZ37">
        <f t="shared" si="137"/>
        <v>0</v>
      </c>
      <c r="JB37" s="9">
        <f t="shared" si="138"/>
        <v>1461.515000000001</v>
      </c>
      <c r="JC37" s="9">
        <f t="shared" si="138"/>
        <v>1463.941</v>
      </c>
      <c r="JD37" s="9">
        <f t="shared" si="138"/>
        <v>1561.579999999999</v>
      </c>
      <c r="JE37" s="9">
        <f t="shared" si="138"/>
        <v>1569.218000000001</v>
      </c>
      <c r="JF37" s="9">
        <f t="shared" si="138"/>
        <v>1588.9849999999981</v>
      </c>
      <c r="JG37" s="9">
        <f t="shared" si="138"/>
        <v>1595.9760000000001</v>
      </c>
      <c r="JH37" s="9">
        <f t="shared" si="138"/>
        <v>1608.0629999999981</v>
      </c>
      <c r="JI37" s="9">
        <f t="shared" si="138"/>
        <v>1648.903</v>
      </c>
      <c r="JJ37" s="9">
        <f t="shared" si="138"/>
        <v>1659.4949999999999</v>
      </c>
      <c r="JK37" s="9">
        <f t="shared" si="138"/>
        <v>1680.0350000000001</v>
      </c>
      <c r="JL37" s="9">
        <f t="shared" si="139"/>
        <v>1682.8239999999989</v>
      </c>
      <c r="JM37" s="9">
        <f t="shared" si="139"/>
        <v>1685.6229999999989</v>
      </c>
      <c r="JN37" s="9">
        <f t="shared" si="139"/>
        <v>1695.992999999999</v>
      </c>
      <c r="JO37" s="9">
        <f t="shared" si="139"/>
        <v>1696.129000000001</v>
      </c>
      <c r="JP37" s="9">
        <f t="shared" si="139"/>
        <v>1712.5549999999989</v>
      </c>
      <c r="JQ37" s="9">
        <f t="shared" si="139"/>
        <v>1714.8319999999981</v>
      </c>
      <c r="JR37" s="9">
        <f t="shared" si="139"/>
        <v>1716.1969999999999</v>
      </c>
      <c r="JS37" s="9">
        <f t="shared" si="139"/>
        <v>1716.2560000000001</v>
      </c>
      <c r="JT37" s="9">
        <f t="shared" si="139"/>
        <v>1722.7769999999989</v>
      </c>
      <c r="JU37" s="9">
        <f t="shared" si="139"/>
        <v>1728.6389999999999</v>
      </c>
      <c r="JV37" s="9">
        <f t="shared" si="140"/>
        <v>1728.6389999999999</v>
      </c>
      <c r="JW37" s="9">
        <f t="shared" si="140"/>
        <v>1729.4480000000001</v>
      </c>
      <c r="JX37" s="9">
        <f t="shared" si="140"/>
        <v>1742.6020000000001</v>
      </c>
      <c r="JY37" s="9">
        <f t="shared" si="140"/>
        <v>1746.3780000000011</v>
      </c>
      <c r="JZ37" s="9">
        <f t="shared" si="140"/>
        <v>1755.047</v>
      </c>
      <c r="KA37" s="9">
        <f t="shared" si="140"/>
        <v>1761.644</v>
      </c>
      <c r="KB37" s="9">
        <f t="shared" si="140"/>
        <v>1761.828</v>
      </c>
      <c r="KC37" s="9">
        <f t="shared" si="140"/>
        <v>1770.92</v>
      </c>
      <c r="KD37" s="9">
        <f t="shared" si="140"/>
        <v>1781.9970000000001</v>
      </c>
      <c r="KE37" s="9">
        <f t="shared" si="140"/>
        <v>1784.925999999999</v>
      </c>
      <c r="KF37" s="9">
        <f t="shared" si="141"/>
        <v>1791.2550000000001</v>
      </c>
      <c r="KG37" s="9">
        <f t="shared" si="141"/>
        <v>1816.2419999999991</v>
      </c>
      <c r="KH37" s="9">
        <f t="shared" si="141"/>
        <v>1817.492999999999</v>
      </c>
      <c r="KI37" s="9">
        <f t="shared" si="141"/>
        <v>1820.1409999999989</v>
      </c>
      <c r="KJ37" s="9">
        <f t="shared" si="141"/>
        <v>1839.8089999999979</v>
      </c>
      <c r="KK37" s="9">
        <f t="shared" si="141"/>
        <v>1840.0829999999989</v>
      </c>
      <c r="KL37" s="9">
        <f t="shared" si="141"/>
        <v>1862.4719999999991</v>
      </c>
      <c r="KM37" s="9">
        <f t="shared" si="141"/>
        <v>1880.0189999999991</v>
      </c>
      <c r="KN37" s="9">
        <f t="shared" si="141"/>
        <v>1881.678999999998</v>
      </c>
      <c r="KO37" s="9">
        <f t="shared" si="141"/>
        <v>1927.5999999999981</v>
      </c>
      <c r="KP37" s="9">
        <f t="shared" si="142"/>
        <v>1927.7919999999981</v>
      </c>
      <c r="KQ37" s="9">
        <f t="shared" si="142"/>
        <v>1927.7919999999981</v>
      </c>
      <c r="KR37" s="9">
        <f t="shared" si="142"/>
        <v>1927.7919999999981</v>
      </c>
      <c r="KS37" s="9">
        <f t="shared" si="142"/>
        <v>1927.7919999999981</v>
      </c>
      <c r="KT37" s="9">
        <f t="shared" si="142"/>
        <v>1927.7919999999981</v>
      </c>
      <c r="KU37" s="9">
        <f t="shared" si="142"/>
        <v>1927.7919999999981</v>
      </c>
      <c r="KV37" s="9">
        <f t="shared" si="142"/>
        <v>1927.7919999999981</v>
      </c>
      <c r="KW37" s="9">
        <f t="shared" si="142"/>
        <v>1927.7919999999981</v>
      </c>
      <c r="KX37" s="9">
        <f t="shared" si="142"/>
        <v>1927.7919999999981</v>
      </c>
      <c r="KY37" s="9">
        <f t="shared" si="142"/>
        <v>1927.7919999999981</v>
      </c>
      <c r="LB37" s="4">
        <f t="shared" si="143"/>
        <v>1765.4554999999998</v>
      </c>
      <c r="LC37" s="4">
        <f t="shared" si="144"/>
        <v>124.74614324809953</v>
      </c>
      <c r="LD37" s="4">
        <f t="shared" si="159"/>
        <v>1565.0170999999998</v>
      </c>
      <c r="LE37" s="4">
        <f t="shared" si="160"/>
        <v>1927.7919999999981</v>
      </c>
      <c r="LF37" s="4">
        <f t="shared" si="145"/>
        <v>145.06674432754514</v>
      </c>
      <c r="LG37" s="4">
        <f t="shared" si="146"/>
        <v>148.72248959541321</v>
      </c>
      <c r="LH37" s="4"/>
      <c r="LI37" s="4">
        <f t="shared" si="147"/>
        <v>1764.5535599999994</v>
      </c>
      <c r="LJ37" s="4">
        <f t="shared" si="148"/>
        <v>125.07575577945671</v>
      </c>
      <c r="LK37" s="4">
        <f t="shared" si="161"/>
        <v>1565.0170999999998</v>
      </c>
      <c r="LL37" s="4">
        <f t="shared" si="162"/>
        <v>1927.7919999999981</v>
      </c>
      <c r="LM37" s="4">
        <f t="shared" si="149"/>
        <v>3.6277702808380128</v>
      </c>
      <c r="LN37" s="4">
        <f t="shared" si="150"/>
        <v>16.340466260910031</v>
      </c>
      <c r="LO37" s="7"/>
      <c r="LP37" s="7">
        <f t="shared" si="163"/>
        <v>0.99977977257563944</v>
      </c>
      <c r="LR37" s="4">
        <f t="shared" si="151"/>
        <v>0.90194000000046803</v>
      </c>
      <c r="LS37" s="4">
        <f t="shared" si="152"/>
        <v>45.097000000023399</v>
      </c>
      <c r="LT37" s="4">
        <f t="shared" si="153"/>
        <v>13.963000000000193</v>
      </c>
      <c r="LV37">
        <f t="shared" si="154"/>
        <v>50</v>
      </c>
      <c r="LW37">
        <f t="shared" si="155"/>
        <v>10</v>
      </c>
      <c r="LX37">
        <f t="shared" si="156"/>
        <v>0.6</v>
      </c>
      <c r="LY37">
        <f t="shared" si="157"/>
        <v>50</v>
      </c>
      <c r="LZ37">
        <f t="shared" si="158"/>
        <v>0.01</v>
      </c>
    </row>
    <row r="38" spans="1:350" x14ac:dyDescent="0.2">
      <c r="A38">
        <v>50</v>
      </c>
      <c r="B38">
        <v>10</v>
      </c>
      <c r="C38">
        <v>0.9</v>
      </c>
      <c r="D38">
        <v>25</v>
      </c>
      <c r="E38">
        <v>0.1</v>
      </c>
      <c r="G38">
        <v>1714.252999999999</v>
      </c>
      <c r="H38">
        <v>1927.7919999999981</v>
      </c>
      <c r="I38">
        <v>1888.4349999999979</v>
      </c>
      <c r="J38">
        <v>1634.8619999999989</v>
      </c>
      <c r="K38">
        <v>1534.148999999999</v>
      </c>
      <c r="L38">
        <v>1677.5369999999989</v>
      </c>
      <c r="M38">
        <v>1886.810999999999</v>
      </c>
      <c r="N38">
        <v>1927.171999999998</v>
      </c>
      <c r="O38">
        <v>1744.582000000001</v>
      </c>
      <c r="P38">
        <v>1718.3979999999999</v>
      </c>
      <c r="Q38">
        <v>1790.4069999999999</v>
      </c>
      <c r="R38">
        <v>1934.3989999999981</v>
      </c>
      <c r="S38">
        <v>1637.0670000000009</v>
      </c>
      <c r="T38">
        <v>1807.3420000000001</v>
      </c>
      <c r="U38">
        <v>1866.599999999999</v>
      </c>
      <c r="V38">
        <v>1590.522999999999</v>
      </c>
      <c r="W38">
        <v>1726.492</v>
      </c>
      <c r="X38">
        <v>1644.6309999999989</v>
      </c>
      <c r="Y38">
        <v>1720.56</v>
      </c>
      <c r="Z38">
        <v>1617.812999999999</v>
      </c>
      <c r="AA38">
        <v>1786.2109999999991</v>
      </c>
      <c r="AB38">
        <v>1722.0719999999999</v>
      </c>
      <c r="AC38">
        <v>1441.822000000001</v>
      </c>
      <c r="AD38">
        <v>1665.880000000001</v>
      </c>
      <c r="AE38">
        <v>1791.4629999999991</v>
      </c>
      <c r="AF38">
        <v>1707.3639999999989</v>
      </c>
      <c r="AG38">
        <v>1607.6610000000001</v>
      </c>
      <c r="AH38">
        <v>1695.2710000000011</v>
      </c>
      <c r="AI38">
        <v>1541.982999999999</v>
      </c>
      <c r="AJ38">
        <v>1927.5999999999981</v>
      </c>
      <c r="AK38">
        <v>1716.0759999999991</v>
      </c>
      <c r="AL38">
        <v>1803.386999999999</v>
      </c>
      <c r="AM38">
        <v>1721.9359999999999</v>
      </c>
      <c r="AN38">
        <v>1450.203999999999</v>
      </c>
      <c r="AO38">
        <v>1762.1010000000001</v>
      </c>
      <c r="AP38">
        <v>1742.6020000000001</v>
      </c>
      <c r="AQ38">
        <v>1721.9359999999999</v>
      </c>
      <c r="AR38">
        <v>1907.2319999999979</v>
      </c>
      <c r="AS38">
        <v>1754.511999999999</v>
      </c>
      <c r="AT38">
        <v>1907.2319999999979</v>
      </c>
      <c r="AU38">
        <v>1773.8339999999989</v>
      </c>
      <c r="AV38">
        <v>1721.9359999999999</v>
      </c>
      <c r="AW38">
        <v>1762.329999999999</v>
      </c>
      <c r="AX38">
        <v>1847.9539999999979</v>
      </c>
      <c r="AY38">
        <v>1701.624</v>
      </c>
      <c r="AZ38">
        <v>1901.7699999999979</v>
      </c>
      <c r="BA38">
        <v>1927.7919999999981</v>
      </c>
      <c r="BB38">
        <v>1728.6389999999999</v>
      </c>
      <c r="BC38">
        <v>1481.6559999999999</v>
      </c>
      <c r="BD38">
        <v>1677.0369999999989</v>
      </c>
      <c r="BF38">
        <v>159.88651466369629</v>
      </c>
      <c r="BG38">
        <v>157.92144155502319</v>
      </c>
      <c r="BH38">
        <v>159.0398051738739</v>
      </c>
      <c r="BI38">
        <v>160.21771121025091</v>
      </c>
      <c r="BJ38">
        <v>162.28992748260501</v>
      </c>
      <c r="BK38">
        <v>159.68568253517151</v>
      </c>
      <c r="BL38">
        <v>157.99636006355291</v>
      </c>
      <c r="BM38">
        <v>158.94315505027771</v>
      </c>
      <c r="BN38">
        <v>159.5127899646759</v>
      </c>
      <c r="BO38">
        <v>158.65096211433411</v>
      </c>
      <c r="BP38">
        <v>158.90907287597659</v>
      </c>
      <c r="BQ38">
        <v>158.8043296337128</v>
      </c>
      <c r="BR38">
        <v>159.13595962524411</v>
      </c>
      <c r="BS38">
        <v>159.442626953125</v>
      </c>
      <c r="BT38">
        <v>156.79940009117129</v>
      </c>
      <c r="BU38">
        <v>159.98237895965579</v>
      </c>
      <c r="BV38">
        <v>159.45660305023191</v>
      </c>
      <c r="BW38">
        <v>158.811199426651</v>
      </c>
      <c r="BX38">
        <v>157.64546775817871</v>
      </c>
      <c r="BY38">
        <v>160.15162754058841</v>
      </c>
      <c r="BZ38">
        <v>158.12839579582209</v>
      </c>
      <c r="CA38">
        <v>157.7931299209595</v>
      </c>
      <c r="CB38">
        <v>163.26836776733401</v>
      </c>
      <c r="CC38">
        <v>163.11035203933719</v>
      </c>
      <c r="CD38">
        <v>156.926787853241</v>
      </c>
      <c r="CE38">
        <v>158.6803662776947</v>
      </c>
      <c r="CF38">
        <v>161.059773683548</v>
      </c>
      <c r="CG38">
        <v>159.24431180953979</v>
      </c>
      <c r="CH38">
        <v>161.7129371166229</v>
      </c>
      <c r="CI38">
        <v>157.4687297344208</v>
      </c>
      <c r="CJ38">
        <v>159.16393661499021</v>
      </c>
      <c r="CK38">
        <v>159.89211773872381</v>
      </c>
      <c r="CL38">
        <v>157.6600635051727</v>
      </c>
      <c r="CM38">
        <v>160.71776080131531</v>
      </c>
      <c r="CN38">
        <v>157.52300977706909</v>
      </c>
      <c r="CO38">
        <v>158.06872057914731</v>
      </c>
      <c r="CP38">
        <v>157.85553741455081</v>
      </c>
      <c r="CQ38">
        <v>156.4216525554657</v>
      </c>
      <c r="CR38">
        <v>157.95150017738339</v>
      </c>
      <c r="CS38">
        <v>156.97506856918329</v>
      </c>
      <c r="CT38">
        <v>157.7173311710358</v>
      </c>
      <c r="CU38">
        <v>157.32207870483401</v>
      </c>
      <c r="CV38">
        <v>158.55245232582089</v>
      </c>
      <c r="CW38">
        <v>158.80401706695559</v>
      </c>
      <c r="CX38">
        <v>158.11492419242859</v>
      </c>
      <c r="CY38">
        <v>159.27798819541931</v>
      </c>
      <c r="CZ38">
        <v>156.85203409194949</v>
      </c>
      <c r="DA38">
        <v>158.3175022602081</v>
      </c>
      <c r="DB38">
        <v>163.55568075180051</v>
      </c>
      <c r="DC38">
        <v>158.16679716110229</v>
      </c>
      <c r="DE38">
        <v>1714.252999999999</v>
      </c>
      <c r="DF38">
        <v>1927.7919999999981</v>
      </c>
      <c r="DG38">
        <v>1888.4349999999979</v>
      </c>
      <c r="DH38">
        <v>1634.8619999999989</v>
      </c>
      <c r="DI38">
        <v>1534.148999999999</v>
      </c>
      <c r="DJ38">
        <v>1661.840999999999</v>
      </c>
      <c r="DK38">
        <v>1886.810999999999</v>
      </c>
      <c r="DL38">
        <v>1927.171999999998</v>
      </c>
      <c r="DM38">
        <v>1744.582000000001</v>
      </c>
      <c r="DN38">
        <v>1718.3979999999999</v>
      </c>
      <c r="DO38">
        <v>1790.4069999999999</v>
      </c>
      <c r="DP38">
        <v>1926.4159999999979</v>
      </c>
      <c r="DQ38">
        <v>1637.0670000000009</v>
      </c>
      <c r="DR38">
        <v>1797.484999999999</v>
      </c>
      <c r="DS38">
        <v>1866.599999999999</v>
      </c>
      <c r="DT38">
        <v>1590.522999999999</v>
      </c>
      <c r="DU38">
        <v>1726.492</v>
      </c>
      <c r="DV38">
        <v>1644.6309999999989</v>
      </c>
      <c r="DW38">
        <v>1720.56</v>
      </c>
      <c r="DX38">
        <v>1581.6409999999989</v>
      </c>
      <c r="DY38">
        <v>1786.2109999999991</v>
      </c>
      <c r="DZ38">
        <v>1722.0719999999999</v>
      </c>
      <c r="EA38">
        <v>1441.822000000001</v>
      </c>
      <c r="EB38">
        <v>1665.880000000001</v>
      </c>
      <c r="EC38">
        <v>1791.4629999999991</v>
      </c>
      <c r="ED38">
        <v>1698.474999999999</v>
      </c>
      <c r="EE38">
        <v>1607.6610000000001</v>
      </c>
      <c r="EF38">
        <v>1695.2710000000011</v>
      </c>
      <c r="EG38">
        <v>1532.6709999999989</v>
      </c>
      <c r="EH38">
        <v>1927.5999999999981</v>
      </c>
      <c r="EI38">
        <v>1716.0759999999991</v>
      </c>
      <c r="EJ38">
        <v>1803.386999999999</v>
      </c>
      <c r="EK38">
        <v>1721.9359999999999</v>
      </c>
      <c r="EL38">
        <v>1449.931</v>
      </c>
      <c r="EM38">
        <v>1762.1010000000001</v>
      </c>
      <c r="EN38">
        <v>1728.6389999999999</v>
      </c>
      <c r="EO38">
        <v>1721.9359999999999</v>
      </c>
      <c r="EP38">
        <v>1907.2319999999979</v>
      </c>
      <c r="EQ38">
        <v>1754.511999999999</v>
      </c>
      <c r="ER38">
        <v>1907.2319999999979</v>
      </c>
      <c r="ES38">
        <v>1773.8339999999989</v>
      </c>
      <c r="ET38">
        <v>1721.9359999999999</v>
      </c>
      <c r="EU38">
        <v>1762.329999999999</v>
      </c>
      <c r="EV38">
        <v>1847.9539999999979</v>
      </c>
      <c r="EW38">
        <v>1701.624</v>
      </c>
      <c r="EX38">
        <v>1901.7699999999979</v>
      </c>
      <c r="EY38">
        <v>1927.7919999999981</v>
      </c>
      <c r="EZ38">
        <v>1728.6389999999999</v>
      </c>
      <c r="FA38">
        <v>1480.8920000000001</v>
      </c>
      <c r="FB38">
        <v>1677.0369999999989</v>
      </c>
      <c r="FD38">
        <v>5.3421773910522461</v>
      </c>
      <c r="FE38">
        <v>4.8868179321289062E-2</v>
      </c>
      <c r="FF38">
        <v>1.3181262016296389</v>
      </c>
      <c r="FG38">
        <v>4.3856894969940194</v>
      </c>
      <c r="FH38">
        <v>11.09158730506897</v>
      </c>
      <c r="FI38">
        <v>4.8079276084899902</v>
      </c>
      <c r="FJ38">
        <v>4.240056037902832</v>
      </c>
      <c r="FK38">
        <v>1.3422117233276369</v>
      </c>
      <c r="FL38">
        <v>2.7541518211364751</v>
      </c>
      <c r="FM38">
        <v>2.389002799987793</v>
      </c>
      <c r="FN38">
        <v>3.2629497051239009</v>
      </c>
      <c r="FO38">
        <v>1.3157415390014651</v>
      </c>
      <c r="FP38">
        <v>3.6906611919403081</v>
      </c>
      <c r="FQ38">
        <v>3.4853320121765141</v>
      </c>
      <c r="FR38">
        <v>1.3260066509246831</v>
      </c>
      <c r="FS38">
        <v>9.9523041248321533</v>
      </c>
      <c r="FT38">
        <v>5.1244304180145264</v>
      </c>
      <c r="FU38">
        <v>6.0389657020568848</v>
      </c>
      <c r="FV38">
        <v>2.0478367805480961</v>
      </c>
      <c r="FW38">
        <v>12.396530628204349</v>
      </c>
      <c r="FX38">
        <v>2.7731907367706299</v>
      </c>
      <c r="FY38">
        <v>2.1395235061645508</v>
      </c>
      <c r="FZ38">
        <v>17.370326519012451</v>
      </c>
      <c r="GA38">
        <v>17.02607703208923</v>
      </c>
      <c r="GB38">
        <v>1.923428058624268</v>
      </c>
      <c r="GC38">
        <v>2.5560636520385742</v>
      </c>
      <c r="GD38">
        <v>4.8559811115264893</v>
      </c>
      <c r="GE38">
        <v>5.3683280944824219</v>
      </c>
      <c r="GF38">
        <v>11.934484004974371</v>
      </c>
      <c r="GG38">
        <v>1.354195833206177</v>
      </c>
      <c r="GH38">
        <v>4.6811280250549316</v>
      </c>
      <c r="GI38">
        <v>5.0052931308746338</v>
      </c>
      <c r="GJ38">
        <v>1.924949169158936</v>
      </c>
      <c r="GK38">
        <v>10.067467212677</v>
      </c>
      <c r="GL38">
        <v>4.2069735527038574</v>
      </c>
      <c r="GM38">
        <v>1.6585371494293211</v>
      </c>
      <c r="GN38">
        <v>1.3339769840240481</v>
      </c>
      <c r="GO38">
        <v>1.3391919136047361</v>
      </c>
      <c r="GP38">
        <v>2.0196602344512939</v>
      </c>
      <c r="GQ38">
        <v>1.312696218490601</v>
      </c>
      <c r="GR38">
        <v>3.8281502723693852</v>
      </c>
      <c r="GS38">
        <v>1.3105297088623049</v>
      </c>
      <c r="GT38">
        <v>4.8475584983825684</v>
      </c>
      <c r="GU38">
        <v>2.0400805473327641</v>
      </c>
      <c r="GV38">
        <v>2.6366291046142578</v>
      </c>
      <c r="GW38">
        <v>2.6028826236724849</v>
      </c>
      <c r="GX38">
        <v>4.8868179321289062E-2</v>
      </c>
      <c r="GY38">
        <v>2.8887350559234619</v>
      </c>
      <c r="GZ38">
        <v>12.01639890670776</v>
      </c>
      <c r="HA38">
        <v>2.9394245147705078</v>
      </c>
      <c r="HC38">
        <f t="shared" si="88"/>
        <v>0</v>
      </c>
      <c r="HD38">
        <f t="shared" si="89"/>
        <v>0</v>
      </c>
      <c r="HE38">
        <f t="shared" si="90"/>
        <v>0</v>
      </c>
      <c r="HF38">
        <f t="shared" si="91"/>
        <v>0</v>
      </c>
      <c r="HG38">
        <f t="shared" si="92"/>
        <v>0</v>
      </c>
      <c r="HH38">
        <f t="shared" si="93"/>
        <v>15.695999999999913</v>
      </c>
      <c r="HI38">
        <f t="shared" si="94"/>
        <v>0</v>
      </c>
      <c r="HJ38">
        <f t="shared" si="95"/>
        <v>0</v>
      </c>
      <c r="HK38">
        <f t="shared" si="96"/>
        <v>0</v>
      </c>
      <c r="HL38">
        <f t="shared" si="97"/>
        <v>0</v>
      </c>
      <c r="HM38">
        <f t="shared" si="98"/>
        <v>0</v>
      </c>
      <c r="HN38">
        <f t="shared" si="99"/>
        <v>7.9830000000001746</v>
      </c>
      <c r="HO38">
        <f t="shared" si="100"/>
        <v>0</v>
      </c>
      <c r="HP38">
        <f t="shared" si="101"/>
        <v>9.8570000000011078</v>
      </c>
      <c r="HQ38">
        <f t="shared" si="102"/>
        <v>0</v>
      </c>
      <c r="HR38">
        <f t="shared" si="103"/>
        <v>0</v>
      </c>
      <c r="HS38">
        <f t="shared" si="104"/>
        <v>0</v>
      </c>
      <c r="HT38">
        <f t="shared" si="105"/>
        <v>0</v>
      </c>
      <c r="HU38">
        <f t="shared" si="106"/>
        <v>0</v>
      </c>
      <c r="HV38">
        <f t="shared" si="107"/>
        <v>36.172000000000025</v>
      </c>
      <c r="HW38">
        <f t="shared" si="108"/>
        <v>0</v>
      </c>
      <c r="HX38">
        <f t="shared" si="109"/>
        <v>0</v>
      </c>
      <c r="HY38">
        <f t="shared" si="110"/>
        <v>0</v>
      </c>
      <c r="HZ38">
        <f t="shared" si="111"/>
        <v>0</v>
      </c>
      <c r="IA38">
        <f t="shared" si="112"/>
        <v>0</v>
      </c>
      <c r="IB38">
        <f t="shared" si="113"/>
        <v>8.8889999999998963</v>
      </c>
      <c r="IC38">
        <f t="shared" si="114"/>
        <v>0</v>
      </c>
      <c r="ID38">
        <f t="shared" si="115"/>
        <v>0</v>
      </c>
      <c r="IE38">
        <f t="shared" si="116"/>
        <v>9.3120000000001255</v>
      </c>
      <c r="IF38">
        <f t="shared" si="117"/>
        <v>0</v>
      </c>
      <c r="IG38">
        <f t="shared" si="118"/>
        <v>0</v>
      </c>
      <c r="IH38">
        <f t="shared" si="119"/>
        <v>0</v>
      </c>
      <c r="II38">
        <f t="shared" si="120"/>
        <v>0</v>
      </c>
      <c r="IJ38">
        <f t="shared" si="121"/>
        <v>0.27299999999900137</v>
      </c>
      <c r="IK38">
        <f t="shared" si="122"/>
        <v>0</v>
      </c>
      <c r="IL38">
        <f t="shared" si="123"/>
        <v>13.963000000000193</v>
      </c>
      <c r="IM38">
        <f t="shared" si="124"/>
        <v>0</v>
      </c>
      <c r="IN38">
        <f t="shared" si="125"/>
        <v>0</v>
      </c>
      <c r="IO38">
        <f t="shared" si="126"/>
        <v>0</v>
      </c>
      <c r="IP38">
        <f t="shared" si="127"/>
        <v>0</v>
      </c>
      <c r="IQ38">
        <f t="shared" si="128"/>
        <v>0</v>
      </c>
      <c r="IR38">
        <f t="shared" si="129"/>
        <v>0</v>
      </c>
      <c r="IS38">
        <f t="shared" si="130"/>
        <v>0</v>
      </c>
      <c r="IT38">
        <f t="shared" si="131"/>
        <v>0</v>
      </c>
      <c r="IU38">
        <f t="shared" si="132"/>
        <v>0</v>
      </c>
      <c r="IV38">
        <f t="shared" si="133"/>
        <v>0</v>
      </c>
      <c r="IW38">
        <f t="shared" si="134"/>
        <v>0</v>
      </c>
      <c r="IX38">
        <f t="shared" si="135"/>
        <v>0</v>
      </c>
      <c r="IY38">
        <f t="shared" si="136"/>
        <v>0.76399999999989632</v>
      </c>
      <c r="IZ38">
        <f t="shared" si="137"/>
        <v>0</v>
      </c>
      <c r="JB38" s="9">
        <f t="shared" si="138"/>
        <v>1441.822000000001</v>
      </c>
      <c r="JC38" s="9">
        <f t="shared" si="138"/>
        <v>1449.931</v>
      </c>
      <c r="JD38" s="9">
        <f t="shared" si="138"/>
        <v>1480.8920000000001</v>
      </c>
      <c r="JE38" s="9">
        <f t="shared" si="138"/>
        <v>1532.6709999999989</v>
      </c>
      <c r="JF38" s="9">
        <f t="shared" si="138"/>
        <v>1534.148999999999</v>
      </c>
      <c r="JG38" s="9">
        <f t="shared" si="138"/>
        <v>1581.6409999999989</v>
      </c>
      <c r="JH38" s="9">
        <f t="shared" si="138"/>
        <v>1590.522999999999</v>
      </c>
      <c r="JI38" s="9">
        <f t="shared" si="138"/>
        <v>1607.6610000000001</v>
      </c>
      <c r="JJ38" s="9">
        <f t="shared" si="138"/>
        <v>1634.8619999999989</v>
      </c>
      <c r="JK38" s="9">
        <f t="shared" si="138"/>
        <v>1637.0670000000009</v>
      </c>
      <c r="JL38" s="9">
        <f t="shared" si="139"/>
        <v>1644.6309999999989</v>
      </c>
      <c r="JM38" s="9">
        <f t="shared" si="139"/>
        <v>1661.840999999999</v>
      </c>
      <c r="JN38" s="9">
        <f t="shared" si="139"/>
        <v>1665.880000000001</v>
      </c>
      <c r="JO38" s="9">
        <f t="shared" si="139"/>
        <v>1677.0369999999989</v>
      </c>
      <c r="JP38" s="9">
        <f t="shared" si="139"/>
        <v>1695.2710000000011</v>
      </c>
      <c r="JQ38" s="9">
        <f t="shared" si="139"/>
        <v>1698.474999999999</v>
      </c>
      <c r="JR38" s="9">
        <f t="shared" si="139"/>
        <v>1701.624</v>
      </c>
      <c r="JS38" s="9">
        <f t="shared" si="139"/>
        <v>1714.252999999999</v>
      </c>
      <c r="JT38" s="9">
        <f t="shared" si="139"/>
        <v>1716.0759999999991</v>
      </c>
      <c r="JU38" s="9">
        <f t="shared" si="139"/>
        <v>1718.3979999999999</v>
      </c>
      <c r="JV38" s="9">
        <f t="shared" si="140"/>
        <v>1720.56</v>
      </c>
      <c r="JW38" s="9">
        <f t="shared" si="140"/>
        <v>1721.9359999999999</v>
      </c>
      <c r="JX38" s="9">
        <f t="shared" si="140"/>
        <v>1721.9359999999999</v>
      </c>
      <c r="JY38" s="9">
        <f t="shared" si="140"/>
        <v>1721.9359999999999</v>
      </c>
      <c r="JZ38" s="9">
        <f t="shared" si="140"/>
        <v>1722.0719999999999</v>
      </c>
      <c r="KA38" s="9">
        <f t="shared" si="140"/>
        <v>1726.492</v>
      </c>
      <c r="KB38" s="9">
        <f t="shared" si="140"/>
        <v>1728.6389999999999</v>
      </c>
      <c r="KC38" s="9">
        <f t="shared" si="140"/>
        <v>1728.6389999999999</v>
      </c>
      <c r="KD38" s="9">
        <f t="shared" si="140"/>
        <v>1744.582000000001</v>
      </c>
      <c r="KE38" s="9">
        <f t="shared" si="140"/>
        <v>1754.511999999999</v>
      </c>
      <c r="KF38" s="9">
        <f t="shared" si="141"/>
        <v>1762.1010000000001</v>
      </c>
      <c r="KG38" s="9">
        <f t="shared" si="141"/>
        <v>1762.329999999999</v>
      </c>
      <c r="KH38" s="9">
        <f t="shared" si="141"/>
        <v>1773.8339999999989</v>
      </c>
      <c r="KI38" s="9">
        <f t="shared" si="141"/>
        <v>1786.2109999999991</v>
      </c>
      <c r="KJ38" s="9">
        <f t="shared" si="141"/>
        <v>1790.4069999999999</v>
      </c>
      <c r="KK38" s="9">
        <f t="shared" si="141"/>
        <v>1791.4629999999991</v>
      </c>
      <c r="KL38" s="9">
        <f t="shared" si="141"/>
        <v>1797.484999999999</v>
      </c>
      <c r="KM38" s="9">
        <f t="shared" si="141"/>
        <v>1803.386999999999</v>
      </c>
      <c r="KN38" s="9">
        <f t="shared" si="141"/>
        <v>1847.9539999999979</v>
      </c>
      <c r="KO38" s="9">
        <f t="shared" si="141"/>
        <v>1866.599999999999</v>
      </c>
      <c r="KP38" s="9">
        <f t="shared" si="142"/>
        <v>1886.810999999999</v>
      </c>
      <c r="KQ38" s="9">
        <f t="shared" si="142"/>
        <v>1888.4349999999979</v>
      </c>
      <c r="KR38" s="9">
        <f t="shared" si="142"/>
        <v>1901.7699999999979</v>
      </c>
      <c r="KS38" s="9">
        <f t="shared" si="142"/>
        <v>1907.2319999999979</v>
      </c>
      <c r="KT38" s="9">
        <f t="shared" si="142"/>
        <v>1907.2319999999979</v>
      </c>
      <c r="KU38" s="9">
        <f t="shared" si="142"/>
        <v>1926.4159999999979</v>
      </c>
      <c r="KV38" s="9">
        <f t="shared" si="142"/>
        <v>1927.171999999998</v>
      </c>
      <c r="KW38" s="9">
        <f t="shared" si="142"/>
        <v>1927.5999999999981</v>
      </c>
      <c r="KX38" s="9">
        <f t="shared" si="142"/>
        <v>1927.7919999999981</v>
      </c>
      <c r="KY38" s="9">
        <f t="shared" si="142"/>
        <v>1927.7919999999981</v>
      </c>
      <c r="LB38" s="4">
        <f t="shared" si="143"/>
        <v>1737.7788399999999</v>
      </c>
      <c r="LC38" s="4">
        <f t="shared" si="144"/>
        <v>126.02732331479599</v>
      </c>
      <c r="LD38" s="4">
        <f t="shared" si="159"/>
        <v>1505.2778499999995</v>
      </c>
      <c r="LE38" s="4">
        <f t="shared" si="160"/>
        <v>1934.3989999999981</v>
      </c>
      <c r="LF38" s="4">
        <f t="shared" si="145"/>
        <v>158.99172682762145</v>
      </c>
      <c r="LG38" s="4">
        <f t="shared" si="146"/>
        <v>163.55568075180051</v>
      </c>
      <c r="LH38" s="4"/>
      <c r="LI38" s="4">
        <f t="shared" si="147"/>
        <v>1735.7206599999997</v>
      </c>
      <c r="LJ38" s="4">
        <f t="shared" si="148"/>
        <v>127.03742412835523</v>
      </c>
      <c r="LK38" s="4">
        <f t="shared" si="161"/>
        <v>1504.1925499999995</v>
      </c>
      <c r="LL38" s="4">
        <f t="shared" si="162"/>
        <v>1927.407399999998</v>
      </c>
      <c r="LM38" s="4">
        <f t="shared" si="149"/>
        <v>4.4474257373809811</v>
      </c>
      <c r="LN38" s="4">
        <f t="shared" si="150"/>
        <v>17.370326519012451</v>
      </c>
      <c r="LO38" s="7"/>
      <c r="LP38" s="7">
        <f t="shared" si="163"/>
        <v>0.99884307210767664</v>
      </c>
      <c r="LR38" s="4">
        <f t="shared" si="151"/>
        <v>2.0581800000002839</v>
      </c>
      <c r="LS38" s="4">
        <f t="shared" si="152"/>
        <v>102.9090000000142</v>
      </c>
      <c r="LT38" s="4">
        <f t="shared" si="153"/>
        <v>36.172000000000025</v>
      </c>
      <c r="LV38">
        <f t="shared" si="154"/>
        <v>50</v>
      </c>
      <c r="LW38">
        <f t="shared" si="155"/>
        <v>10</v>
      </c>
      <c r="LX38">
        <f t="shared" si="156"/>
        <v>0.9</v>
      </c>
      <c r="LY38">
        <f t="shared" si="157"/>
        <v>25</v>
      </c>
      <c r="LZ38">
        <f t="shared" si="158"/>
        <v>0.1</v>
      </c>
    </row>
    <row r="39" spans="1:350" x14ac:dyDescent="0.2">
      <c r="A39">
        <v>50</v>
      </c>
      <c r="B39">
        <v>10</v>
      </c>
      <c r="C39">
        <v>0.9</v>
      </c>
      <c r="D39">
        <v>25</v>
      </c>
      <c r="E39">
        <v>0.01</v>
      </c>
      <c r="G39">
        <v>1927.7919999999981</v>
      </c>
      <c r="H39">
        <v>1927.7919999999981</v>
      </c>
      <c r="I39">
        <v>1792.635</v>
      </c>
      <c r="J39">
        <v>1732.953999999999</v>
      </c>
      <c r="K39">
        <v>1859.037999999998</v>
      </c>
      <c r="L39">
        <v>1838.7629999999981</v>
      </c>
      <c r="M39">
        <v>1728.6389999999999</v>
      </c>
      <c r="N39">
        <v>1571.42</v>
      </c>
      <c r="O39">
        <v>1927.7919999999981</v>
      </c>
      <c r="P39">
        <v>1763.175999999999</v>
      </c>
      <c r="Q39">
        <v>1927.7919999999981</v>
      </c>
      <c r="R39">
        <v>1927.7919999999981</v>
      </c>
      <c r="S39">
        <v>1609.2300000000021</v>
      </c>
      <c r="T39">
        <v>1531.973999999999</v>
      </c>
      <c r="U39">
        <v>1648.570999999999</v>
      </c>
      <c r="V39">
        <v>1658.058</v>
      </c>
      <c r="W39">
        <v>1827.563999999998</v>
      </c>
      <c r="X39">
        <v>1861.974999999999</v>
      </c>
      <c r="Y39">
        <v>1927.7919999999981</v>
      </c>
      <c r="Z39">
        <v>1352.975000000001</v>
      </c>
      <c r="AA39">
        <v>1928.3479999999979</v>
      </c>
      <c r="AB39">
        <v>1710.637999999999</v>
      </c>
      <c r="AC39">
        <v>1941.554999999998</v>
      </c>
      <c r="AD39">
        <v>1927.7919999999981</v>
      </c>
      <c r="AE39">
        <v>1749.2040000000011</v>
      </c>
      <c r="AF39">
        <v>1568.071000000002</v>
      </c>
      <c r="AG39">
        <v>1593.455999999999</v>
      </c>
      <c r="AH39">
        <v>1927.7919999999981</v>
      </c>
      <c r="AI39">
        <v>1538.3180000000009</v>
      </c>
      <c r="AJ39">
        <v>1927.7919999999981</v>
      </c>
      <c r="AK39">
        <v>1700.801999999999</v>
      </c>
      <c r="AL39">
        <v>1664.336</v>
      </c>
      <c r="AM39">
        <v>1927.7919999999981</v>
      </c>
      <c r="AN39">
        <v>1452.977000000001</v>
      </c>
      <c r="AO39">
        <v>1728.6389999999999</v>
      </c>
      <c r="AP39">
        <v>1716.0149999999981</v>
      </c>
      <c r="AQ39">
        <v>1927.7919999999981</v>
      </c>
      <c r="AR39">
        <v>1723.3119999999999</v>
      </c>
      <c r="AS39">
        <v>1927.7919999999981</v>
      </c>
      <c r="AT39">
        <v>1457.473999999999</v>
      </c>
      <c r="AU39">
        <v>1470.111000000001</v>
      </c>
      <c r="AV39">
        <v>1921.3089999999979</v>
      </c>
      <c r="AW39">
        <v>1705.5469999999989</v>
      </c>
      <c r="AX39">
        <v>1901.3209999999981</v>
      </c>
      <c r="AY39">
        <v>1723.183</v>
      </c>
      <c r="AZ39">
        <v>1758.262999999999</v>
      </c>
      <c r="BA39">
        <v>1619.1630000000009</v>
      </c>
      <c r="BB39">
        <v>1678.415999999999</v>
      </c>
      <c r="BC39">
        <v>1927.7919999999981</v>
      </c>
      <c r="BD39">
        <v>1928.3479999999979</v>
      </c>
      <c r="BF39">
        <v>313.1569242477417</v>
      </c>
      <c r="BG39">
        <v>312.81858325004578</v>
      </c>
      <c r="BH39">
        <v>315.8962140083313</v>
      </c>
      <c r="BI39">
        <v>314.31505417823792</v>
      </c>
      <c r="BJ39">
        <v>313.58103895187378</v>
      </c>
      <c r="BK39">
        <v>312.07414746284479</v>
      </c>
      <c r="BL39">
        <v>313.73038387298578</v>
      </c>
      <c r="BM39">
        <v>315.84544730186462</v>
      </c>
      <c r="BN39">
        <v>312.46632981300348</v>
      </c>
      <c r="BO39">
        <v>312.59087371826172</v>
      </c>
      <c r="BP39">
        <v>314.0750412940979</v>
      </c>
      <c r="BQ39">
        <v>312.88610410690308</v>
      </c>
      <c r="BR39">
        <v>315.61702728271479</v>
      </c>
      <c r="BS39">
        <v>319.11592173576349</v>
      </c>
      <c r="BT39">
        <v>314.20923018455511</v>
      </c>
      <c r="BU39">
        <v>314.92548322677612</v>
      </c>
      <c r="BV39">
        <v>314.31088662147522</v>
      </c>
      <c r="BW39">
        <v>313.62854194641108</v>
      </c>
      <c r="BX39">
        <v>312.98857831954962</v>
      </c>
      <c r="BY39">
        <v>315.23811411857599</v>
      </c>
      <c r="BZ39">
        <v>313.65245580673218</v>
      </c>
      <c r="CA39">
        <v>313.38728427886957</v>
      </c>
      <c r="CB39">
        <v>312.24699187278748</v>
      </c>
      <c r="CC39">
        <v>312.64556455612183</v>
      </c>
      <c r="CD39">
        <v>317.59937429428101</v>
      </c>
      <c r="CE39">
        <v>316.88424277305597</v>
      </c>
      <c r="CF39">
        <v>315.0257842540741</v>
      </c>
      <c r="CG39">
        <v>312.10577654838562</v>
      </c>
      <c r="CH39">
        <v>316.03397369384771</v>
      </c>
      <c r="CI39">
        <v>312.57956528663641</v>
      </c>
      <c r="CJ39">
        <v>314.44491052627558</v>
      </c>
      <c r="CK39">
        <v>316.82812333106989</v>
      </c>
      <c r="CL39">
        <v>311.81123018264771</v>
      </c>
      <c r="CM39">
        <v>319.22037982940668</v>
      </c>
      <c r="CN39">
        <v>313.09061717987061</v>
      </c>
      <c r="CO39">
        <v>313.28209519386292</v>
      </c>
      <c r="CP39">
        <v>312.3598301410675</v>
      </c>
      <c r="CQ39">
        <v>312.93767905235291</v>
      </c>
      <c r="CR39">
        <v>311.90499901771551</v>
      </c>
      <c r="CS39">
        <v>316.17270922660828</v>
      </c>
      <c r="CT39">
        <v>318.34420919418329</v>
      </c>
      <c r="CU39">
        <v>312.8512556552887</v>
      </c>
      <c r="CV39">
        <v>314.5710871219635</v>
      </c>
      <c r="CW39">
        <v>315.0798020362854</v>
      </c>
      <c r="CX39">
        <v>312.29769039154053</v>
      </c>
      <c r="CY39">
        <v>317.03144955635071</v>
      </c>
      <c r="CZ39">
        <v>315.76178073883062</v>
      </c>
      <c r="DA39">
        <v>318.54849457740778</v>
      </c>
      <c r="DB39">
        <v>313.50501489639282</v>
      </c>
      <c r="DC39">
        <v>312.35062265396118</v>
      </c>
      <c r="DE39">
        <v>1927.7919999999981</v>
      </c>
      <c r="DF39">
        <v>1927.7919999999981</v>
      </c>
      <c r="DG39">
        <v>1790.027</v>
      </c>
      <c r="DH39">
        <v>1732.953999999999</v>
      </c>
      <c r="DI39">
        <v>1859.037999999998</v>
      </c>
      <c r="DJ39">
        <v>1838.7629999999981</v>
      </c>
      <c r="DK39">
        <v>1728.6389999999999</v>
      </c>
      <c r="DL39">
        <v>1571.42</v>
      </c>
      <c r="DM39">
        <v>1927.7919999999981</v>
      </c>
      <c r="DN39">
        <v>1763.175999999999</v>
      </c>
      <c r="DO39">
        <v>1927.7919999999981</v>
      </c>
      <c r="DP39">
        <v>1927.7919999999981</v>
      </c>
      <c r="DQ39">
        <v>1609.2300000000021</v>
      </c>
      <c r="DR39">
        <v>1531.973999999999</v>
      </c>
      <c r="DS39">
        <v>1648.570999999999</v>
      </c>
      <c r="DT39">
        <v>1658.058</v>
      </c>
      <c r="DU39">
        <v>1827.563999999998</v>
      </c>
      <c r="DV39">
        <v>1861.974999999999</v>
      </c>
      <c r="DW39">
        <v>1927.7919999999981</v>
      </c>
      <c r="DX39">
        <v>1352.975000000001</v>
      </c>
      <c r="DY39">
        <v>1927.7919999999981</v>
      </c>
      <c r="DZ39">
        <v>1710.637999999999</v>
      </c>
      <c r="EA39">
        <v>1927.7919999999981</v>
      </c>
      <c r="EB39">
        <v>1927.7919999999981</v>
      </c>
      <c r="EC39">
        <v>1749.2040000000011</v>
      </c>
      <c r="ED39">
        <v>1566.859000000002</v>
      </c>
      <c r="EE39">
        <v>1593.455999999999</v>
      </c>
      <c r="EF39">
        <v>1927.7919999999981</v>
      </c>
      <c r="EG39">
        <v>1538.3180000000009</v>
      </c>
      <c r="EH39">
        <v>1927.7919999999981</v>
      </c>
      <c r="EI39">
        <v>1700.801999999999</v>
      </c>
      <c r="EJ39">
        <v>1664.336</v>
      </c>
      <c r="EK39">
        <v>1927.7919999999981</v>
      </c>
      <c r="EL39">
        <v>1452.977000000001</v>
      </c>
      <c r="EM39">
        <v>1728.6389999999999</v>
      </c>
      <c r="EN39">
        <v>1716.0149999999981</v>
      </c>
      <c r="EO39">
        <v>1927.7919999999981</v>
      </c>
      <c r="EP39">
        <v>1721.9359999999999</v>
      </c>
      <c r="EQ39">
        <v>1927.7919999999981</v>
      </c>
      <c r="ER39">
        <v>1457.473999999999</v>
      </c>
      <c r="ES39">
        <v>1462.401000000001</v>
      </c>
      <c r="ET39">
        <v>1921.3089999999979</v>
      </c>
      <c r="EU39">
        <v>1705.5469999999989</v>
      </c>
      <c r="EV39">
        <v>1901.3209999999981</v>
      </c>
      <c r="EW39">
        <v>1721.9359999999999</v>
      </c>
      <c r="EX39">
        <v>1758.262999999999</v>
      </c>
      <c r="EY39">
        <v>1604.59</v>
      </c>
      <c r="EZ39">
        <v>1677.607</v>
      </c>
      <c r="FA39">
        <v>1927.7919999999981</v>
      </c>
      <c r="FB39">
        <v>1927.7919999999981</v>
      </c>
      <c r="FD39">
        <v>4.8868179321289062E-2</v>
      </c>
      <c r="FE39">
        <v>4.8868179321289062E-2</v>
      </c>
      <c r="FF39">
        <v>7.082432746887207</v>
      </c>
      <c r="FG39">
        <v>8.9928312301635742</v>
      </c>
      <c r="FH39">
        <v>3.4590046405792241</v>
      </c>
      <c r="FI39">
        <v>2.2148480415344238</v>
      </c>
      <c r="FJ39">
        <v>1.6327943801879881</v>
      </c>
      <c r="FK39">
        <v>8.6638178825378418</v>
      </c>
      <c r="FL39">
        <v>4.8868179321289062E-2</v>
      </c>
      <c r="FM39">
        <v>3.531707763671875</v>
      </c>
      <c r="FN39">
        <v>4.8868179321289062E-2</v>
      </c>
      <c r="FO39">
        <v>4.8868179321289062E-2</v>
      </c>
      <c r="FP39">
        <v>5.9423558712005624</v>
      </c>
      <c r="FQ39">
        <v>8.6709418296813965</v>
      </c>
      <c r="FR39">
        <v>5.5620725154876709</v>
      </c>
      <c r="FS39">
        <v>4.035886287689209</v>
      </c>
      <c r="FT39">
        <v>2.7693929672241211</v>
      </c>
      <c r="FU39">
        <v>13.92038893699646</v>
      </c>
      <c r="FV39">
        <v>4.8868179321289062E-2</v>
      </c>
      <c r="FW39">
        <v>9.2154457569122314</v>
      </c>
      <c r="FX39">
        <v>4.8868179321289062E-2</v>
      </c>
      <c r="FY39">
        <v>4.8252055644989014</v>
      </c>
      <c r="FZ39">
        <v>4.8868179321289062E-2</v>
      </c>
      <c r="GA39">
        <v>4.8868179321289062E-2</v>
      </c>
      <c r="GB39">
        <v>3.745033979415894</v>
      </c>
      <c r="GC39">
        <v>8.9745955467224121</v>
      </c>
      <c r="GD39">
        <v>3.758432149887085</v>
      </c>
      <c r="GE39">
        <v>4.8868179321289062E-2</v>
      </c>
      <c r="GF39">
        <v>9.2697849273681641</v>
      </c>
      <c r="GG39">
        <v>4.8868179321289062E-2</v>
      </c>
      <c r="GH39">
        <v>3.8375627994537349</v>
      </c>
      <c r="GI39">
        <v>5.7227387428283691</v>
      </c>
      <c r="GJ39">
        <v>4.8868179321289062E-2</v>
      </c>
      <c r="GK39">
        <v>23.69441032409668</v>
      </c>
      <c r="GL39">
        <v>1.334131002426147</v>
      </c>
      <c r="GM39">
        <v>3.2416839599609379</v>
      </c>
      <c r="GN39">
        <v>4.8868179321289062E-2</v>
      </c>
      <c r="GO39">
        <v>1.618439674377441</v>
      </c>
      <c r="GP39">
        <v>4.8868179321289062E-2</v>
      </c>
      <c r="GQ39">
        <v>10.162298440933229</v>
      </c>
      <c r="GR39">
        <v>12.476853132247919</v>
      </c>
      <c r="GS39">
        <v>1.6161761283874509</v>
      </c>
      <c r="GT39">
        <v>1.3164453506469731</v>
      </c>
      <c r="GU39">
        <v>287.01586294174189</v>
      </c>
      <c r="GV39">
        <v>1.327580451965332</v>
      </c>
      <c r="GW39">
        <v>3.5544447898864751</v>
      </c>
      <c r="GX39">
        <v>5.2788574695587158</v>
      </c>
      <c r="GY39">
        <v>2.6587479114532471</v>
      </c>
      <c r="GZ39">
        <v>4.8868179321289062E-2</v>
      </c>
      <c r="HA39">
        <v>4.8868179321289062E-2</v>
      </c>
      <c r="HC39">
        <f t="shared" si="88"/>
        <v>0</v>
      </c>
      <c r="HD39">
        <f t="shared" si="89"/>
        <v>0</v>
      </c>
      <c r="HE39">
        <f t="shared" si="90"/>
        <v>2.6079999999999472</v>
      </c>
      <c r="HF39">
        <f t="shared" si="91"/>
        <v>0</v>
      </c>
      <c r="HG39">
        <f t="shared" si="92"/>
        <v>0</v>
      </c>
      <c r="HH39">
        <f t="shared" si="93"/>
        <v>0</v>
      </c>
      <c r="HI39">
        <f t="shared" si="94"/>
        <v>0</v>
      </c>
      <c r="HJ39">
        <f t="shared" si="95"/>
        <v>0</v>
      </c>
      <c r="HK39">
        <f t="shared" si="96"/>
        <v>0</v>
      </c>
      <c r="HL39">
        <f t="shared" si="97"/>
        <v>0</v>
      </c>
      <c r="HM39">
        <f t="shared" si="98"/>
        <v>0</v>
      </c>
      <c r="HN39">
        <f t="shared" si="99"/>
        <v>0</v>
      </c>
      <c r="HO39">
        <f t="shared" si="100"/>
        <v>0</v>
      </c>
      <c r="HP39">
        <f t="shared" si="101"/>
        <v>0</v>
      </c>
      <c r="HQ39">
        <f t="shared" si="102"/>
        <v>0</v>
      </c>
      <c r="HR39">
        <f t="shared" si="103"/>
        <v>0</v>
      </c>
      <c r="HS39">
        <f t="shared" si="104"/>
        <v>0</v>
      </c>
      <c r="HT39">
        <f t="shared" si="105"/>
        <v>0</v>
      </c>
      <c r="HU39">
        <f t="shared" si="106"/>
        <v>0</v>
      </c>
      <c r="HV39">
        <f t="shared" si="107"/>
        <v>0</v>
      </c>
      <c r="HW39">
        <f t="shared" si="108"/>
        <v>0.55599999999981264</v>
      </c>
      <c r="HX39">
        <f t="shared" si="109"/>
        <v>0</v>
      </c>
      <c r="HY39">
        <f t="shared" si="110"/>
        <v>13.76299999999992</v>
      </c>
      <c r="HZ39">
        <f t="shared" si="111"/>
        <v>0</v>
      </c>
      <c r="IA39">
        <f t="shared" si="112"/>
        <v>0</v>
      </c>
      <c r="IB39">
        <f t="shared" si="113"/>
        <v>1.2119999999999891</v>
      </c>
      <c r="IC39">
        <f t="shared" si="114"/>
        <v>0</v>
      </c>
      <c r="ID39">
        <f t="shared" si="115"/>
        <v>0</v>
      </c>
      <c r="IE39">
        <f t="shared" si="116"/>
        <v>0</v>
      </c>
      <c r="IF39">
        <f t="shared" si="117"/>
        <v>0</v>
      </c>
      <c r="IG39">
        <f t="shared" si="118"/>
        <v>0</v>
      </c>
      <c r="IH39">
        <f t="shared" si="119"/>
        <v>0</v>
      </c>
      <c r="II39">
        <f t="shared" si="120"/>
        <v>0</v>
      </c>
      <c r="IJ39">
        <f t="shared" si="121"/>
        <v>0</v>
      </c>
      <c r="IK39">
        <f t="shared" si="122"/>
        <v>0</v>
      </c>
      <c r="IL39">
        <f t="shared" si="123"/>
        <v>0</v>
      </c>
      <c r="IM39">
        <f t="shared" si="124"/>
        <v>0</v>
      </c>
      <c r="IN39">
        <f t="shared" si="125"/>
        <v>1.3759999999999764</v>
      </c>
      <c r="IO39">
        <f t="shared" si="126"/>
        <v>0</v>
      </c>
      <c r="IP39">
        <f t="shared" si="127"/>
        <v>0</v>
      </c>
      <c r="IQ39">
        <f t="shared" si="128"/>
        <v>7.7100000000000364</v>
      </c>
      <c r="IR39">
        <f t="shared" si="129"/>
        <v>0</v>
      </c>
      <c r="IS39">
        <f t="shared" si="130"/>
        <v>0</v>
      </c>
      <c r="IT39">
        <f t="shared" si="131"/>
        <v>0</v>
      </c>
      <c r="IU39">
        <f t="shared" si="132"/>
        <v>1.2470000000000709</v>
      </c>
      <c r="IV39">
        <f t="shared" si="133"/>
        <v>0</v>
      </c>
      <c r="IW39">
        <f t="shared" si="134"/>
        <v>14.573000000001002</v>
      </c>
      <c r="IX39">
        <f t="shared" si="135"/>
        <v>0.80899999999905958</v>
      </c>
      <c r="IY39">
        <f t="shared" si="136"/>
        <v>0</v>
      </c>
      <c r="IZ39">
        <f t="shared" si="137"/>
        <v>0.55599999999981264</v>
      </c>
      <c r="JB39" s="9">
        <f t="shared" si="138"/>
        <v>1352.975000000001</v>
      </c>
      <c r="JC39" s="9">
        <f t="shared" si="138"/>
        <v>1452.977000000001</v>
      </c>
      <c r="JD39" s="9">
        <f t="shared" si="138"/>
        <v>1457.473999999999</v>
      </c>
      <c r="JE39" s="9">
        <f t="shared" si="138"/>
        <v>1462.401000000001</v>
      </c>
      <c r="JF39" s="9">
        <f t="shared" si="138"/>
        <v>1531.973999999999</v>
      </c>
      <c r="JG39" s="9">
        <f t="shared" si="138"/>
        <v>1538.3180000000009</v>
      </c>
      <c r="JH39" s="9">
        <f t="shared" si="138"/>
        <v>1566.859000000002</v>
      </c>
      <c r="JI39" s="9">
        <f t="shared" si="138"/>
        <v>1571.42</v>
      </c>
      <c r="JJ39" s="9">
        <f t="shared" si="138"/>
        <v>1593.455999999999</v>
      </c>
      <c r="JK39" s="9">
        <f t="shared" si="138"/>
        <v>1604.59</v>
      </c>
      <c r="JL39" s="9">
        <f t="shared" si="139"/>
        <v>1609.2300000000021</v>
      </c>
      <c r="JM39" s="9">
        <f t="shared" si="139"/>
        <v>1648.570999999999</v>
      </c>
      <c r="JN39" s="9">
        <f t="shared" si="139"/>
        <v>1658.058</v>
      </c>
      <c r="JO39" s="9">
        <f t="shared" si="139"/>
        <v>1664.336</v>
      </c>
      <c r="JP39" s="9">
        <f t="shared" si="139"/>
        <v>1677.607</v>
      </c>
      <c r="JQ39" s="9">
        <f t="shared" si="139"/>
        <v>1700.801999999999</v>
      </c>
      <c r="JR39" s="9">
        <f t="shared" si="139"/>
        <v>1705.5469999999989</v>
      </c>
      <c r="JS39" s="9">
        <f t="shared" si="139"/>
        <v>1710.637999999999</v>
      </c>
      <c r="JT39" s="9">
        <f t="shared" si="139"/>
        <v>1716.0149999999981</v>
      </c>
      <c r="JU39" s="9">
        <f t="shared" si="139"/>
        <v>1721.9359999999999</v>
      </c>
      <c r="JV39" s="9">
        <f t="shared" si="140"/>
        <v>1721.9359999999999</v>
      </c>
      <c r="JW39" s="9">
        <f t="shared" si="140"/>
        <v>1728.6389999999999</v>
      </c>
      <c r="JX39" s="9">
        <f t="shared" si="140"/>
        <v>1728.6389999999999</v>
      </c>
      <c r="JY39" s="9">
        <f t="shared" si="140"/>
        <v>1732.953999999999</v>
      </c>
      <c r="JZ39" s="9">
        <f t="shared" si="140"/>
        <v>1749.2040000000011</v>
      </c>
      <c r="KA39" s="9">
        <f t="shared" si="140"/>
        <v>1758.262999999999</v>
      </c>
      <c r="KB39" s="9">
        <f t="shared" si="140"/>
        <v>1763.175999999999</v>
      </c>
      <c r="KC39" s="9">
        <f t="shared" si="140"/>
        <v>1790.027</v>
      </c>
      <c r="KD39" s="9">
        <f t="shared" si="140"/>
        <v>1827.563999999998</v>
      </c>
      <c r="KE39" s="9">
        <f t="shared" si="140"/>
        <v>1838.7629999999981</v>
      </c>
      <c r="KF39" s="9">
        <f t="shared" si="141"/>
        <v>1859.037999999998</v>
      </c>
      <c r="KG39" s="9">
        <f t="shared" si="141"/>
        <v>1861.974999999999</v>
      </c>
      <c r="KH39" s="9">
        <f t="shared" si="141"/>
        <v>1901.3209999999981</v>
      </c>
      <c r="KI39" s="9">
        <f t="shared" si="141"/>
        <v>1921.3089999999979</v>
      </c>
      <c r="KJ39" s="9">
        <f t="shared" si="141"/>
        <v>1927.7919999999981</v>
      </c>
      <c r="KK39" s="9">
        <f t="shared" si="141"/>
        <v>1927.7919999999981</v>
      </c>
      <c r="KL39" s="9">
        <f t="shared" si="141"/>
        <v>1927.7919999999981</v>
      </c>
      <c r="KM39" s="9">
        <f t="shared" si="141"/>
        <v>1927.7919999999981</v>
      </c>
      <c r="KN39" s="9">
        <f t="shared" si="141"/>
        <v>1927.7919999999981</v>
      </c>
      <c r="KO39" s="9">
        <f t="shared" si="141"/>
        <v>1927.7919999999981</v>
      </c>
      <c r="KP39" s="9">
        <f t="shared" si="142"/>
        <v>1927.7919999999981</v>
      </c>
      <c r="KQ39" s="9">
        <f t="shared" si="142"/>
        <v>1927.7919999999981</v>
      </c>
      <c r="KR39" s="9">
        <f t="shared" si="142"/>
        <v>1927.7919999999981</v>
      </c>
      <c r="KS39" s="9">
        <f t="shared" si="142"/>
        <v>1927.7919999999981</v>
      </c>
      <c r="KT39" s="9">
        <f t="shared" si="142"/>
        <v>1927.7919999999981</v>
      </c>
      <c r="KU39" s="9">
        <f t="shared" si="142"/>
        <v>1927.7919999999981</v>
      </c>
      <c r="KV39" s="9">
        <f t="shared" si="142"/>
        <v>1927.7919999999981</v>
      </c>
      <c r="KW39" s="9">
        <f t="shared" si="142"/>
        <v>1927.7919999999981</v>
      </c>
      <c r="KX39" s="9">
        <f t="shared" si="142"/>
        <v>1927.7919999999981</v>
      </c>
      <c r="KY39" s="9">
        <f t="shared" si="142"/>
        <v>1927.7919999999981</v>
      </c>
      <c r="LB39" s="4">
        <f t="shared" si="143"/>
        <v>1760.3414799999996</v>
      </c>
      <c r="LC39" s="4">
        <f t="shared" si="144"/>
        <v>160.86462146434386</v>
      </c>
      <c r="LD39" s="4">
        <f t="shared" si="159"/>
        <v>1463.16065</v>
      </c>
      <c r="LE39" s="4">
        <f t="shared" si="160"/>
        <v>1941.554999999998</v>
      </c>
      <c r="LF39" s="4">
        <f t="shared" si="145"/>
        <v>314.36049839019773</v>
      </c>
      <c r="LG39" s="4">
        <f t="shared" si="146"/>
        <v>319.22037982940668</v>
      </c>
      <c r="LH39" s="4"/>
      <c r="LI39" s="4">
        <f t="shared" si="147"/>
        <v>1759.4532799999995</v>
      </c>
      <c r="LJ39" s="4">
        <f t="shared" si="148"/>
        <v>161.13638826061234</v>
      </c>
      <c r="LK39" s="4">
        <f t="shared" si="161"/>
        <v>1459.6911499999999</v>
      </c>
      <c r="LL39" s="4">
        <f t="shared" si="162"/>
        <v>1927.7919999999981</v>
      </c>
      <c r="LM39" s="4">
        <f t="shared" si="149"/>
        <v>9.6381019401550283</v>
      </c>
      <c r="LN39" s="4">
        <f t="shared" si="150"/>
        <v>287.01586294174189</v>
      </c>
      <c r="LO39" s="7"/>
      <c r="LP39" s="7">
        <f t="shared" si="163"/>
        <v>0.9998302684283763</v>
      </c>
      <c r="LR39" s="4">
        <f t="shared" si="151"/>
        <v>0.88820000000006982</v>
      </c>
      <c r="LS39" s="4">
        <f t="shared" si="152"/>
        <v>44.410000000003492</v>
      </c>
      <c r="LT39" s="4">
        <f t="shared" si="153"/>
        <v>14.573000000001002</v>
      </c>
      <c r="LV39">
        <f t="shared" si="154"/>
        <v>50</v>
      </c>
      <c r="LW39">
        <f t="shared" si="155"/>
        <v>10</v>
      </c>
      <c r="LX39">
        <f t="shared" si="156"/>
        <v>0.9</v>
      </c>
      <c r="LY39">
        <f t="shared" si="157"/>
        <v>25</v>
      </c>
      <c r="LZ39">
        <f t="shared" si="158"/>
        <v>0.01</v>
      </c>
    </row>
    <row r="40" spans="1:350" x14ac:dyDescent="0.2">
      <c r="A40">
        <v>50</v>
      </c>
      <c r="B40">
        <v>10</v>
      </c>
      <c r="C40">
        <v>0.9</v>
      </c>
      <c r="D40">
        <v>50</v>
      </c>
      <c r="E40">
        <v>0.1</v>
      </c>
      <c r="G40">
        <v>1930.361999999998</v>
      </c>
      <c r="H40">
        <v>1389.058</v>
      </c>
      <c r="I40">
        <v>1870.994999999999</v>
      </c>
      <c r="J40">
        <v>1787.62</v>
      </c>
      <c r="K40">
        <v>1627.053999999999</v>
      </c>
      <c r="L40">
        <v>1907.333999999998</v>
      </c>
      <c r="M40">
        <v>1934.335999999998</v>
      </c>
      <c r="N40">
        <v>1808.841999999999</v>
      </c>
      <c r="O40">
        <v>1846.1419999999989</v>
      </c>
      <c r="P40">
        <v>1620.663</v>
      </c>
      <c r="Q40">
        <v>1603.100999999999</v>
      </c>
      <c r="R40">
        <v>1927.7919999999981</v>
      </c>
      <c r="S40">
        <v>1927.5999999999981</v>
      </c>
      <c r="T40">
        <v>1927.7919999999981</v>
      </c>
      <c r="U40">
        <v>1927.7919999999981</v>
      </c>
      <c r="V40">
        <v>1686.2979999999991</v>
      </c>
      <c r="W40">
        <v>1888.4349999999979</v>
      </c>
      <c r="X40">
        <v>1476.707000000001</v>
      </c>
      <c r="Y40">
        <v>1927.7919999999981</v>
      </c>
      <c r="Z40">
        <v>1927.7919999999981</v>
      </c>
      <c r="AA40">
        <v>1439.9320000000009</v>
      </c>
      <c r="AB40">
        <v>1706.041999999999</v>
      </c>
      <c r="AC40">
        <v>1797.5079999999989</v>
      </c>
      <c r="AD40">
        <v>1927.555999999998</v>
      </c>
      <c r="AE40">
        <v>1344.150000000001</v>
      </c>
      <c r="AF40">
        <v>1927.7919999999981</v>
      </c>
      <c r="AG40">
        <v>1703.646</v>
      </c>
      <c r="AH40">
        <v>1677.0559999999989</v>
      </c>
      <c r="AI40">
        <v>1506.6669999999999</v>
      </c>
      <c r="AJ40">
        <v>1728.6389999999999</v>
      </c>
      <c r="AK40">
        <v>1879.206999999999</v>
      </c>
      <c r="AL40">
        <v>1927.7919999999981</v>
      </c>
      <c r="AM40">
        <v>1759.935999999999</v>
      </c>
      <c r="AN40">
        <v>1616.7899999999991</v>
      </c>
      <c r="AO40">
        <v>1889.323999999998</v>
      </c>
      <c r="AP40">
        <v>1554.8389999999999</v>
      </c>
      <c r="AQ40">
        <v>1927.7919999999981</v>
      </c>
      <c r="AR40">
        <v>1927.7919999999981</v>
      </c>
      <c r="AS40">
        <v>1927.7919999999981</v>
      </c>
      <c r="AT40">
        <v>1927.5999999999981</v>
      </c>
      <c r="AU40">
        <v>1511.342999999998</v>
      </c>
      <c r="AV40">
        <v>1927.7919999999981</v>
      </c>
      <c r="AW40">
        <v>1642.889999999999</v>
      </c>
      <c r="AX40">
        <v>1902.0919999999981</v>
      </c>
      <c r="AY40">
        <v>1927.7919999999981</v>
      </c>
      <c r="AZ40">
        <v>1543.21</v>
      </c>
      <c r="BA40">
        <v>1721.9359999999999</v>
      </c>
      <c r="BB40">
        <v>1891.2999999999979</v>
      </c>
      <c r="BC40">
        <v>1696.533999999999</v>
      </c>
      <c r="BD40">
        <v>1710.89</v>
      </c>
      <c r="BF40">
        <v>312.97081422805792</v>
      </c>
      <c r="BG40">
        <v>321.50683879852289</v>
      </c>
      <c r="BH40">
        <v>315.52011370658869</v>
      </c>
      <c r="BI40">
        <v>315.50656270980829</v>
      </c>
      <c r="BJ40">
        <v>314.12760210037231</v>
      </c>
      <c r="BK40">
        <v>312.31483936309809</v>
      </c>
      <c r="BL40">
        <v>313.1085033416748</v>
      </c>
      <c r="BM40">
        <v>315.36363935470581</v>
      </c>
      <c r="BN40">
        <v>313.3556911945343</v>
      </c>
      <c r="BO40">
        <v>316.63729476928711</v>
      </c>
      <c r="BP40">
        <v>315.4264063835144</v>
      </c>
      <c r="BQ40">
        <v>312.89590167999268</v>
      </c>
      <c r="BR40">
        <v>312.5295250415802</v>
      </c>
      <c r="BS40">
        <v>312.94941806793207</v>
      </c>
      <c r="BT40">
        <v>312.2323853969574</v>
      </c>
      <c r="BU40">
        <v>313.62343335151672</v>
      </c>
      <c r="BV40">
        <v>314.5193498134613</v>
      </c>
      <c r="BW40">
        <v>316.00961184501648</v>
      </c>
      <c r="BX40">
        <v>312.77230644226069</v>
      </c>
      <c r="BY40">
        <v>312.05973291397089</v>
      </c>
      <c r="BZ40">
        <v>316.19372844696039</v>
      </c>
      <c r="CA40">
        <v>314.89371418952942</v>
      </c>
      <c r="CB40">
        <v>312.63447213172913</v>
      </c>
      <c r="CC40">
        <v>313.668128490448</v>
      </c>
      <c r="CD40">
        <v>317.85274648666382</v>
      </c>
      <c r="CE40">
        <v>312.45432186126709</v>
      </c>
      <c r="CF40">
        <v>314.10069012641912</v>
      </c>
      <c r="CG40">
        <v>314.47994995117188</v>
      </c>
      <c r="CH40">
        <v>319.01491236686712</v>
      </c>
      <c r="CI40">
        <v>313.55286312103271</v>
      </c>
      <c r="CJ40">
        <v>314.79600143432617</v>
      </c>
      <c r="CK40">
        <v>312.77358675003052</v>
      </c>
      <c r="CL40">
        <v>312.92310404777533</v>
      </c>
      <c r="CM40">
        <v>314.8390588760376</v>
      </c>
      <c r="CN40">
        <v>314.5541832447052</v>
      </c>
      <c r="CO40">
        <v>318.26948714256292</v>
      </c>
      <c r="CP40">
        <v>312.94554972648621</v>
      </c>
      <c r="CQ40">
        <v>312.69314312934881</v>
      </c>
      <c r="CR40">
        <v>312.0028190612793</v>
      </c>
      <c r="CS40">
        <v>312.81541609764099</v>
      </c>
      <c r="CT40">
        <v>316.40187692642212</v>
      </c>
      <c r="CU40">
        <v>312.57696676254272</v>
      </c>
      <c r="CV40">
        <v>316.2143189907074</v>
      </c>
      <c r="CW40">
        <v>312.56856346130371</v>
      </c>
      <c r="CX40">
        <v>313.52885103225708</v>
      </c>
      <c r="CY40">
        <v>316.09832262992859</v>
      </c>
      <c r="CZ40">
        <v>313.05165386199951</v>
      </c>
      <c r="DA40">
        <v>313.29565930366522</v>
      </c>
      <c r="DB40">
        <v>313.91417336463928</v>
      </c>
      <c r="DC40">
        <v>315.14214587211609</v>
      </c>
      <c r="DE40">
        <v>1927.7919999999981</v>
      </c>
      <c r="DF40">
        <v>1373.104</v>
      </c>
      <c r="DG40">
        <v>1870.994999999999</v>
      </c>
      <c r="DH40">
        <v>1782.825</v>
      </c>
      <c r="DI40">
        <v>1624.301999999999</v>
      </c>
      <c r="DJ40">
        <v>1907.333999999998</v>
      </c>
      <c r="DK40">
        <v>1927.7919999999981</v>
      </c>
      <c r="DL40">
        <v>1808.841999999999</v>
      </c>
      <c r="DM40">
        <v>1846.1419999999989</v>
      </c>
      <c r="DN40">
        <v>1620.663</v>
      </c>
      <c r="DO40">
        <v>1603.100999999999</v>
      </c>
      <c r="DP40">
        <v>1927.7919999999981</v>
      </c>
      <c r="DQ40">
        <v>1927.5999999999981</v>
      </c>
      <c r="DR40">
        <v>1927.7919999999981</v>
      </c>
      <c r="DS40">
        <v>1927.7919999999981</v>
      </c>
      <c r="DT40">
        <v>1686.2979999999991</v>
      </c>
      <c r="DU40">
        <v>1888.4349999999979</v>
      </c>
      <c r="DV40">
        <v>1476.707000000001</v>
      </c>
      <c r="DW40">
        <v>1927.7919999999981</v>
      </c>
      <c r="DX40">
        <v>1927.7919999999981</v>
      </c>
      <c r="DY40">
        <v>1439.9320000000009</v>
      </c>
      <c r="DZ40">
        <v>1706.041999999999</v>
      </c>
      <c r="EA40">
        <v>1791.4629999999991</v>
      </c>
      <c r="EB40">
        <v>1927.555999999998</v>
      </c>
      <c r="EC40">
        <v>1344.150000000001</v>
      </c>
      <c r="ED40">
        <v>1927.7919999999981</v>
      </c>
      <c r="EE40">
        <v>1703.646</v>
      </c>
      <c r="EF40">
        <v>1677.0559999999989</v>
      </c>
      <c r="EG40">
        <v>1506.6669999999999</v>
      </c>
      <c r="EH40">
        <v>1728.6389999999999</v>
      </c>
      <c r="EI40">
        <v>1879.206999999999</v>
      </c>
      <c r="EJ40">
        <v>1927.7919999999981</v>
      </c>
      <c r="EK40">
        <v>1759.935999999999</v>
      </c>
      <c r="EL40">
        <v>1616.7899999999991</v>
      </c>
      <c r="EM40">
        <v>1889.323999999998</v>
      </c>
      <c r="EN40">
        <v>1554.8389999999999</v>
      </c>
      <c r="EO40">
        <v>1927.7919999999981</v>
      </c>
      <c r="EP40">
        <v>1927.7919999999981</v>
      </c>
      <c r="EQ40">
        <v>1927.7919999999981</v>
      </c>
      <c r="ER40">
        <v>1927.5999999999981</v>
      </c>
      <c r="ES40">
        <v>1511.342999999998</v>
      </c>
      <c r="ET40">
        <v>1927.7919999999981</v>
      </c>
      <c r="EU40">
        <v>1642.889999999999</v>
      </c>
      <c r="EV40">
        <v>1902.0919999999981</v>
      </c>
      <c r="EW40">
        <v>1927.7919999999981</v>
      </c>
      <c r="EX40">
        <v>1543.21</v>
      </c>
      <c r="EY40">
        <v>1721.9359999999999</v>
      </c>
      <c r="EZ40">
        <v>1891.2999999999979</v>
      </c>
      <c r="FA40">
        <v>1694.483999999999</v>
      </c>
      <c r="FB40">
        <v>1710.89</v>
      </c>
      <c r="FD40">
        <v>4.8868179321289062E-2</v>
      </c>
      <c r="FE40">
        <v>18.72607588768005</v>
      </c>
      <c r="FF40">
        <v>5.0263137817382812</v>
      </c>
      <c r="FG40">
        <v>5.0486838817596444</v>
      </c>
      <c r="FH40">
        <v>3.0342977046966548</v>
      </c>
      <c r="FI40">
        <v>1.9538207054138179</v>
      </c>
      <c r="FJ40">
        <v>4.8868179321289062E-2</v>
      </c>
      <c r="FK40">
        <v>6.4198894500732422</v>
      </c>
      <c r="FL40">
        <v>3.532779216766357</v>
      </c>
      <c r="FM40">
        <v>6.0132653713226318</v>
      </c>
      <c r="FN40">
        <v>8.978646993637085</v>
      </c>
      <c r="FO40">
        <v>4.8868179321289062E-2</v>
      </c>
      <c r="FP40">
        <v>1.327692031860352</v>
      </c>
      <c r="FQ40">
        <v>4.8868179321289062E-2</v>
      </c>
      <c r="FR40">
        <v>4.8868179321289062E-2</v>
      </c>
      <c r="FS40">
        <v>3.7954452037811279</v>
      </c>
      <c r="FT40">
        <v>1.3037712574005129</v>
      </c>
      <c r="FU40">
        <v>9.2533535957336426</v>
      </c>
      <c r="FV40">
        <v>4.8868179321289062E-2</v>
      </c>
      <c r="FW40">
        <v>4.8868179321289062E-2</v>
      </c>
      <c r="FX40">
        <v>12.01303005218506</v>
      </c>
      <c r="FY40">
        <v>6.9836864471435547</v>
      </c>
      <c r="FZ40">
        <v>1.9348123073577881</v>
      </c>
      <c r="GA40">
        <v>2.1259598731994629</v>
      </c>
      <c r="GB40">
        <v>14.66244268417358</v>
      </c>
      <c r="GC40">
        <v>4.8868179321289062E-2</v>
      </c>
      <c r="GD40">
        <v>2.0937986373901372</v>
      </c>
      <c r="GE40">
        <v>3.0769855976104741</v>
      </c>
      <c r="GF40">
        <v>12.555120706558229</v>
      </c>
      <c r="GG40">
        <v>1.313730716705322</v>
      </c>
      <c r="GH40">
        <v>2.3442118167877202</v>
      </c>
      <c r="GI40">
        <v>4.8868179321289062E-2</v>
      </c>
      <c r="GJ40">
        <v>5.6926634311676034</v>
      </c>
      <c r="GK40">
        <v>4.7863204479217529</v>
      </c>
      <c r="GL40">
        <v>5.750985860824585</v>
      </c>
      <c r="GM40">
        <v>13.379700422286991</v>
      </c>
      <c r="GN40">
        <v>4.8868179321289062E-2</v>
      </c>
      <c r="GO40">
        <v>4.8868179321289062E-2</v>
      </c>
      <c r="GP40">
        <v>4.8868179321289062E-2</v>
      </c>
      <c r="GQ40">
        <v>1.317933082580566</v>
      </c>
      <c r="GR40">
        <v>7.8517019748687744</v>
      </c>
      <c r="GS40">
        <v>4.8868179321289062E-2</v>
      </c>
      <c r="GT40">
        <v>6.875645637512207</v>
      </c>
      <c r="GU40">
        <v>1.6420257091522219</v>
      </c>
      <c r="GV40">
        <v>4.8868179321289062E-2</v>
      </c>
      <c r="GW40">
        <v>8.7496109008789062</v>
      </c>
      <c r="GX40">
        <v>1.625678539276123</v>
      </c>
      <c r="GY40">
        <v>2.209416389465332</v>
      </c>
      <c r="GZ40">
        <v>3.2424800395965581</v>
      </c>
      <c r="HA40">
        <v>2.049959659576416</v>
      </c>
      <c r="HC40">
        <f t="shared" si="88"/>
        <v>2.5699999999999363</v>
      </c>
      <c r="HD40">
        <f t="shared" si="89"/>
        <v>15.953999999999951</v>
      </c>
      <c r="HE40">
        <f t="shared" si="90"/>
        <v>0</v>
      </c>
      <c r="HF40">
        <f t="shared" si="91"/>
        <v>4.7949999999998454</v>
      </c>
      <c r="HG40">
        <f t="shared" si="92"/>
        <v>2.7519999999999527</v>
      </c>
      <c r="HH40">
        <f t="shared" si="93"/>
        <v>0</v>
      </c>
      <c r="HI40">
        <f t="shared" si="94"/>
        <v>6.543999999999869</v>
      </c>
      <c r="HJ40">
        <f t="shared" si="95"/>
        <v>0</v>
      </c>
      <c r="HK40">
        <f t="shared" si="96"/>
        <v>0</v>
      </c>
      <c r="HL40">
        <f t="shared" si="97"/>
        <v>0</v>
      </c>
      <c r="HM40">
        <f t="shared" si="98"/>
        <v>0</v>
      </c>
      <c r="HN40">
        <f t="shared" si="99"/>
        <v>0</v>
      </c>
      <c r="HO40">
        <f t="shared" si="100"/>
        <v>0</v>
      </c>
      <c r="HP40">
        <f t="shared" si="101"/>
        <v>0</v>
      </c>
      <c r="HQ40">
        <f t="shared" si="102"/>
        <v>0</v>
      </c>
      <c r="HR40">
        <f t="shared" si="103"/>
        <v>0</v>
      </c>
      <c r="HS40">
        <f t="shared" si="104"/>
        <v>0</v>
      </c>
      <c r="HT40">
        <f t="shared" si="105"/>
        <v>0</v>
      </c>
      <c r="HU40">
        <f t="shared" si="106"/>
        <v>0</v>
      </c>
      <c r="HV40">
        <f t="shared" si="107"/>
        <v>0</v>
      </c>
      <c r="HW40">
        <f t="shared" si="108"/>
        <v>0</v>
      </c>
      <c r="HX40">
        <f t="shared" si="109"/>
        <v>0</v>
      </c>
      <c r="HY40">
        <f t="shared" si="110"/>
        <v>6.0449999999998454</v>
      </c>
      <c r="HZ40">
        <f t="shared" si="111"/>
        <v>0</v>
      </c>
      <c r="IA40">
        <f t="shared" si="112"/>
        <v>0</v>
      </c>
      <c r="IB40">
        <f t="shared" si="113"/>
        <v>0</v>
      </c>
      <c r="IC40">
        <f t="shared" si="114"/>
        <v>0</v>
      </c>
      <c r="ID40">
        <f t="shared" si="115"/>
        <v>0</v>
      </c>
      <c r="IE40">
        <f t="shared" si="116"/>
        <v>0</v>
      </c>
      <c r="IF40">
        <f t="shared" si="117"/>
        <v>0</v>
      </c>
      <c r="IG40">
        <f t="shared" si="118"/>
        <v>0</v>
      </c>
      <c r="IH40">
        <f t="shared" si="119"/>
        <v>0</v>
      </c>
      <c r="II40">
        <f t="shared" si="120"/>
        <v>0</v>
      </c>
      <c r="IJ40">
        <f t="shared" si="121"/>
        <v>0</v>
      </c>
      <c r="IK40">
        <f t="shared" si="122"/>
        <v>0</v>
      </c>
      <c r="IL40">
        <f t="shared" si="123"/>
        <v>0</v>
      </c>
      <c r="IM40">
        <f t="shared" si="124"/>
        <v>0</v>
      </c>
      <c r="IN40">
        <f t="shared" si="125"/>
        <v>0</v>
      </c>
      <c r="IO40">
        <f t="shared" si="126"/>
        <v>0</v>
      </c>
      <c r="IP40">
        <f t="shared" si="127"/>
        <v>0</v>
      </c>
      <c r="IQ40">
        <f t="shared" si="128"/>
        <v>0</v>
      </c>
      <c r="IR40">
        <f t="shared" si="129"/>
        <v>0</v>
      </c>
      <c r="IS40">
        <f t="shared" si="130"/>
        <v>0</v>
      </c>
      <c r="IT40">
        <f t="shared" si="131"/>
        <v>0</v>
      </c>
      <c r="IU40">
        <f t="shared" si="132"/>
        <v>0</v>
      </c>
      <c r="IV40">
        <f t="shared" si="133"/>
        <v>0</v>
      </c>
      <c r="IW40">
        <f t="shared" si="134"/>
        <v>0</v>
      </c>
      <c r="IX40">
        <f t="shared" si="135"/>
        <v>0</v>
      </c>
      <c r="IY40">
        <f t="shared" si="136"/>
        <v>2.0499999999999545</v>
      </c>
      <c r="IZ40">
        <f t="shared" si="137"/>
        <v>0</v>
      </c>
      <c r="JB40" s="9">
        <f t="shared" ref="JB40:JK49" si="164">SMALL($DE40:$FB40,JB$29)</f>
        <v>1344.150000000001</v>
      </c>
      <c r="JC40" s="9">
        <f t="shared" si="164"/>
        <v>1373.104</v>
      </c>
      <c r="JD40" s="9">
        <f t="shared" si="164"/>
        <v>1439.9320000000009</v>
      </c>
      <c r="JE40" s="9">
        <f t="shared" si="164"/>
        <v>1476.707000000001</v>
      </c>
      <c r="JF40" s="9">
        <f t="shared" si="164"/>
        <v>1506.6669999999999</v>
      </c>
      <c r="JG40" s="9">
        <f t="shared" si="164"/>
        <v>1511.342999999998</v>
      </c>
      <c r="JH40" s="9">
        <f t="shared" si="164"/>
        <v>1543.21</v>
      </c>
      <c r="JI40" s="9">
        <f t="shared" si="164"/>
        <v>1554.8389999999999</v>
      </c>
      <c r="JJ40" s="9">
        <f t="shared" si="164"/>
        <v>1603.100999999999</v>
      </c>
      <c r="JK40" s="9">
        <f t="shared" si="164"/>
        <v>1616.7899999999991</v>
      </c>
      <c r="JL40" s="9">
        <f t="shared" ref="JL40:JU49" si="165">SMALL($DE40:$FB40,JL$29)</f>
        <v>1620.663</v>
      </c>
      <c r="JM40" s="9">
        <f t="shared" si="165"/>
        <v>1624.301999999999</v>
      </c>
      <c r="JN40" s="9">
        <f t="shared" si="165"/>
        <v>1642.889999999999</v>
      </c>
      <c r="JO40" s="9">
        <f t="shared" si="165"/>
        <v>1677.0559999999989</v>
      </c>
      <c r="JP40" s="9">
        <f t="shared" si="165"/>
        <v>1686.2979999999991</v>
      </c>
      <c r="JQ40" s="9">
        <f t="shared" si="165"/>
        <v>1694.483999999999</v>
      </c>
      <c r="JR40" s="9">
        <f t="shared" si="165"/>
        <v>1703.646</v>
      </c>
      <c r="JS40" s="9">
        <f t="shared" si="165"/>
        <v>1706.041999999999</v>
      </c>
      <c r="JT40" s="9">
        <f t="shared" si="165"/>
        <v>1710.89</v>
      </c>
      <c r="JU40" s="9">
        <f t="shared" si="165"/>
        <v>1721.9359999999999</v>
      </c>
      <c r="JV40" s="9">
        <f t="shared" ref="JV40:KE49" si="166">SMALL($DE40:$FB40,JV$29)</f>
        <v>1728.6389999999999</v>
      </c>
      <c r="JW40" s="9">
        <f t="shared" si="166"/>
        <v>1759.935999999999</v>
      </c>
      <c r="JX40" s="9">
        <f t="shared" si="166"/>
        <v>1782.825</v>
      </c>
      <c r="JY40" s="9">
        <f t="shared" si="166"/>
        <v>1791.4629999999991</v>
      </c>
      <c r="JZ40" s="9">
        <f t="shared" si="166"/>
        <v>1808.841999999999</v>
      </c>
      <c r="KA40" s="9">
        <f t="shared" si="166"/>
        <v>1846.1419999999989</v>
      </c>
      <c r="KB40" s="9">
        <f t="shared" si="166"/>
        <v>1870.994999999999</v>
      </c>
      <c r="KC40" s="9">
        <f t="shared" si="166"/>
        <v>1879.206999999999</v>
      </c>
      <c r="KD40" s="9">
        <f t="shared" si="166"/>
        <v>1888.4349999999979</v>
      </c>
      <c r="KE40" s="9">
        <f t="shared" si="166"/>
        <v>1889.323999999998</v>
      </c>
      <c r="KF40" s="9">
        <f t="shared" ref="KF40:KO49" si="167">SMALL($DE40:$FB40,KF$29)</f>
        <v>1891.2999999999979</v>
      </c>
      <c r="KG40" s="9">
        <f t="shared" si="167"/>
        <v>1902.0919999999981</v>
      </c>
      <c r="KH40" s="9">
        <f t="shared" si="167"/>
        <v>1907.333999999998</v>
      </c>
      <c r="KI40" s="9">
        <f t="shared" si="167"/>
        <v>1927.555999999998</v>
      </c>
      <c r="KJ40" s="9">
        <f t="shared" si="167"/>
        <v>1927.5999999999981</v>
      </c>
      <c r="KK40" s="9">
        <f t="shared" si="167"/>
        <v>1927.5999999999981</v>
      </c>
      <c r="KL40" s="9">
        <f t="shared" si="167"/>
        <v>1927.7919999999981</v>
      </c>
      <c r="KM40" s="9">
        <f t="shared" si="167"/>
        <v>1927.7919999999981</v>
      </c>
      <c r="KN40" s="9">
        <f t="shared" si="167"/>
        <v>1927.7919999999981</v>
      </c>
      <c r="KO40" s="9">
        <f t="shared" si="167"/>
        <v>1927.7919999999981</v>
      </c>
      <c r="KP40" s="9">
        <f t="shared" ref="KP40:KY49" si="168">SMALL($DE40:$FB40,KP$29)</f>
        <v>1927.7919999999981</v>
      </c>
      <c r="KQ40" s="9">
        <f t="shared" si="168"/>
        <v>1927.7919999999981</v>
      </c>
      <c r="KR40" s="9">
        <f t="shared" si="168"/>
        <v>1927.7919999999981</v>
      </c>
      <c r="KS40" s="9">
        <f t="shared" si="168"/>
        <v>1927.7919999999981</v>
      </c>
      <c r="KT40" s="9">
        <f t="shared" si="168"/>
        <v>1927.7919999999981</v>
      </c>
      <c r="KU40" s="9">
        <f t="shared" si="168"/>
        <v>1927.7919999999981</v>
      </c>
      <c r="KV40" s="9">
        <f t="shared" si="168"/>
        <v>1927.7919999999981</v>
      </c>
      <c r="KW40" s="9">
        <f t="shared" si="168"/>
        <v>1927.7919999999981</v>
      </c>
      <c r="KX40" s="9">
        <f t="shared" si="168"/>
        <v>1927.7919999999981</v>
      </c>
      <c r="KY40" s="9">
        <f t="shared" si="168"/>
        <v>1927.7919999999981</v>
      </c>
      <c r="LB40" s="4">
        <f t="shared" si="143"/>
        <v>1770.3427599999998</v>
      </c>
      <c r="LC40" s="4">
        <f t="shared" si="144"/>
        <v>171.34291998862011</v>
      </c>
      <c r="LD40" s="4">
        <f t="shared" si="159"/>
        <v>1456.4807500000011</v>
      </c>
      <c r="LE40" s="4">
        <f t="shared" si="160"/>
        <v>1934.335999999998</v>
      </c>
      <c r="LF40" s="4">
        <f t="shared" si="145"/>
        <v>314.31360758781432</v>
      </c>
      <c r="LG40" s="4">
        <f t="shared" si="146"/>
        <v>321.50683879852289</v>
      </c>
      <c r="LH40" s="4"/>
      <c r="LI40" s="4">
        <f t="shared" si="147"/>
        <v>1769.5285599999997</v>
      </c>
      <c r="LJ40" s="4">
        <f t="shared" si="148"/>
        <v>171.94552356786343</v>
      </c>
      <c r="LK40" s="4">
        <f t="shared" si="161"/>
        <v>1456.4807500000011</v>
      </c>
      <c r="LL40" s="4">
        <f t="shared" si="162"/>
        <v>1927.7919999999981</v>
      </c>
      <c r="LM40" s="4">
        <f t="shared" si="149"/>
        <v>3.9875218105316161</v>
      </c>
      <c r="LN40" s="4">
        <f t="shared" si="150"/>
        <v>18.72607588768005</v>
      </c>
      <c r="LO40" s="7"/>
      <c r="LP40" s="7">
        <f t="shared" si="163"/>
        <v>0.99988766803885987</v>
      </c>
      <c r="LR40" s="4">
        <f t="shared" si="151"/>
        <v>0.81420000000012804</v>
      </c>
      <c r="LS40" s="4">
        <f t="shared" si="152"/>
        <v>40.710000000006403</v>
      </c>
      <c r="LT40" s="4">
        <f t="shared" si="153"/>
        <v>15.953999999999951</v>
      </c>
      <c r="LV40">
        <f t="shared" si="154"/>
        <v>50</v>
      </c>
      <c r="LW40">
        <f t="shared" si="155"/>
        <v>10</v>
      </c>
      <c r="LX40">
        <f t="shared" si="156"/>
        <v>0.9</v>
      </c>
      <c r="LY40">
        <f t="shared" si="157"/>
        <v>50</v>
      </c>
      <c r="LZ40">
        <f t="shared" si="158"/>
        <v>0.1</v>
      </c>
    </row>
    <row r="41" spans="1:350" x14ac:dyDescent="0.2">
      <c r="A41">
        <v>50</v>
      </c>
      <c r="B41">
        <v>10</v>
      </c>
      <c r="C41">
        <v>0.9</v>
      </c>
      <c r="D41">
        <v>50</v>
      </c>
      <c r="E41">
        <v>0.01</v>
      </c>
      <c r="G41">
        <v>1742.0530000000001</v>
      </c>
      <c r="H41">
        <v>1548.0910000000019</v>
      </c>
      <c r="I41">
        <v>1749.467999999998</v>
      </c>
      <c r="J41">
        <v>1907.333999999998</v>
      </c>
      <c r="K41">
        <v>1792.8879999999999</v>
      </c>
      <c r="L41">
        <v>1868.3189999999991</v>
      </c>
      <c r="M41">
        <v>1665.1369999999999</v>
      </c>
      <c r="N41">
        <v>1927.7919999999981</v>
      </c>
      <c r="O41">
        <v>1705.295000000001</v>
      </c>
      <c r="P41">
        <v>1642.458999999998</v>
      </c>
      <c r="Q41">
        <v>1927.7919999999981</v>
      </c>
      <c r="R41">
        <v>1784.937999999999</v>
      </c>
      <c r="S41">
        <v>1713.610999999999</v>
      </c>
      <c r="T41">
        <v>1589.941</v>
      </c>
      <c r="U41">
        <v>1721.9359999999999</v>
      </c>
      <c r="V41">
        <v>1872.6059999999979</v>
      </c>
      <c r="W41">
        <v>1625.135000000002</v>
      </c>
      <c r="X41">
        <v>1690.0410000000011</v>
      </c>
      <c r="Y41">
        <v>1927.171999999998</v>
      </c>
      <c r="Z41">
        <v>1681.6990000000001</v>
      </c>
      <c r="AA41">
        <v>1649.0589999999991</v>
      </c>
      <c r="AB41">
        <v>1726.5929999999989</v>
      </c>
      <c r="AC41">
        <v>1723.183</v>
      </c>
      <c r="AD41">
        <v>1888.5049999999981</v>
      </c>
      <c r="AE41">
        <v>1774.9579999999989</v>
      </c>
      <c r="AF41">
        <v>1633.1920000000021</v>
      </c>
      <c r="AG41">
        <v>1728.6389999999999</v>
      </c>
      <c r="AH41">
        <v>1945.4069999999981</v>
      </c>
      <c r="AI41">
        <v>1898.3189999999979</v>
      </c>
      <c r="AJ41">
        <v>1927.7919999999981</v>
      </c>
      <c r="AK41">
        <v>1728.6389999999999</v>
      </c>
      <c r="AL41">
        <v>1636.976000000001</v>
      </c>
      <c r="AM41">
        <v>1524.2510000000011</v>
      </c>
      <c r="AN41">
        <v>1927.7919999999981</v>
      </c>
      <c r="AO41">
        <v>1534.0069999999989</v>
      </c>
      <c r="AP41">
        <v>1699.650000000001</v>
      </c>
      <c r="AQ41">
        <v>1705.588</v>
      </c>
      <c r="AR41">
        <v>1674.174</v>
      </c>
      <c r="AS41">
        <v>1752.21</v>
      </c>
      <c r="AT41">
        <v>1927.7919999999981</v>
      </c>
      <c r="AU41">
        <v>1831.5299999999979</v>
      </c>
      <c r="AV41">
        <v>1556.851000000001</v>
      </c>
      <c r="AW41">
        <v>1631.329</v>
      </c>
      <c r="AX41">
        <v>1635.323999999998</v>
      </c>
      <c r="AY41">
        <v>1793.0949999999989</v>
      </c>
      <c r="AZ41">
        <v>1660.705999999999</v>
      </c>
      <c r="BA41">
        <v>1679.0280000000009</v>
      </c>
      <c r="BB41">
        <v>1763.706999999999</v>
      </c>
      <c r="BC41">
        <v>1927.7919999999981</v>
      </c>
      <c r="BD41">
        <v>1927.7919999999981</v>
      </c>
      <c r="BF41">
        <v>624.79529619216919</v>
      </c>
      <c r="BG41">
        <v>629.25831079483032</v>
      </c>
      <c r="BH41">
        <v>623.58382892608643</v>
      </c>
      <c r="BI41">
        <v>625.257244348526</v>
      </c>
      <c r="BJ41">
        <v>627.18383169174194</v>
      </c>
      <c r="BK41">
        <v>628.22955775260925</v>
      </c>
      <c r="BL41">
        <v>628.33160090446472</v>
      </c>
      <c r="BM41">
        <v>624.14900159835815</v>
      </c>
      <c r="BN41">
        <v>624.46534323692322</v>
      </c>
      <c r="BO41">
        <v>627.99722123146057</v>
      </c>
      <c r="BP41">
        <v>642.45057034492493</v>
      </c>
      <c r="BQ41">
        <v>625.77762675285339</v>
      </c>
      <c r="BR41">
        <v>627.68351268768311</v>
      </c>
      <c r="BS41">
        <v>628.15695691108704</v>
      </c>
      <c r="BT41">
        <v>624.27752709388733</v>
      </c>
      <c r="BU41">
        <v>624.77152609825134</v>
      </c>
      <c r="BV41">
        <v>626.75172972679138</v>
      </c>
      <c r="BW41">
        <v>631.88781905174255</v>
      </c>
      <c r="BX41">
        <v>623.6004114151001</v>
      </c>
      <c r="BY41">
        <v>625.83844208717346</v>
      </c>
      <c r="BZ41">
        <v>627.18257427215576</v>
      </c>
      <c r="CA41">
        <v>625.77973794937134</v>
      </c>
      <c r="CB41">
        <v>624.51475214958191</v>
      </c>
      <c r="CC41">
        <v>626.06612372398376</v>
      </c>
      <c r="CD41">
        <v>628.10379362106323</v>
      </c>
      <c r="CE41">
        <v>632.0187451839447</v>
      </c>
      <c r="CF41">
        <v>626.26756358146667</v>
      </c>
      <c r="CG41">
        <v>623.44092345237732</v>
      </c>
      <c r="CH41">
        <v>624.34018111228943</v>
      </c>
      <c r="CI41">
        <v>622.20549631118774</v>
      </c>
      <c r="CJ41">
        <v>624.11838674545288</v>
      </c>
      <c r="CK41">
        <v>629.00855350494385</v>
      </c>
      <c r="CL41">
        <v>628.3726761341095</v>
      </c>
      <c r="CM41">
        <v>624.42770671844482</v>
      </c>
      <c r="CN41">
        <v>630.79391741752625</v>
      </c>
      <c r="CO41">
        <v>629.04071354866028</v>
      </c>
      <c r="CP41">
        <v>626.02000498771667</v>
      </c>
      <c r="CQ41">
        <v>628.83238172531128</v>
      </c>
      <c r="CR41">
        <v>628.00374865531921</v>
      </c>
      <c r="CS41">
        <v>623.98930025100708</v>
      </c>
      <c r="CT41">
        <v>623.11676406860352</v>
      </c>
      <c r="CU41">
        <v>626.59897089004517</v>
      </c>
      <c r="CV41">
        <v>633.97184014320374</v>
      </c>
      <c r="CW41">
        <v>624.42323923110962</v>
      </c>
      <c r="CX41">
        <v>626.63102960586548</v>
      </c>
      <c r="CY41">
        <v>625.44127082824707</v>
      </c>
      <c r="CZ41">
        <v>626.26600670814514</v>
      </c>
      <c r="DA41">
        <v>626.89869713783264</v>
      </c>
      <c r="DB41">
        <v>623.6047191619873</v>
      </c>
      <c r="DC41">
        <v>624.84047818183899</v>
      </c>
      <c r="DE41">
        <v>1721.9359999999999</v>
      </c>
      <c r="DF41">
        <v>1548.0910000000019</v>
      </c>
      <c r="DG41">
        <v>1749.467999999998</v>
      </c>
      <c r="DH41">
        <v>1907.333999999998</v>
      </c>
      <c r="DI41">
        <v>1792.8879999999999</v>
      </c>
      <c r="DJ41">
        <v>1868.3189999999991</v>
      </c>
      <c r="DK41">
        <v>1665.1369999999999</v>
      </c>
      <c r="DL41">
        <v>1927.7919999999981</v>
      </c>
      <c r="DM41">
        <v>1705.295000000001</v>
      </c>
      <c r="DN41">
        <v>1642.458999999998</v>
      </c>
      <c r="DO41">
        <v>1927.7919999999981</v>
      </c>
      <c r="DP41">
        <v>1784.937999999999</v>
      </c>
      <c r="DQ41">
        <v>1713.610999999999</v>
      </c>
      <c r="DR41">
        <v>1589.941</v>
      </c>
      <c r="DS41">
        <v>1721.9359999999999</v>
      </c>
      <c r="DT41">
        <v>1872.6059999999979</v>
      </c>
      <c r="DU41">
        <v>1621.2020000000009</v>
      </c>
      <c r="DV41">
        <v>1690.0410000000011</v>
      </c>
      <c r="DW41">
        <v>1927.171999999998</v>
      </c>
      <c r="DX41">
        <v>1666.928999999999</v>
      </c>
      <c r="DY41">
        <v>1649.0589999999991</v>
      </c>
      <c r="DZ41">
        <v>1726.5929999999989</v>
      </c>
      <c r="EA41">
        <v>1721.9359999999999</v>
      </c>
      <c r="EB41">
        <v>1888.5049999999981</v>
      </c>
      <c r="EC41">
        <v>1774.9579999999989</v>
      </c>
      <c r="ED41">
        <v>1632.572000000001</v>
      </c>
      <c r="EE41">
        <v>1719.146</v>
      </c>
      <c r="EF41">
        <v>1927.7919999999981</v>
      </c>
      <c r="EG41">
        <v>1898.3189999999979</v>
      </c>
      <c r="EH41">
        <v>1927.7919999999981</v>
      </c>
      <c r="EI41">
        <v>1728.6389999999999</v>
      </c>
      <c r="EJ41">
        <v>1636.976000000001</v>
      </c>
      <c r="EK41">
        <v>1524.2510000000011</v>
      </c>
      <c r="EL41">
        <v>1927.7919999999981</v>
      </c>
      <c r="EM41">
        <v>1534.0069999999989</v>
      </c>
      <c r="EN41">
        <v>1699.650000000001</v>
      </c>
      <c r="EO41">
        <v>1705.588</v>
      </c>
      <c r="EP41">
        <v>1674.174</v>
      </c>
      <c r="EQ41">
        <v>1752.21</v>
      </c>
      <c r="ER41">
        <v>1927.7919999999981</v>
      </c>
      <c r="ES41">
        <v>1831.5299999999979</v>
      </c>
      <c r="ET41">
        <v>1556.851000000001</v>
      </c>
      <c r="EU41">
        <v>1606.1340000000009</v>
      </c>
      <c r="EV41">
        <v>1635.323999999998</v>
      </c>
      <c r="EW41">
        <v>1793.0949999999989</v>
      </c>
      <c r="EX41">
        <v>1660.705999999999</v>
      </c>
      <c r="EY41">
        <v>1679.0280000000009</v>
      </c>
      <c r="EZ41">
        <v>1763.706999999999</v>
      </c>
      <c r="FA41">
        <v>1927.7919999999981</v>
      </c>
      <c r="FB41">
        <v>1927.7919999999981</v>
      </c>
      <c r="FD41">
        <v>1.3427431583404541</v>
      </c>
      <c r="FE41">
        <v>18.323761224746701</v>
      </c>
      <c r="FF41">
        <v>5.5029146671295166</v>
      </c>
      <c r="FG41">
        <v>1.3161711692810061</v>
      </c>
      <c r="FH41">
        <v>4.788853645324707</v>
      </c>
      <c r="FI41">
        <v>3.628287792205811</v>
      </c>
      <c r="FJ41">
        <v>6.9212679862976074</v>
      </c>
      <c r="FK41">
        <v>4.8868179321289062E-2</v>
      </c>
      <c r="FL41">
        <v>5.5087544918060303</v>
      </c>
      <c r="FM41">
        <v>3.491836309432983</v>
      </c>
      <c r="FN41">
        <v>4.8868179321289062E-2</v>
      </c>
      <c r="FO41">
        <v>4.3208870887756348</v>
      </c>
      <c r="FP41">
        <v>86.814226865768433</v>
      </c>
      <c r="FQ41">
        <v>4.0351512432098389</v>
      </c>
      <c r="FR41">
        <v>1.3305811882019041</v>
      </c>
      <c r="FS41">
        <v>2.124303817749023</v>
      </c>
      <c r="FT41">
        <v>6.9675967693328857</v>
      </c>
      <c r="FU41">
        <v>11.990826845169069</v>
      </c>
      <c r="FV41">
        <v>1.309700012207031</v>
      </c>
      <c r="FW41">
        <v>6.0539021492004386</v>
      </c>
      <c r="FX41">
        <v>8.2898240089416504</v>
      </c>
      <c r="FY41">
        <v>1.8522214889526369</v>
      </c>
      <c r="FZ41">
        <v>1.6382026672363279</v>
      </c>
      <c r="GA41">
        <v>1.3156363964080811</v>
      </c>
      <c r="GB41">
        <v>19.331053256988529</v>
      </c>
      <c r="GC41">
        <v>18.017227172851559</v>
      </c>
      <c r="GD41">
        <v>2.0237641334533691</v>
      </c>
      <c r="GE41">
        <v>4.8868179321289062E-2</v>
      </c>
      <c r="GF41">
        <v>1.3282854557037349</v>
      </c>
      <c r="GG41">
        <v>4.8868179321289062E-2</v>
      </c>
      <c r="GH41">
        <v>1.302604675292969</v>
      </c>
      <c r="GI41">
        <v>4.9790375232696533</v>
      </c>
      <c r="GJ41">
        <v>9.5267202854156494</v>
      </c>
      <c r="GK41">
        <v>4.8868179321289062E-2</v>
      </c>
      <c r="GL41">
        <v>11.082747936248779</v>
      </c>
      <c r="GM41">
        <v>7.3247833251953116</v>
      </c>
      <c r="GN41">
        <v>5.5791606903076172</v>
      </c>
      <c r="GO41">
        <v>3.424892902374268</v>
      </c>
      <c r="GP41">
        <v>6.2432832717895508</v>
      </c>
      <c r="GQ41">
        <v>4.8868179321289062E-2</v>
      </c>
      <c r="GR41">
        <v>2.0195305347442631</v>
      </c>
      <c r="GS41">
        <v>9.5897049903869629</v>
      </c>
      <c r="GT41">
        <v>11.99340152740479</v>
      </c>
      <c r="GU41">
        <v>4.6296157836914062</v>
      </c>
      <c r="GV41">
        <v>2.7592720985412602</v>
      </c>
      <c r="GW41">
        <v>5.5813353061676034</v>
      </c>
      <c r="GX41">
        <v>5.9613592624664307</v>
      </c>
      <c r="GY41">
        <v>2.7401080131530762</v>
      </c>
      <c r="GZ41">
        <v>4.8868179321289062E-2</v>
      </c>
      <c r="HA41">
        <v>4.8868179321289062E-2</v>
      </c>
      <c r="HC41">
        <f t="shared" si="88"/>
        <v>20.117000000000189</v>
      </c>
      <c r="HD41">
        <f t="shared" si="89"/>
        <v>0</v>
      </c>
      <c r="HE41">
        <f t="shared" si="90"/>
        <v>0</v>
      </c>
      <c r="HF41">
        <f t="shared" si="91"/>
        <v>0</v>
      </c>
      <c r="HG41">
        <f t="shared" si="92"/>
        <v>0</v>
      </c>
      <c r="HH41">
        <f t="shared" si="93"/>
        <v>0</v>
      </c>
      <c r="HI41">
        <f t="shared" si="94"/>
        <v>0</v>
      </c>
      <c r="HJ41">
        <f t="shared" si="95"/>
        <v>0</v>
      </c>
      <c r="HK41">
        <f t="shared" si="96"/>
        <v>0</v>
      </c>
      <c r="HL41">
        <f t="shared" si="97"/>
        <v>0</v>
      </c>
      <c r="HM41">
        <f t="shared" si="98"/>
        <v>0</v>
      </c>
      <c r="HN41">
        <f t="shared" si="99"/>
        <v>0</v>
      </c>
      <c r="HO41">
        <f t="shared" si="100"/>
        <v>0</v>
      </c>
      <c r="HP41">
        <f t="shared" si="101"/>
        <v>0</v>
      </c>
      <c r="HQ41">
        <f t="shared" si="102"/>
        <v>0</v>
      </c>
      <c r="HR41">
        <f t="shared" si="103"/>
        <v>0</v>
      </c>
      <c r="HS41">
        <f t="shared" si="104"/>
        <v>3.9330000000011296</v>
      </c>
      <c r="HT41">
        <f t="shared" si="105"/>
        <v>0</v>
      </c>
      <c r="HU41">
        <f t="shared" si="106"/>
        <v>0</v>
      </c>
      <c r="HV41">
        <f t="shared" si="107"/>
        <v>14.770000000001119</v>
      </c>
      <c r="HW41">
        <f t="shared" si="108"/>
        <v>0</v>
      </c>
      <c r="HX41">
        <f t="shared" si="109"/>
        <v>0</v>
      </c>
      <c r="HY41">
        <f t="shared" si="110"/>
        <v>1.2470000000000709</v>
      </c>
      <c r="HZ41">
        <f t="shared" si="111"/>
        <v>0</v>
      </c>
      <c r="IA41">
        <f t="shared" si="112"/>
        <v>0</v>
      </c>
      <c r="IB41">
        <f t="shared" si="113"/>
        <v>0.62000000000102773</v>
      </c>
      <c r="IC41">
        <f t="shared" si="114"/>
        <v>9.4929999999999382</v>
      </c>
      <c r="ID41">
        <f t="shared" si="115"/>
        <v>17.615000000000009</v>
      </c>
      <c r="IE41">
        <f t="shared" si="116"/>
        <v>0</v>
      </c>
      <c r="IF41">
        <f t="shared" si="117"/>
        <v>0</v>
      </c>
      <c r="IG41">
        <f t="shared" si="118"/>
        <v>0</v>
      </c>
      <c r="IH41">
        <f t="shared" si="119"/>
        <v>0</v>
      </c>
      <c r="II41">
        <f t="shared" si="120"/>
        <v>0</v>
      </c>
      <c r="IJ41">
        <f t="shared" si="121"/>
        <v>0</v>
      </c>
      <c r="IK41">
        <f t="shared" si="122"/>
        <v>0</v>
      </c>
      <c r="IL41">
        <f t="shared" si="123"/>
        <v>0</v>
      </c>
      <c r="IM41">
        <f t="shared" si="124"/>
        <v>0</v>
      </c>
      <c r="IN41">
        <f t="shared" si="125"/>
        <v>0</v>
      </c>
      <c r="IO41">
        <f t="shared" si="126"/>
        <v>0</v>
      </c>
      <c r="IP41">
        <f t="shared" si="127"/>
        <v>0</v>
      </c>
      <c r="IQ41">
        <f t="shared" si="128"/>
        <v>0</v>
      </c>
      <c r="IR41">
        <f t="shared" si="129"/>
        <v>0</v>
      </c>
      <c r="IS41">
        <f t="shared" si="130"/>
        <v>25.194999999999027</v>
      </c>
      <c r="IT41">
        <f t="shared" si="131"/>
        <v>0</v>
      </c>
      <c r="IU41">
        <f t="shared" si="132"/>
        <v>0</v>
      </c>
      <c r="IV41">
        <f t="shared" si="133"/>
        <v>0</v>
      </c>
      <c r="IW41">
        <f t="shared" si="134"/>
        <v>0</v>
      </c>
      <c r="IX41">
        <f t="shared" si="135"/>
        <v>0</v>
      </c>
      <c r="IY41">
        <f t="shared" si="136"/>
        <v>0</v>
      </c>
      <c r="IZ41">
        <f t="shared" si="137"/>
        <v>0</v>
      </c>
      <c r="JB41" s="9">
        <f t="shared" si="164"/>
        <v>1524.2510000000011</v>
      </c>
      <c r="JC41" s="9">
        <f t="shared" si="164"/>
        <v>1534.0069999999989</v>
      </c>
      <c r="JD41" s="9">
        <f t="shared" si="164"/>
        <v>1548.0910000000019</v>
      </c>
      <c r="JE41" s="9">
        <f t="shared" si="164"/>
        <v>1556.851000000001</v>
      </c>
      <c r="JF41" s="9">
        <f t="shared" si="164"/>
        <v>1589.941</v>
      </c>
      <c r="JG41" s="9">
        <f t="shared" si="164"/>
        <v>1606.1340000000009</v>
      </c>
      <c r="JH41" s="9">
        <f t="shared" si="164"/>
        <v>1621.2020000000009</v>
      </c>
      <c r="JI41" s="9">
        <f t="shared" si="164"/>
        <v>1632.572000000001</v>
      </c>
      <c r="JJ41" s="9">
        <f t="shared" si="164"/>
        <v>1635.323999999998</v>
      </c>
      <c r="JK41" s="9">
        <f t="shared" si="164"/>
        <v>1636.976000000001</v>
      </c>
      <c r="JL41" s="9">
        <f t="shared" si="165"/>
        <v>1642.458999999998</v>
      </c>
      <c r="JM41" s="9">
        <f t="shared" si="165"/>
        <v>1649.0589999999991</v>
      </c>
      <c r="JN41" s="9">
        <f t="shared" si="165"/>
        <v>1660.705999999999</v>
      </c>
      <c r="JO41" s="9">
        <f t="shared" si="165"/>
        <v>1665.1369999999999</v>
      </c>
      <c r="JP41" s="9">
        <f t="shared" si="165"/>
        <v>1666.928999999999</v>
      </c>
      <c r="JQ41" s="9">
        <f t="shared" si="165"/>
        <v>1674.174</v>
      </c>
      <c r="JR41" s="9">
        <f t="shared" si="165"/>
        <v>1679.0280000000009</v>
      </c>
      <c r="JS41" s="9">
        <f t="shared" si="165"/>
        <v>1690.0410000000011</v>
      </c>
      <c r="JT41" s="9">
        <f t="shared" si="165"/>
        <v>1699.650000000001</v>
      </c>
      <c r="JU41" s="9">
        <f t="shared" si="165"/>
        <v>1705.295000000001</v>
      </c>
      <c r="JV41" s="9">
        <f t="shared" si="166"/>
        <v>1705.588</v>
      </c>
      <c r="JW41" s="9">
        <f t="shared" si="166"/>
        <v>1713.610999999999</v>
      </c>
      <c r="JX41" s="9">
        <f t="shared" si="166"/>
        <v>1719.146</v>
      </c>
      <c r="JY41" s="9">
        <f t="shared" si="166"/>
        <v>1721.9359999999999</v>
      </c>
      <c r="JZ41" s="9">
        <f t="shared" si="166"/>
        <v>1721.9359999999999</v>
      </c>
      <c r="KA41" s="9">
        <f t="shared" si="166"/>
        <v>1721.9359999999999</v>
      </c>
      <c r="KB41" s="9">
        <f t="shared" si="166"/>
        <v>1726.5929999999989</v>
      </c>
      <c r="KC41" s="9">
        <f t="shared" si="166"/>
        <v>1728.6389999999999</v>
      </c>
      <c r="KD41" s="9">
        <f t="shared" si="166"/>
        <v>1749.467999999998</v>
      </c>
      <c r="KE41" s="9">
        <f t="shared" si="166"/>
        <v>1752.21</v>
      </c>
      <c r="KF41" s="9">
        <f t="shared" si="167"/>
        <v>1763.706999999999</v>
      </c>
      <c r="KG41" s="9">
        <f t="shared" si="167"/>
        <v>1774.9579999999989</v>
      </c>
      <c r="KH41" s="9">
        <f t="shared" si="167"/>
        <v>1784.937999999999</v>
      </c>
      <c r="KI41" s="9">
        <f t="shared" si="167"/>
        <v>1792.8879999999999</v>
      </c>
      <c r="KJ41" s="9">
        <f t="shared" si="167"/>
        <v>1793.0949999999989</v>
      </c>
      <c r="KK41" s="9">
        <f t="shared" si="167"/>
        <v>1831.5299999999979</v>
      </c>
      <c r="KL41" s="9">
        <f t="shared" si="167"/>
        <v>1868.3189999999991</v>
      </c>
      <c r="KM41" s="9">
        <f t="shared" si="167"/>
        <v>1872.6059999999979</v>
      </c>
      <c r="KN41" s="9">
        <f t="shared" si="167"/>
        <v>1888.5049999999981</v>
      </c>
      <c r="KO41" s="9">
        <f t="shared" si="167"/>
        <v>1898.3189999999979</v>
      </c>
      <c r="KP41" s="9">
        <f t="shared" si="168"/>
        <v>1907.333999999998</v>
      </c>
      <c r="KQ41" s="9">
        <f t="shared" si="168"/>
        <v>1927.171999999998</v>
      </c>
      <c r="KR41" s="9">
        <f t="shared" si="168"/>
        <v>1927.7919999999981</v>
      </c>
      <c r="KS41" s="9">
        <f t="shared" si="168"/>
        <v>1927.7919999999981</v>
      </c>
      <c r="KT41" s="9">
        <f t="shared" si="168"/>
        <v>1927.7919999999981</v>
      </c>
      <c r="KU41" s="9">
        <f t="shared" si="168"/>
        <v>1927.7919999999981</v>
      </c>
      <c r="KV41" s="9">
        <f t="shared" si="168"/>
        <v>1927.7919999999981</v>
      </c>
      <c r="KW41" s="9">
        <f t="shared" si="168"/>
        <v>1927.7919999999981</v>
      </c>
      <c r="KX41" s="9">
        <f t="shared" si="168"/>
        <v>1927.7919999999981</v>
      </c>
      <c r="KY41" s="9">
        <f t="shared" si="168"/>
        <v>1927.7919999999981</v>
      </c>
      <c r="LB41" s="4">
        <f t="shared" si="143"/>
        <v>1749.95174</v>
      </c>
      <c r="LC41" s="4">
        <f t="shared" si="144"/>
        <v>122.52278537760191</v>
      </c>
      <c r="LD41" s="4">
        <f t="shared" si="159"/>
        <v>1552.0330000000015</v>
      </c>
      <c r="LE41" s="4">
        <f t="shared" si="160"/>
        <v>1945.4069999999981</v>
      </c>
      <c r="LF41" s="4">
        <f t="shared" si="145"/>
        <v>626.77535311698909</v>
      </c>
      <c r="LG41" s="4">
        <f t="shared" si="146"/>
        <v>642.45057034492493</v>
      </c>
      <c r="LH41" s="4"/>
      <c r="LI41" s="4">
        <f t="shared" si="147"/>
        <v>1748.0919400000002</v>
      </c>
      <c r="LJ41" s="4">
        <f t="shared" si="148"/>
        <v>122.89914641263907</v>
      </c>
      <c r="LK41" s="4">
        <f t="shared" si="161"/>
        <v>1552.0330000000015</v>
      </c>
      <c r="LL41" s="4">
        <f t="shared" si="162"/>
        <v>1927.7919999999981</v>
      </c>
      <c r="LM41" s="4">
        <f t="shared" si="149"/>
        <v>6.4939296913146975</v>
      </c>
      <c r="LN41" s="4">
        <f t="shared" si="150"/>
        <v>86.814226865768433</v>
      </c>
      <c r="LO41" s="7"/>
      <c r="LP41" s="7">
        <f t="shared" si="163"/>
        <v>0.99898652445955383</v>
      </c>
      <c r="LR41" s="4">
        <f t="shared" si="151"/>
        <v>1.8597999999998138</v>
      </c>
      <c r="LS41" s="4">
        <f t="shared" si="152"/>
        <v>92.989999999990687</v>
      </c>
      <c r="LT41" s="4">
        <f t="shared" si="153"/>
        <v>25.194999999999027</v>
      </c>
      <c r="LV41">
        <f t="shared" si="154"/>
        <v>50</v>
      </c>
      <c r="LW41">
        <f t="shared" si="155"/>
        <v>10</v>
      </c>
      <c r="LX41">
        <f t="shared" si="156"/>
        <v>0.9</v>
      </c>
      <c r="LY41">
        <f t="shared" si="157"/>
        <v>50</v>
      </c>
      <c r="LZ41">
        <f t="shared" si="158"/>
        <v>0.01</v>
      </c>
    </row>
    <row r="42" spans="1:350" x14ac:dyDescent="0.2">
      <c r="A42">
        <v>50</v>
      </c>
      <c r="B42">
        <v>100</v>
      </c>
      <c r="C42">
        <v>0.3</v>
      </c>
      <c r="D42">
        <v>25</v>
      </c>
      <c r="E42">
        <v>0.1</v>
      </c>
      <c r="G42">
        <v>1796.4819999999991</v>
      </c>
      <c r="H42">
        <v>1543.5769999999991</v>
      </c>
      <c r="I42">
        <v>1569.1749999999979</v>
      </c>
      <c r="J42">
        <v>1811.539</v>
      </c>
      <c r="K42">
        <v>1761.644</v>
      </c>
      <c r="L42">
        <v>1877.527</v>
      </c>
      <c r="M42">
        <v>1628.19</v>
      </c>
      <c r="N42">
        <v>1850.897999999999</v>
      </c>
      <c r="O42">
        <v>2070.0889999999981</v>
      </c>
      <c r="P42">
        <v>1618.726000000001</v>
      </c>
      <c r="Q42">
        <v>1927.7919999999981</v>
      </c>
      <c r="R42">
        <v>1749.3789999999981</v>
      </c>
      <c r="S42">
        <v>1463.23</v>
      </c>
      <c r="T42">
        <v>1976.4179999999969</v>
      </c>
      <c r="U42">
        <v>1716.4010000000001</v>
      </c>
      <c r="V42">
        <v>1597.223999999999</v>
      </c>
      <c r="W42">
        <v>1753.339999999999</v>
      </c>
      <c r="X42">
        <v>1541.462</v>
      </c>
      <c r="Y42">
        <v>1699.7379999999989</v>
      </c>
      <c r="Z42">
        <v>1927.7919999999981</v>
      </c>
      <c r="AA42">
        <v>1813.044999999998</v>
      </c>
      <c r="AB42">
        <v>1396.471</v>
      </c>
      <c r="AC42">
        <v>1936.0389999999979</v>
      </c>
      <c r="AD42">
        <v>1524.741</v>
      </c>
      <c r="AE42">
        <v>1927.7919999999981</v>
      </c>
      <c r="AF42">
        <v>1754.182999999997</v>
      </c>
      <c r="AG42">
        <v>1753.9199999999989</v>
      </c>
      <c r="AH42">
        <v>1845.929999999998</v>
      </c>
      <c r="AI42">
        <v>1909.4579999999989</v>
      </c>
      <c r="AJ42">
        <v>1700.994999999999</v>
      </c>
      <c r="AK42">
        <v>1642.3219999999999</v>
      </c>
      <c r="AL42">
        <v>1633.4220000000009</v>
      </c>
      <c r="AM42">
        <v>2101.4959999999978</v>
      </c>
      <c r="AN42">
        <v>2248.8110000000001</v>
      </c>
      <c r="AO42">
        <v>1564.193</v>
      </c>
      <c r="AP42">
        <v>1683.5119999999999</v>
      </c>
      <c r="AQ42">
        <v>1977.7819999999999</v>
      </c>
      <c r="AR42">
        <v>1425.457000000001</v>
      </c>
      <c r="AS42">
        <v>2066.9149999999968</v>
      </c>
      <c r="AT42">
        <v>1777.024999999998</v>
      </c>
      <c r="AU42">
        <v>1661.418999999999</v>
      </c>
      <c r="AV42">
        <v>2225.402</v>
      </c>
      <c r="AW42">
        <v>2138.4589999999971</v>
      </c>
      <c r="AX42">
        <v>1559.779</v>
      </c>
      <c r="AY42">
        <v>1533.0120000000011</v>
      </c>
      <c r="AZ42">
        <v>1470.4350000000011</v>
      </c>
      <c r="BA42">
        <v>1998.127999999997</v>
      </c>
      <c r="BB42">
        <v>2337.8890000000001</v>
      </c>
      <c r="BC42">
        <v>1820.678999999999</v>
      </c>
      <c r="BD42">
        <v>1755.816999999998</v>
      </c>
      <c r="BF42">
        <v>19.100732326507568</v>
      </c>
      <c r="BG42">
        <v>20.57397198677063</v>
      </c>
      <c r="BH42">
        <v>23.006269454956051</v>
      </c>
      <c r="BI42">
        <v>19.30222582817078</v>
      </c>
      <c r="BJ42">
        <v>16.14137768745422</v>
      </c>
      <c r="BK42">
        <v>17.058740139007568</v>
      </c>
      <c r="BL42">
        <v>23.630336046218869</v>
      </c>
      <c r="BM42">
        <v>21.727861404418949</v>
      </c>
      <c r="BN42">
        <v>15.773351430892941</v>
      </c>
      <c r="BO42">
        <v>22.32230377197266</v>
      </c>
      <c r="BP42">
        <v>15.58773231506348</v>
      </c>
      <c r="BQ42">
        <v>18.23604846000671</v>
      </c>
      <c r="BR42">
        <v>21.350751161575321</v>
      </c>
      <c r="BS42">
        <v>19.701967477798458</v>
      </c>
      <c r="BT42">
        <v>18.022336483001709</v>
      </c>
      <c r="BU42">
        <v>19.894074201583859</v>
      </c>
      <c r="BV42">
        <v>16.569533109664921</v>
      </c>
      <c r="BW42">
        <v>24.591301202774051</v>
      </c>
      <c r="BX42">
        <v>18.957262754440311</v>
      </c>
      <c r="BY42">
        <v>15.36604118347168</v>
      </c>
      <c r="BZ42">
        <v>21.374552011489872</v>
      </c>
      <c r="CA42">
        <v>23.045580625534061</v>
      </c>
      <c r="CB42">
        <v>17.70476675033569</v>
      </c>
      <c r="CC42">
        <v>18.60344314575195</v>
      </c>
      <c r="CD42">
        <v>15.52249717712402</v>
      </c>
      <c r="CE42">
        <v>23.480645179748539</v>
      </c>
      <c r="CF42">
        <v>17.918358087539669</v>
      </c>
      <c r="CG42">
        <v>19.101976633071899</v>
      </c>
      <c r="CH42">
        <v>18.670053243637081</v>
      </c>
      <c r="CI42">
        <v>20.082587242126461</v>
      </c>
      <c r="CJ42">
        <v>21.852704763412479</v>
      </c>
      <c r="CK42">
        <v>21.97901272773743</v>
      </c>
      <c r="CL42">
        <v>15.467759847640989</v>
      </c>
      <c r="CM42">
        <v>19.458718538284302</v>
      </c>
      <c r="CN42">
        <v>20.649738550186161</v>
      </c>
      <c r="CO42">
        <v>16.681603670120239</v>
      </c>
      <c r="CP42">
        <v>20.89508414268494</v>
      </c>
      <c r="CQ42">
        <v>22.837056636810299</v>
      </c>
      <c r="CR42">
        <v>17.634341478347778</v>
      </c>
      <c r="CS42">
        <v>16.847748756408691</v>
      </c>
      <c r="CT42">
        <v>21.81761193275452</v>
      </c>
      <c r="CU42">
        <v>15.60081577301025</v>
      </c>
      <c r="CV42">
        <v>20.412840604782101</v>
      </c>
      <c r="CW42">
        <v>22.457839965820309</v>
      </c>
      <c r="CX42">
        <v>24.06272459030151</v>
      </c>
      <c r="CY42">
        <v>23.362130641937259</v>
      </c>
      <c r="CZ42">
        <v>18.587732791900631</v>
      </c>
      <c r="DA42">
        <v>18.362887144088749</v>
      </c>
      <c r="DB42">
        <v>22.3944845199585</v>
      </c>
      <c r="DC42">
        <v>18.55076622962952</v>
      </c>
      <c r="DE42">
        <v>1793.296</v>
      </c>
      <c r="DF42">
        <v>1536.9149999999991</v>
      </c>
      <c r="DG42">
        <v>1551.475999999999</v>
      </c>
      <c r="DH42">
        <v>1764.923</v>
      </c>
      <c r="DI42">
        <v>1761.644</v>
      </c>
      <c r="DJ42">
        <v>1870.866</v>
      </c>
      <c r="DK42">
        <v>1623.785000000001</v>
      </c>
      <c r="DL42">
        <v>1705.961</v>
      </c>
      <c r="DM42">
        <v>1927.7919999999981</v>
      </c>
      <c r="DN42">
        <v>1618.726000000001</v>
      </c>
      <c r="DO42">
        <v>1927.7919999999981</v>
      </c>
      <c r="DP42">
        <v>1737.670999999998</v>
      </c>
      <c r="DQ42">
        <v>1463.23</v>
      </c>
      <c r="DR42">
        <v>1667.1139999999989</v>
      </c>
      <c r="DS42">
        <v>1716.4010000000001</v>
      </c>
      <c r="DT42">
        <v>1597.223999999999</v>
      </c>
      <c r="DU42">
        <v>1753.339999999999</v>
      </c>
      <c r="DV42">
        <v>1541.462</v>
      </c>
      <c r="DW42">
        <v>1647.2670000000001</v>
      </c>
      <c r="DX42">
        <v>1927.7919999999981</v>
      </c>
      <c r="DY42">
        <v>1804.879999999999</v>
      </c>
      <c r="DZ42">
        <v>1387.567</v>
      </c>
      <c r="EA42">
        <v>1927.7919999999981</v>
      </c>
      <c r="EB42">
        <v>1524.741</v>
      </c>
      <c r="EC42">
        <v>1927.7919999999981</v>
      </c>
      <c r="ED42">
        <v>1578.482999999999</v>
      </c>
      <c r="EE42">
        <v>1752.603999999998</v>
      </c>
      <c r="EF42">
        <v>1845.929999999998</v>
      </c>
      <c r="EG42">
        <v>1832.983999999999</v>
      </c>
      <c r="EH42">
        <v>1700.994999999999</v>
      </c>
      <c r="EI42">
        <v>1642.3219999999999</v>
      </c>
      <c r="EJ42">
        <v>1633.4220000000009</v>
      </c>
      <c r="EK42">
        <v>1927.7919999999981</v>
      </c>
      <c r="EL42">
        <v>1927.7919999999981</v>
      </c>
      <c r="EM42">
        <v>1564.193</v>
      </c>
      <c r="EN42">
        <v>1683.5119999999999</v>
      </c>
      <c r="EO42">
        <v>1711.253999999999</v>
      </c>
      <c r="EP42">
        <v>1425.457000000001</v>
      </c>
      <c r="EQ42">
        <v>1927.7919999999981</v>
      </c>
      <c r="ER42">
        <v>1777.024999999998</v>
      </c>
      <c r="ES42">
        <v>1640.7329999999999</v>
      </c>
      <c r="ET42">
        <v>1927.7919999999981</v>
      </c>
      <c r="EU42">
        <v>1864.0769999999991</v>
      </c>
      <c r="EV42">
        <v>1559.779</v>
      </c>
      <c r="EW42">
        <v>1506.8950000000009</v>
      </c>
      <c r="EX42">
        <v>1464.0100000000009</v>
      </c>
      <c r="EY42">
        <v>1884.930999999998</v>
      </c>
      <c r="EZ42">
        <v>1927.7919999999981</v>
      </c>
      <c r="FA42">
        <v>1662.7470000000001</v>
      </c>
      <c r="FB42">
        <v>1755.816999999998</v>
      </c>
      <c r="FD42">
        <v>12.19827008247375</v>
      </c>
      <c r="FE42">
        <v>9.8861207962036133</v>
      </c>
      <c r="FF42">
        <v>14.473485469818121</v>
      </c>
      <c r="FG42">
        <v>4.4077634811401367</v>
      </c>
      <c r="FH42">
        <v>1.370982885360718</v>
      </c>
      <c r="FI42">
        <v>2.1687617301940918</v>
      </c>
      <c r="FJ42">
        <v>15.46272826194763</v>
      </c>
      <c r="FK42">
        <v>4.0930681228637704</v>
      </c>
      <c r="FL42">
        <v>5.0893783569335938E-2</v>
      </c>
      <c r="FM42">
        <v>17.380183935165409</v>
      </c>
      <c r="FN42">
        <v>5.0893783569335938E-2</v>
      </c>
      <c r="FO42">
        <v>5.6446502208709717</v>
      </c>
      <c r="FP42">
        <v>19.65031981468201</v>
      </c>
      <c r="FQ42">
        <v>6.8713219165802002</v>
      </c>
      <c r="FR42">
        <v>6.0405316352844238</v>
      </c>
      <c r="FS42">
        <v>11.89114785194397</v>
      </c>
      <c r="FT42">
        <v>2.7221987247467041</v>
      </c>
      <c r="FU42">
        <v>24.078670978546139</v>
      </c>
      <c r="FV42">
        <v>4.6152927875518799</v>
      </c>
      <c r="FW42">
        <v>5.0893783569335938E-2</v>
      </c>
      <c r="FX42">
        <v>18.86001443862915</v>
      </c>
      <c r="FY42">
        <v>15.11922025680542</v>
      </c>
      <c r="FZ42">
        <v>5.0893783569335938E-2</v>
      </c>
      <c r="GA42">
        <v>7.2646338939666748</v>
      </c>
      <c r="GB42">
        <v>5.0893783569335938E-2</v>
      </c>
      <c r="GC42">
        <v>10.9314501285553</v>
      </c>
      <c r="GD42">
        <v>5.2069861888885498</v>
      </c>
      <c r="GE42">
        <v>9.787203311920166</v>
      </c>
      <c r="GF42">
        <v>3.4257609844207759</v>
      </c>
      <c r="GG42">
        <v>16.607683420181271</v>
      </c>
      <c r="GH42">
        <v>15.98125171661377</v>
      </c>
      <c r="GI42">
        <v>20.873409986495972</v>
      </c>
      <c r="GJ42">
        <v>5.0893783569335938E-2</v>
      </c>
      <c r="GK42">
        <v>5.0893783569335938E-2</v>
      </c>
      <c r="GL42">
        <v>16.274658679962162</v>
      </c>
      <c r="GM42">
        <v>3.113557100296021</v>
      </c>
      <c r="GN42">
        <v>6.5412120819091797</v>
      </c>
      <c r="GO42">
        <v>18.733745813369751</v>
      </c>
      <c r="GP42">
        <v>5.0893783569335938E-2</v>
      </c>
      <c r="GQ42">
        <v>2.847652912139893</v>
      </c>
      <c r="GR42">
        <v>16.071777820587162</v>
      </c>
      <c r="GS42">
        <v>5.0893783569335938E-2</v>
      </c>
      <c r="GT42">
        <v>5.3655281066894531</v>
      </c>
      <c r="GU42">
        <v>21.944609880447391</v>
      </c>
      <c r="GV42">
        <v>17.53751277923584</v>
      </c>
      <c r="GW42">
        <v>22.032889366149899</v>
      </c>
      <c r="GX42">
        <v>4.3339157104492188</v>
      </c>
      <c r="GY42">
        <v>5.0893783569335938E-2</v>
      </c>
      <c r="GZ42">
        <v>9.4297819137573242</v>
      </c>
      <c r="HA42">
        <v>5.8512194156646729</v>
      </c>
      <c r="HC42">
        <f t="shared" ref="HC42:HC53" si="169">ABS(DE42-G42)</f>
        <v>3.1859999999990123</v>
      </c>
      <c r="HD42">
        <f t="shared" ref="HD42:HD52" si="170">ABS(DF42-H42)</f>
        <v>6.6620000000000346</v>
      </c>
      <c r="HE42">
        <f t="shared" ref="HE42:HE53" si="171">ABS(DG42-I42)</f>
        <v>17.698999999998932</v>
      </c>
      <c r="HF42">
        <f t="shared" ref="HF42:HF53" si="172">ABS(DH42-J42)</f>
        <v>46.615999999999985</v>
      </c>
      <c r="HG42">
        <f t="shared" ref="HG42:HG53" si="173">ABS(DI42-K42)</f>
        <v>0</v>
      </c>
      <c r="HH42">
        <f t="shared" ref="HH42:HH53" si="174">ABS(DJ42-L42)</f>
        <v>6.6610000000000582</v>
      </c>
      <c r="HI42">
        <f t="shared" ref="HI42:HI53" si="175">ABS(DK42-M42)</f>
        <v>4.4049999999990632</v>
      </c>
      <c r="HJ42">
        <f t="shared" ref="HJ42:HJ53" si="176">ABS(DL42-N42)</f>
        <v>144.93699999999899</v>
      </c>
      <c r="HK42">
        <f t="shared" ref="HK42:HK53" si="177">ABS(DM42-O42)</f>
        <v>142.29700000000003</v>
      </c>
      <c r="HL42">
        <f t="shared" ref="HL42:HL53" si="178">ABS(DN42-P42)</f>
        <v>0</v>
      </c>
      <c r="HM42">
        <f t="shared" ref="HM42:HM53" si="179">ABS(DO42-Q42)</f>
        <v>0</v>
      </c>
      <c r="HN42">
        <f t="shared" ref="HN42:HN53" si="180">ABS(DP42-R42)</f>
        <v>11.708000000000084</v>
      </c>
      <c r="HO42">
        <f t="shared" ref="HO42:HO53" si="181">ABS(DQ42-S42)</f>
        <v>0</v>
      </c>
      <c r="HP42">
        <f t="shared" ref="HP42:HP53" si="182">ABS(DR42-T42)</f>
        <v>309.30399999999804</v>
      </c>
      <c r="HQ42">
        <f t="shared" ref="HQ42:HQ53" si="183">ABS(DS42-U42)</f>
        <v>0</v>
      </c>
      <c r="HR42">
        <f t="shared" ref="HR42:HR53" si="184">ABS(DT42-V42)</f>
        <v>0</v>
      </c>
      <c r="HS42">
        <f t="shared" ref="HS42:HS53" si="185">ABS(DU42-W42)</f>
        <v>0</v>
      </c>
      <c r="HT42">
        <f t="shared" ref="HT42:HT53" si="186">ABS(DV42-X42)</f>
        <v>0</v>
      </c>
      <c r="HU42">
        <f t="shared" ref="HU42:HU53" si="187">ABS(DW42-Y42)</f>
        <v>52.470999999998867</v>
      </c>
      <c r="HV42">
        <f t="shared" ref="HV42:HV53" si="188">ABS(DX42-Z42)</f>
        <v>0</v>
      </c>
      <c r="HW42">
        <f t="shared" ref="HW42:HW53" si="189">ABS(DY42-AA42)</f>
        <v>8.1649999999990541</v>
      </c>
      <c r="HX42">
        <f t="shared" ref="HX42:HX53" si="190">ABS(DZ42-AB42)</f>
        <v>8.9039999999999964</v>
      </c>
      <c r="HY42">
        <f t="shared" ref="HY42:HY53" si="191">ABS(EA42-AC42)</f>
        <v>8.2469999999998436</v>
      </c>
      <c r="HZ42">
        <f t="shared" ref="HZ42:HZ53" si="192">ABS(EB42-AD42)</f>
        <v>0</v>
      </c>
      <c r="IA42">
        <f t="shared" ref="IA42:IA53" si="193">ABS(EC42-AE42)</f>
        <v>0</v>
      </c>
      <c r="IB42">
        <f t="shared" ref="IB42:IB53" si="194">ABS(ED42-AF42)</f>
        <v>175.699999999998</v>
      </c>
      <c r="IC42">
        <f t="shared" ref="IC42:IC53" si="195">ABS(EE42-AG42)</f>
        <v>1.3160000000009404</v>
      </c>
      <c r="ID42">
        <f t="shared" ref="ID42:ID53" si="196">ABS(EF42-AH42)</f>
        <v>0</v>
      </c>
      <c r="IE42">
        <f t="shared" ref="IE42:IE53" si="197">ABS(EG42-AI42)</f>
        <v>76.473999999999933</v>
      </c>
      <c r="IF42">
        <f t="shared" ref="IF42:IF53" si="198">ABS(EH42-AJ42)</f>
        <v>0</v>
      </c>
      <c r="IG42">
        <f t="shared" ref="IG42:IG53" si="199">ABS(EI42-AK42)</f>
        <v>0</v>
      </c>
      <c r="IH42">
        <f t="shared" ref="IH42:IH53" si="200">ABS(EJ42-AL42)</f>
        <v>0</v>
      </c>
      <c r="II42">
        <f t="shared" ref="II42:II53" si="201">ABS(EK42-AM42)</f>
        <v>173.70399999999972</v>
      </c>
      <c r="IJ42">
        <f t="shared" ref="IJ42:IJ53" si="202">ABS(EL42-AN42)</f>
        <v>321.01900000000205</v>
      </c>
      <c r="IK42">
        <f t="shared" ref="IK42:IK53" si="203">ABS(EM42-AO42)</f>
        <v>0</v>
      </c>
      <c r="IL42">
        <f t="shared" ref="IL42:IL53" si="204">ABS(EN42-AP42)</f>
        <v>0</v>
      </c>
      <c r="IM42">
        <f t="shared" ref="IM42:IM53" si="205">ABS(EO42-AQ42)</f>
        <v>266.52800000000093</v>
      </c>
      <c r="IN42">
        <f t="shared" ref="IN42:IN53" si="206">ABS(EP42-AR42)</f>
        <v>0</v>
      </c>
      <c r="IO42">
        <f t="shared" ref="IO42:IO53" si="207">ABS(EQ42-AS42)</f>
        <v>139.12299999999868</v>
      </c>
      <c r="IP42">
        <f t="shared" ref="IP42:IP53" si="208">ABS(ER42-AT42)</f>
        <v>0</v>
      </c>
      <c r="IQ42">
        <f t="shared" ref="IQ42:IQ53" si="209">ABS(ES42-AU42)</f>
        <v>20.685999999999012</v>
      </c>
      <c r="IR42">
        <f t="shared" ref="IR42:IR53" si="210">ABS(ET42-AV42)</f>
        <v>297.61000000000195</v>
      </c>
      <c r="IS42">
        <f t="shared" ref="IS42:IS53" si="211">ABS(EU42-AW42)</f>
        <v>274.38199999999802</v>
      </c>
      <c r="IT42">
        <f t="shared" ref="IT42:IT53" si="212">ABS(EV42-AX42)</f>
        <v>0</v>
      </c>
      <c r="IU42">
        <f t="shared" ref="IU42:IU53" si="213">ABS(EW42-AY42)</f>
        <v>26.117000000000189</v>
      </c>
      <c r="IV42">
        <f t="shared" ref="IV42:IV53" si="214">ABS(EX42-AZ42)</f>
        <v>6.4250000000001819</v>
      </c>
      <c r="IW42">
        <f t="shared" ref="IW42:IW53" si="215">ABS(EY42-BA42)</f>
        <v>113.19699999999898</v>
      </c>
      <c r="IX42">
        <f t="shared" ref="IX42:IX53" si="216">ABS(EZ42-BB42)</f>
        <v>410.09700000000203</v>
      </c>
      <c r="IY42">
        <f t="shared" ref="IY42:IY53" si="217">ABS(FA42-BC42)</f>
        <v>157.93199999999888</v>
      </c>
      <c r="IZ42">
        <f t="shared" ref="IZ42:IZ53" si="218">ABS(FB42-BD42)</f>
        <v>0</v>
      </c>
      <c r="JB42" s="9">
        <f t="shared" si="164"/>
        <v>1387.567</v>
      </c>
      <c r="JC42" s="9">
        <f t="shared" si="164"/>
        <v>1425.457000000001</v>
      </c>
      <c r="JD42" s="9">
        <f t="shared" si="164"/>
        <v>1463.23</v>
      </c>
      <c r="JE42" s="9">
        <f t="shared" si="164"/>
        <v>1464.0100000000009</v>
      </c>
      <c r="JF42" s="9">
        <f t="shared" si="164"/>
        <v>1506.8950000000009</v>
      </c>
      <c r="JG42" s="9">
        <f t="shared" si="164"/>
        <v>1524.741</v>
      </c>
      <c r="JH42" s="9">
        <f t="shared" si="164"/>
        <v>1536.9149999999991</v>
      </c>
      <c r="JI42" s="9">
        <f t="shared" si="164"/>
        <v>1541.462</v>
      </c>
      <c r="JJ42" s="9">
        <f t="shared" si="164"/>
        <v>1551.475999999999</v>
      </c>
      <c r="JK42" s="9">
        <f t="shared" si="164"/>
        <v>1559.779</v>
      </c>
      <c r="JL42" s="9">
        <f t="shared" si="165"/>
        <v>1564.193</v>
      </c>
      <c r="JM42" s="9">
        <f t="shared" si="165"/>
        <v>1578.482999999999</v>
      </c>
      <c r="JN42" s="9">
        <f t="shared" si="165"/>
        <v>1597.223999999999</v>
      </c>
      <c r="JO42" s="9">
        <f t="shared" si="165"/>
        <v>1618.726000000001</v>
      </c>
      <c r="JP42" s="9">
        <f t="shared" si="165"/>
        <v>1623.785000000001</v>
      </c>
      <c r="JQ42" s="9">
        <f t="shared" si="165"/>
        <v>1633.4220000000009</v>
      </c>
      <c r="JR42" s="9">
        <f t="shared" si="165"/>
        <v>1640.7329999999999</v>
      </c>
      <c r="JS42" s="9">
        <f t="shared" si="165"/>
        <v>1642.3219999999999</v>
      </c>
      <c r="JT42" s="9">
        <f t="shared" si="165"/>
        <v>1647.2670000000001</v>
      </c>
      <c r="JU42" s="9">
        <f t="shared" si="165"/>
        <v>1662.7470000000001</v>
      </c>
      <c r="JV42" s="9">
        <f t="shared" si="166"/>
        <v>1667.1139999999989</v>
      </c>
      <c r="JW42" s="9">
        <f t="shared" si="166"/>
        <v>1683.5119999999999</v>
      </c>
      <c r="JX42" s="9">
        <f t="shared" si="166"/>
        <v>1700.994999999999</v>
      </c>
      <c r="JY42" s="9">
        <f t="shared" si="166"/>
        <v>1705.961</v>
      </c>
      <c r="JZ42" s="9">
        <f t="shared" si="166"/>
        <v>1711.253999999999</v>
      </c>
      <c r="KA42" s="9">
        <f t="shared" si="166"/>
        <v>1716.4010000000001</v>
      </c>
      <c r="KB42" s="9">
        <f t="shared" si="166"/>
        <v>1737.670999999998</v>
      </c>
      <c r="KC42" s="9">
        <f t="shared" si="166"/>
        <v>1752.603999999998</v>
      </c>
      <c r="KD42" s="9">
        <f t="shared" si="166"/>
        <v>1753.339999999999</v>
      </c>
      <c r="KE42" s="9">
        <f t="shared" si="166"/>
        <v>1755.816999999998</v>
      </c>
      <c r="KF42" s="9">
        <f t="shared" si="167"/>
        <v>1761.644</v>
      </c>
      <c r="KG42" s="9">
        <f t="shared" si="167"/>
        <v>1764.923</v>
      </c>
      <c r="KH42" s="9">
        <f t="shared" si="167"/>
        <v>1777.024999999998</v>
      </c>
      <c r="KI42" s="9">
        <f t="shared" si="167"/>
        <v>1793.296</v>
      </c>
      <c r="KJ42" s="9">
        <f t="shared" si="167"/>
        <v>1804.879999999999</v>
      </c>
      <c r="KK42" s="9">
        <f t="shared" si="167"/>
        <v>1832.983999999999</v>
      </c>
      <c r="KL42" s="9">
        <f t="shared" si="167"/>
        <v>1845.929999999998</v>
      </c>
      <c r="KM42" s="9">
        <f t="shared" si="167"/>
        <v>1864.0769999999991</v>
      </c>
      <c r="KN42" s="9">
        <f t="shared" si="167"/>
        <v>1870.866</v>
      </c>
      <c r="KO42" s="9">
        <f t="shared" si="167"/>
        <v>1884.930999999998</v>
      </c>
      <c r="KP42" s="9">
        <f t="shared" si="168"/>
        <v>1927.7919999999981</v>
      </c>
      <c r="KQ42" s="9">
        <f t="shared" si="168"/>
        <v>1927.7919999999981</v>
      </c>
      <c r="KR42" s="9">
        <f t="shared" si="168"/>
        <v>1927.7919999999981</v>
      </c>
      <c r="KS42" s="9">
        <f t="shared" si="168"/>
        <v>1927.7919999999981</v>
      </c>
      <c r="KT42" s="9">
        <f t="shared" si="168"/>
        <v>1927.7919999999981</v>
      </c>
      <c r="KU42" s="9">
        <f t="shared" si="168"/>
        <v>1927.7919999999981</v>
      </c>
      <c r="KV42" s="9">
        <f t="shared" si="168"/>
        <v>1927.7919999999981</v>
      </c>
      <c r="KW42" s="9">
        <f t="shared" si="168"/>
        <v>1927.7919999999981</v>
      </c>
      <c r="KX42" s="9">
        <f t="shared" si="168"/>
        <v>1927.7919999999981</v>
      </c>
      <c r="KY42" s="9">
        <f t="shared" si="168"/>
        <v>1927.7919999999981</v>
      </c>
      <c r="LB42" s="4">
        <f t="shared" si="143"/>
        <v>1781.3030199999987</v>
      </c>
      <c r="LC42" s="4">
        <f t="shared" si="144"/>
        <v>221.16703423066477</v>
      </c>
      <c r="LD42" s="4">
        <f t="shared" si="159"/>
        <v>1466.4722500000005</v>
      </c>
      <c r="LE42" s="4">
        <f t="shared" si="160"/>
        <v>2337.8890000000001</v>
      </c>
      <c r="LF42" s="4">
        <f t="shared" si="145"/>
        <v>19.646645636558532</v>
      </c>
      <c r="LG42" s="4">
        <f t="shared" si="146"/>
        <v>24.591301202774051</v>
      </c>
      <c r="LH42" s="4"/>
      <c r="LI42" s="4">
        <f t="shared" si="147"/>
        <v>1716.6715799999997</v>
      </c>
      <c r="LJ42" s="4">
        <f t="shared" si="148"/>
        <v>156.34211902056393</v>
      </c>
      <c r="LK42" s="4">
        <f t="shared" si="161"/>
        <v>1463.5810000000004</v>
      </c>
      <c r="LL42" s="4">
        <f t="shared" si="162"/>
        <v>1927.7919999999981</v>
      </c>
      <c r="LM42" s="4">
        <f t="shared" si="149"/>
        <v>8.7520022487640379</v>
      </c>
      <c r="LN42" s="4">
        <f t="shared" si="150"/>
        <v>24.078670978546139</v>
      </c>
      <c r="LO42" s="7"/>
      <c r="LP42" s="7">
        <f t="shared" si="163"/>
        <v>0.8940146050548855</v>
      </c>
      <c r="LR42" s="4">
        <f t="shared" si="151"/>
        <v>64.631439999999131</v>
      </c>
      <c r="LS42" s="4">
        <f t="shared" si="152"/>
        <v>3231.5719999999565</v>
      </c>
      <c r="LT42" s="4">
        <f t="shared" si="153"/>
        <v>410.09700000000203</v>
      </c>
      <c r="LV42">
        <f t="shared" si="154"/>
        <v>50</v>
      </c>
      <c r="LW42">
        <f t="shared" si="155"/>
        <v>100</v>
      </c>
      <c r="LX42">
        <f t="shared" si="156"/>
        <v>0.3</v>
      </c>
      <c r="LY42">
        <f t="shared" si="157"/>
        <v>25</v>
      </c>
      <c r="LZ42">
        <f t="shared" si="158"/>
        <v>0.1</v>
      </c>
    </row>
    <row r="43" spans="1:350" x14ac:dyDescent="0.2">
      <c r="A43">
        <v>50</v>
      </c>
      <c r="B43">
        <v>100</v>
      </c>
      <c r="C43">
        <v>0.3</v>
      </c>
      <c r="D43">
        <v>25</v>
      </c>
      <c r="E43">
        <v>0.01</v>
      </c>
      <c r="G43">
        <v>1708.1559999999999</v>
      </c>
      <c r="H43">
        <v>1853.3729999999989</v>
      </c>
      <c r="I43">
        <v>2117.001999999999</v>
      </c>
      <c r="J43">
        <v>1625.5109999999991</v>
      </c>
      <c r="K43">
        <v>1963.204999999999</v>
      </c>
      <c r="L43">
        <v>1822.7080000000001</v>
      </c>
      <c r="M43">
        <v>1472.976000000001</v>
      </c>
      <c r="N43">
        <v>1544.793999999999</v>
      </c>
      <c r="O43">
        <v>1812.571999999999</v>
      </c>
      <c r="P43">
        <v>1671.0649999999989</v>
      </c>
      <c r="Q43">
        <v>1915.1249999999991</v>
      </c>
      <c r="R43">
        <v>1694.4820000000011</v>
      </c>
      <c r="S43">
        <v>1826.3259999999991</v>
      </c>
      <c r="T43">
        <v>1635.4860000000001</v>
      </c>
      <c r="U43">
        <v>1655.8109999999999</v>
      </c>
      <c r="V43">
        <v>1534.6899999999989</v>
      </c>
      <c r="W43">
        <v>1998.7419999999979</v>
      </c>
      <c r="X43">
        <v>1927.7919999999981</v>
      </c>
      <c r="Y43">
        <v>1718.9749999999999</v>
      </c>
      <c r="Z43">
        <v>2153.2550000000001</v>
      </c>
      <c r="AA43">
        <v>1590.4979999999989</v>
      </c>
      <c r="AB43">
        <v>1997.0149999999969</v>
      </c>
      <c r="AC43">
        <v>1593.892999999998</v>
      </c>
      <c r="AD43">
        <v>1484.1379999999999</v>
      </c>
      <c r="AE43">
        <v>1864.032999999999</v>
      </c>
      <c r="AF43">
        <v>1927.7919999999981</v>
      </c>
      <c r="AG43">
        <v>1564.4439999999991</v>
      </c>
      <c r="AH43">
        <v>1938.733999999997</v>
      </c>
      <c r="AI43">
        <v>1866.8930000000009</v>
      </c>
      <c r="AJ43">
        <v>1577.4209999999989</v>
      </c>
      <c r="AK43">
        <v>1600.494999999999</v>
      </c>
      <c r="AL43">
        <v>1648.0869999999991</v>
      </c>
      <c r="AM43">
        <v>1856.021999999999</v>
      </c>
      <c r="AN43">
        <v>1766.553999999999</v>
      </c>
      <c r="AO43">
        <v>1729.356</v>
      </c>
      <c r="AP43">
        <v>1619.9970000000001</v>
      </c>
      <c r="AQ43">
        <v>1787.996999999998</v>
      </c>
      <c r="AR43">
        <v>1804.533999999999</v>
      </c>
      <c r="AS43">
        <v>1438.1369999999999</v>
      </c>
      <c r="AT43">
        <v>1980.508999999998</v>
      </c>
      <c r="AU43">
        <v>1518.016999999998</v>
      </c>
      <c r="AV43">
        <v>1832.662999999998</v>
      </c>
      <c r="AW43">
        <v>1742.048</v>
      </c>
      <c r="AX43">
        <v>1736.537</v>
      </c>
      <c r="AY43">
        <v>1799.207999999998</v>
      </c>
      <c r="AZ43">
        <v>1410.814000000001</v>
      </c>
      <c r="BA43">
        <v>1517.1610000000001</v>
      </c>
      <c r="BB43">
        <v>1967.761999999997</v>
      </c>
      <c r="BC43">
        <v>1742.4889999999989</v>
      </c>
      <c r="BD43">
        <v>1812.312000000001</v>
      </c>
      <c r="BF43">
        <v>34.570653676986687</v>
      </c>
      <c r="BG43">
        <v>31.645192384719849</v>
      </c>
      <c r="BH43">
        <v>30.224788427352909</v>
      </c>
      <c r="BI43">
        <v>35.861303806304932</v>
      </c>
      <c r="BJ43">
        <v>30.090271711349491</v>
      </c>
      <c r="BK43">
        <v>31.129922866821289</v>
      </c>
      <c r="BL43">
        <v>39.652279853820801</v>
      </c>
      <c r="BM43">
        <v>36.331037998199463</v>
      </c>
      <c r="BN43">
        <v>30.771917343139648</v>
      </c>
      <c r="BO43">
        <v>35.157392740249627</v>
      </c>
      <c r="BP43">
        <v>30.390646934509281</v>
      </c>
      <c r="BQ43">
        <v>34.599228382110603</v>
      </c>
      <c r="BR43">
        <v>30.668675899505619</v>
      </c>
      <c r="BS43">
        <v>36.966461896896362</v>
      </c>
      <c r="BT43">
        <v>35.85019326210022</v>
      </c>
      <c r="BU43">
        <v>39.615178346633911</v>
      </c>
      <c r="BV43">
        <v>30.045025110244751</v>
      </c>
      <c r="BW43">
        <v>29.538971185684201</v>
      </c>
      <c r="BX43">
        <v>32.49173641204834</v>
      </c>
      <c r="BY43">
        <v>30.942802429199219</v>
      </c>
      <c r="BZ43">
        <v>34.919443845748901</v>
      </c>
      <c r="CA43">
        <v>32.960357427597053</v>
      </c>
      <c r="CB43">
        <v>34.422796487808228</v>
      </c>
      <c r="CC43">
        <v>40.459599733352661</v>
      </c>
      <c r="CD43">
        <v>31.363672494888309</v>
      </c>
      <c r="CE43">
        <v>29.66509032249451</v>
      </c>
      <c r="CF43">
        <v>35.564741373062127</v>
      </c>
      <c r="CG43">
        <v>33.992138147354133</v>
      </c>
      <c r="CH43">
        <v>34.377228736877441</v>
      </c>
      <c r="CI43">
        <v>37.494654178619378</v>
      </c>
      <c r="CJ43">
        <v>37.432120084762573</v>
      </c>
      <c r="CK43">
        <v>32.907498836517327</v>
      </c>
      <c r="CL43">
        <v>33.627739906311042</v>
      </c>
      <c r="CM43">
        <v>30.77152681350708</v>
      </c>
      <c r="CN43">
        <v>35.51233959197998</v>
      </c>
      <c r="CO43">
        <v>36.54617714881897</v>
      </c>
      <c r="CP43">
        <v>34.168529987335212</v>
      </c>
      <c r="CQ43">
        <v>32.320768356323242</v>
      </c>
      <c r="CR43">
        <v>36.343568801879883</v>
      </c>
      <c r="CS43">
        <v>31.835163831710819</v>
      </c>
      <c r="CT43">
        <v>34.019068002700813</v>
      </c>
      <c r="CU43">
        <v>33.228704929351807</v>
      </c>
      <c r="CV43">
        <v>33.88149094581604</v>
      </c>
      <c r="CW43">
        <v>35.402609348297119</v>
      </c>
      <c r="CX43">
        <v>32.955189228057861</v>
      </c>
      <c r="CY43">
        <v>37.552838802337646</v>
      </c>
      <c r="CZ43">
        <v>37.502855539321899</v>
      </c>
      <c r="DA43">
        <v>32.888926982879639</v>
      </c>
      <c r="DB43">
        <v>32.542547464370728</v>
      </c>
      <c r="DC43">
        <v>33.424623250961297</v>
      </c>
      <c r="DE43">
        <v>1597.749</v>
      </c>
      <c r="DF43">
        <v>1853.3729999999989</v>
      </c>
      <c r="DG43">
        <v>1907.333999999998</v>
      </c>
      <c r="DH43">
        <v>1625.5109999999991</v>
      </c>
      <c r="DI43">
        <v>1927.7919999999981</v>
      </c>
      <c r="DJ43">
        <v>1728.6389999999999</v>
      </c>
      <c r="DK43">
        <v>1472.976000000001</v>
      </c>
      <c r="DL43">
        <v>1417.953</v>
      </c>
      <c r="DM43">
        <v>1812.571999999999</v>
      </c>
      <c r="DN43">
        <v>1671.0649999999989</v>
      </c>
      <c r="DO43">
        <v>1915.1249999999991</v>
      </c>
      <c r="DP43">
        <v>1694.4820000000011</v>
      </c>
      <c r="DQ43">
        <v>1822.953999999999</v>
      </c>
      <c r="DR43">
        <v>1634.31</v>
      </c>
      <c r="DS43">
        <v>1655.8109999999999</v>
      </c>
      <c r="DT43">
        <v>1534.6899999999989</v>
      </c>
      <c r="DU43">
        <v>1927.7919999999981</v>
      </c>
      <c r="DV43">
        <v>1927.7919999999981</v>
      </c>
      <c r="DW43">
        <v>1718.9749999999999</v>
      </c>
      <c r="DX43">
        <v>1927.7919999999981</v>
      </c>
      <c r="DY43">
        <v>1590.4979999999989</v>
      </c>
      <c r="DZ43">
        <v>1927.7919999999981</v>
      </c>
      <c r="EA43">
        <v>1576.834999999998</v>
      </c>
      <c r="EB43">
        <v>1484.1379999999999</v>
      </c>
      <c r="EC43">
        <v>1806.1819999999991</v>
      </c>
      <c r="ED43">
        <v>1927.7919999999981</v>
      </c>
      <c r="EE43">
        <v>1559.823999999998</v>
      </c>
      <c r="EF43">
        <v>1916.9629999999979</v>
      </c>
      <c r="EG43">
        <v>1866.8930000000009</v>
      </c>
      <c r="EH43">
        <v>1577.4209999999989</v>
      </c>
      <c r="EI43">
        <v>1507.6839999999991</v>
      </c>
      <c r="EJ43">
        <v>1640.532999999999</v>
      </c>
      <c r="EK43">
        <v>1825.7309999999991</v>
      </c>
      <c r="EL43">
        <v>1766.553999999999</v>
      </c>
      <c r="EM43">
        <v>1729.356</v>
      </c>
      <c r="EN43">
        <v>1619.9970000000001</v>
      </c>
      <c r="EO43">
        <v>1567.3669999999991</v>
      </c>
      <c r="EP43">
        <v>1724.3159999999989</v>
      </c>
      <c r="EQ43">
        <v>1438.1369999999999</v>
      </c>
      <c r="ER43">
        <v>1868.2039999999979</v>
      </c>
      <c r="ES43">
        <v>1518.016999999998</v>
      </c>
      <c r="ET43">
        <v>1832.662999999998</v>
      </c>
      <c r="EU43">
        <v>1651.040999999999</v>
      </c>
      <c r="EV43">
        <v>1650.0759999999991</v>
      </c>
      <c r="EW43">
        <v>1675.0290000000009</v>
      </c>
      <c r="EX43">
        <v>1344.6430000000009</v>
      </c>
      <c r="EY43">
        <v>1517.1610000000001</v>
      </c>
      <c r="EZ43">
        <v>1866.716999999999</v>
      </c>
      <c r="FA43">
        <v>1742.4889999999989</v>
      </c>
      <c r="FB43">
        <v>1714.664</v>
      </c>
      <c r="FD43">
        <v>7.1972665786743164</v>
      </c>
      <c r="FE43">
        <v>4.485595703125</v>
      </c>
      <c r="FF43">
        <v>1.3773224353790281</v>
      </c>
      <c r="FG43">
        <v>16.079061269760128</v>
      </c>
      <c r="FH43">
        <v>5.0893783569335938E-2</v>
      </c>
      <c r="FI43">
        <v>1.362878084182739</v>
      </c>
      <c r="FJ43">
        <v>26.4589569568634</v>
      </c>
      <c r="FK43">
        <v>11.24276876449585</v>
      </c>
      <c r="FL43">
        <v>2.4945240020751949</v>
      </c>
      <c r="FM43">
        <v>24.278641223907471</v>
      </c>
      <c r="FN43">
        <v>2.4924218654632568</v>
      </c>
      <c r="FO43">
        <v>16.116581201553341</v>
      </c>
      <c r="FP43">
        <v>1.346435070037842</v>
      </c>
      <c r="FQ43">
        <v>15.279689788818359</v>
      </c>
      <c r="FR43">
        <v>24.328901767730709</v>
      </c>
      <c r="FS43">
        <v>28.522919416427609</v>
      </c>
      <c r="FT43">
        <v>5.0893783569335938E-2</v>
      </c>
      <c r="FU43">
        <v>5.0893783569335938E-2</v>
      </c>
      <c r="FV43">
        <v>6.244793176651001</v>
      </c>
      <c r="FW43">
        <v>5.0893783569335938E-2</v>
      </c>
      <c r="FX43">
        <v>24.01426887512207</v>
      </c>
      <c r="FY43">
        <v>5.0893783569335938E-2</v>
      </c>
      <c r="FZ43">
        <v>14.32324695587158</v>
      </c>
      <c r="GA43">
        <v>28.59247994422913</v>
      </c>
      <c r="GB43">
        <v>3.8118152618408199</v>
      </c>
      <c r="GC43">
        <v>5.0893783569335938E-2</v>
      </c>
      <c r="GD43">
        <v>11.9707350730896</v>
      </c>
      <c r="GE43">
        <v>1.9767575263977051</v>
      </c>
      <c r="GF43">
        <v>17.594372272491459</v>
      </c>
      <c r="GG43">
        <v>19.73345065116882</v>
      </c>
      <c r="GH43">
        <v>19.283600807189941</v>
      </c>
      <c r="GI43">
        <v>5.7478632926940918</v>
      </c>
      <c r="GJ43">
        <v>10.504006862640381</v>
      </c>
      <c r="GK43">
        <v>2.111632108688354</v>
      </c>
      <c r="GL43">
        <v>18.79915285110474</v>
      </c>
      <c r="GM43">
        <v>17.477871894836429</v>
      </c>
      <c r="GN43">
        <v>11.053301572799681</v>
      </c>
      <c r="GO43">
        <v>3.744104146957397</v>
      </c>
      <c r="GP43">
        <v>15.02673125267029</v>
      </c>
      <c r="GQ43">
        <v>3.5494675636291499</v>
      </c>
      <c r="GR43">
        <v>12.953262329101561</v>
      </c>
      <c r="GS43">
        <v>10.52935576438904</v>
      </c>
      <c r="GT43">
        <v>3.5709934234619141</v>
      </c>
      <c r="GU43">
        <v>12.27119469642639</v>
      </c>
      <c r="GV43">
        <v>5.0722804069519043</v>
      </c>
      <c r="GW43">
        <v>18.6601676940918</v>
      </c>
      <c r="GX43">
        <v>22.354006290435791</v>
      </c>
      <c r="GY43">
        <v>3.2093181610107422</v>
      </c>
      <c r="GZ43">
        <v>8.0838809013366699</v>
      </c>
      <c r="HA43">
        <v>11.06548547744751</v>
      </c>
      <c r="HC43">
        <f t="shared" si="169"/>
        <v>110.40699999999993</v>
      </c>
      <c r="HD43">
        <f t="shared" si="170"/>
        <v>0</v>
      </c>
      <c r="HE43">
        <f t="shared" si="171"/>
        <v>209.66800000000103</v>
      </c>
      <c r="HF43">
        <f t="shared" si="172"/>
        <v>0</v>
      </c>
      <c r="HG43">
        <f t="shared" si="173"/>
        <v>35.41300000000092</v>
      </c>
      <c r="HH43">
        <f t="shared" si="174"/>
        <v>94.069000000000187</v>
      </c>
      <c r="HI43">
        <f t="shared" si="175"/>
        <v>0</v>
      </c>
      <c r="HJ43">
        <f t="shared" si="176"/>
        <v>126.84099999999899</v>
      </c>
      <c r="HK43">
        <f t="shared" si="177"/>
        <v>0</v>
      </c>
      <c r="HL43">
        <f t="shared" si="178"/>
        <v>0</v>
      </c>
      <c r="HM43">
        <f t="shared" si="179"/>
        <v>0</v>
      </c>
      <c r="HN43">
        <f t="shared" si="180"/>
        <v>0</v>
      </c>
      <c r="HO43">
        <f t="shared" si="181"/>
        <v>3.3720000000000709</v>
      </c>
      <c r="HP43">
        <f t="shared" si="182"/>
        <v>1.1760000000001583</v>
      </c>
      <c r="HQ43">
        <f t="shared" si="183"/>
        <v>0</v>
      </c>
      <c r="HR43">
        <f t="shared" si="184"/>
        <v>0</v>
      </c>
      <c r="HS43">
        <f t="shared" si="185"/>
        <v>70.949999999999818</v>
      </c>
      <c r="HT43">
        <f t="shared" si="186"/>
        <v>0</v>
      </c>
      <c r="HU43">
        <f t="shared" si="187"/>
        <v>0</v>
      </c>
      <c r="HV43">
        <f t="shared" si="188"/>
        <v>225.46300000000201</v>
      </c>
      <c r="HW43">
        <f t="shared" si="189"/>
        <v>0</v>
      </c>
      <c r="HX43">
        <f t="shared" si="190"/>
        <v>69.222999999998819</v>
      </c>
      <c r="HY43">
        <f t="shared" si="191"/>
        <v>17.057999999999993</v>
      </c>
      <c r="HZ43">
        <f t="shared" si="192"/>
        <v>0</v>
      </c>
      <c r="IA43">
        <f t="shared" si="193"/>
        <v>57.850999999999885</v>
      </c>
      <c r="IB43">
        <f t="shared" si="194"/>
        <v>0</v>
      </c>
      <c r="IC43">
        <f t="shared" si="195"/>
        <v>4.6200000000010277</v>
      </c>
      <c r="ID43">
        <f t="shared" si="196"/>
        <v>21.770999999999049</v>
      </c>
      <c r="IE43">
        <f t="shared" si="197"/>
        <v>0</v>
      </c>
      <c r="IF43">
        <f t="shared" si="198"/>
        <v>0</v>
      </c>
      <c r="IG43">
        <f t="shared" si="199"/>
        <v>92.810999999999922</v>
      </c>
      <c r="IH43">
        <f t="shared" si="200"/>
        <v>7.5540000000000873</v>
      </c>
      <c r="II43">
        <f t="shared" si="201"/>
        <v>30.29099999999994</v>
      </c>
      <c r="IJ43">
        <f t="shared" si="202"/>
        <v>0</v>
      </c>
      <c r="IK43">
        <f t="shared" si="203"/>
        <v>0</v>
      </c>
      <c r="IL43">
        <f t="shared" si="204"/>
        <v>0</v>
      </c>
      <c r="IM43">
        <f t="shared" si="205"/>
        <v>220.62999999999897</v>
      </c>
      <c r="IN43">
        <f t="shared" si="206"/>
        <v>80.218000000000075</v>
      </c>
      <c r="IO43">
        <f t="shared" si="207"/>
        <v>0</v>
      </c>
      <c r="IP43">
        <f t="shared" si="208"/>
        <v>112.30500000000006</v>
      </c>
      <c r="IQ43">
        <f t="shared" si="209"/>
        <v>0</v>
      </c>
      <c r="IR43">
        <f t="shared" si="210"/>
        <v>0</v>
      </c>
      <c r="IS43">
        <f t="shared" si="211"/>
        <v>91.007000000000971</v>
      </c>
      <c r="IT43">
        <f t="shared" si="212"/>
        <v>86.461000000000922</v>
      </c>
      <c r="IU43">
        <f t="shared" si="213"/>
        <v>124.17899999999713</v>
      </c>
      <c r="IV43">
        <f t="shared" si="214"/>
        <v>66.171000000000049</v>
      </c>
      <c r="IW43">
        <f t="shared" si="215"/>
        <v>0</v>
      </c>
      <c r="IX43">
        <f t="shared" si="216"/>
        <v>101.04499999999803</v>
      </c>
      <c r="IY43">
        <f t="shared" si="217"/>
        <v>0</v>
      </c>
      <c r="IZ43">
        <f t="shared" si="218"/>
        <v>97.648000000001048</v>
      </c>
      <c r="JB43" s="9">
        <f t="shared" si="164"/>
        <v>1344.6430000000009</v>
      </c>
      <c r="JC43" s="9">
        <f t="shared" si="164"/>
        <v>1417.953</v>
      </c>
      <c r="JD43" s="9">
        <f t="shared" si="164"/>
        <v>1438.1369999999999</v>
      </c>
      <c r="JE43" s="9">
        <f t="shared" si="164"/>
        <v>1472.976000000001</v>
      </c>
      <c r="JF43" s="9">
        <f t="shared" si="164"/>
        <v>1484.1379999999999</v>
      </c>
      <c r="JG43" s="9">
        <f t="shared" si="164"/>
        <v>1507.6839999999991</v>
      </c>
      <c r="JH43" s="9">
        <f t="shared" si="164"/>
        <v>1517.1610000000001</v>
      </c>
      <c r="JI43" s="9">
        <f t="shared" si="164"/>
        <v>1518.016999999998</v>
      </c>
      <c r="JJ43" s="9">
        <f t="shared" si="164"/>
        <v>1534.6899999999989</v>
      </c>
      <c r="JK43" s="9">
        <f t="shared" si="164"/>
        <v>1559.823999999998</v>
      </c>
      <c r="JL43" s="9">
        <f t="shared" si="165"/>
        <v>1567.3669999999991</v>
      </c>
      <c r="JM43" s="9">
        <f t="shared" si="165"/>
        <v>1576.834999999998</v>
      </c>
      <c r="JN43" s="9">
        <f t="shared" si="165"/>
        <v>1577.4209999999989</v>
      </c>
      <c r="JO43" s="9">
        <f t="shared" si="165"/>
        <v>1590.4979999999989</v>
      </c>
      <c r="JP43" s="9">
        <f t="shared" si="165"/>
        <v>1597.749</v>
      </c>
      <c r="JQ43" s="9">
        <f t="shared" si="165"/>
        <v>1619.9970000000001</v>
      </c>
      <c r="JR43" s="9">
        <f t="shared" si="165"/>
        <v>1625.5109999999991</v>
      </c>
      <c r="JS43" s="9">
        <f t="shared" si="165"/>
        <v>1634.31</v>
      </c>
      <c r="JT43" s="9">
        <f t="shared" si="165"/>
        <v>1640.532999999999</v>
      </c>
      <c r="JU43" s="9">
        <f t="shared" si="165"/>
        <v>1650.0759999999991</v>
      </c>
      <c r="JV43" s="9">
        <f t="shared" si="166"/>
        <v>1651.040999999999</v>
      </c>
      <c r="JW43" s="9">
        <f t="shared" si="166"/>
        <v>1655.8109999999999</v>
      </c>
      <c r="JX43" s="9">
        <f t="shared" si="166"/>
        <v>1671.0649999999989</v>
      </c>
      <c r="JY43" s="9">
        <f t="shared" si="166"/>
        <v>1675.0290000000009</v>
      </c>
      <c r="JZ43" s="9">
        <f t="shared" si="166"/>
        <v>1694.4820000000011</v>
      </c>
      <c r="KA43" s="9">
        <f t="shared" si="166"/>
        <v>1714.664</v>
      </c>
      <c r="KB43" s="9">
        <f t="shared" si="166"/>
        <v>1718.9749999999999</v>
      </c>
      <c r="KC43" s="9">
        <f t="shared" si="166"/>
        <v>1724.3159999999989</v>
      </c>
      <c r="KD43" s="9">
        <f t="shared" si="166"/>
        <v>1728.6389999999999</v>
      </c>
      <c r="KE43" s="9">
        <f t="shared" si="166"/>
        <v>1729.356</v>
      </c>
      <c r="KF43" s="9">
        <f t="shared" si="167"/>
        <v>1742.4889999999989</v>
      </c>
      <c r="KG43" s="9">
        <f t="shared" si="167"/>
        <v>1766.553999999999</v>
      </c>
      <c r="KH43" s="9">
        <f t="shared" si="167"/>
        <v>1806.1819999999991</v>
      </c>
      <c r="KI43" s="9">
        <f t="shared" si="167"/>
        <v>1812.571999999999</v>
      </c>
      <c r="KJ43" s="9">
        <f t="shared" si="167"/>
        <v>1822.953999999999</v>
      </c>
      <c r="KK43" s="9">
        <f t="shared" si="167"/>
        <v>1825.7309999999991</v>
      </c>
      <c r="KL43" s="9">
        <f t="shared" si="167"/>
        <v>1832.662999999998</v>
      </c>
      <c r="KM43" s="9">
        <f t="shared" si="167"/>
        <v>1853.3729999999989</v>
      </c>
      <c r="KN43" s="9">
        <f t="shared" si="167"/>
        <v>1866.716999999999</v>
      </c>
      <c r="KO43" s="9">
        <f t="shared" si="167"/>
        <v>1866.8930000000009</v>
      </c>
      <c r="KP43" s="9">
        <f t="shared" si="168"/>
        <v>1868.2039999999979</v>
      </c>
      <c r="KQ43" s="9">
        <f t="shared" si="168"/>
        <v>1907.333999999998</v>
      </c>
      <c r="KR43" s="9">
        <f t="shared" si="168"/>
        <v>1915.1249999999991</v>
      </c>
      <c r="KS43" s="9">
        <f t="shared" si="168"/>
        <v>1916.9629999999979</v>
      </c>
      <c r="KT43" s="9">
        <f t="shared" si="168"/>
        <v>1927.7919999999981</v>
      </c>
      <c r="KU43" s="9">
        <f t="shared" si="168"/>
        <v>1927.7919999999981</v>
      </c>
      <c r="KV43" s="9">
        <f t="shared" si="168"/>
        <v>1927.7919999999981</v>
      </c>
      <c r="KW43" s="9">
        <f t="shared" si="168"/>
        <v>1927.7919999999981</v>
      </c>
      <c r="KX43" s="9">
        <f t="shared" si="168"/>
        <v>1927.7919999999981</v>
      </c>
      <c r="KY43" s="9">
        <f t="shared" si="168"/>
        <v>1927.7919999999981</v>
      </c>
      <c r="LB43" s="4">
        <f t="shared" si="143"/>
        <v>1747.3521199999991</v>
      </c>
      <c r="LC43" s="4">
        <f t="shared" si="144"/>
        <v>177.48470721286225</v>
      </c>
      <c r="LD43" s="4">
        <f t="shared" si="159"/>
        <v>1477.9989000000005</v>
      </c>
      <c r="LE43" s="4">
        <f t="shared" si="160"/>
        <v>2153.2550000000001</v>
      </c>
      <c r="LF43" s="4">
        <f t="shared" si="145"/>
        <v>33.93255382537842</v>
      </c>
      <c r="LG43" s="4">
        <f t="shared" si="146"/>
        <v>40.459599733352661</v>
      </c>
      <c r="LH43" s="4"/>
      <c r="LI43" s="4">
        <f t="shared" si="147"/>
        <v>1704.1880799999992</v>
      </c>
      <c r="LJ43" s="4">
        <f t="shared" si="148"/>
        <v>160.18043548994498</v>
      </c>
      <c r="LK43" s="4">
        <f t="shared" si="161"/>
        <v>1453.8145500000005</v>
      </c>
      <c r="LL43" s="4">
        <f t="shared" si="162"/>
        <v>1927.7919999999981</v>
      </c>
      <c r="LM43" s="4">
        <f t="shared" si="149"/>
        <v>10.533978481292724</v>
      </c>
      <c r="LN43" s="4">
        <f t="shared" si="150"/>
        <v>28.59247994422913</v>
      </c>
      <c r="LO43" s="7"/>
      <c r="LP43" s="7">
        <f t="shared" si="163"/>
        <v>0.93828881939027975</v>
      </c>
      <c r="LR43" s="4">
        <f t="shared" si="151"/>
        <v>43.164039999999801</v>
      </c>
      <c r="LS43" s="4">
        <f t="shared" si="152"/>
        <v>2158.2019999999902</v>
      </c>
      <c r="LT43" s="4">
        <f t="shared" si="153"/>
        <v>225.46300000000201</v>
      </c>
      <c r="LV43">
        <f t="shared" si="154"/>
        <v>50</v>
      </c>
      <c r="LW43">
        <f t="shared" si="155"/>
        <v>100</v>
      </c>
      <c r="LX43">
        <f t="shared" si="156"/>
        <v>0.3</v>
      </c>
      <c r="LY43">
        <f t="shared" si="157"/>
        <v>25</v>
      </c>
      <c r="LZ43">
        <f t="shared" si="158"/>
        <v>0.01</v>
      </c>
    </row>
    <row r="44" spans="1:350" x14ac:dyDescent="0.2">
      <c r="A44">
        <v>50</v>
      </c>
      <c r="B44">
        <v>100</v>
      </c>
      <c r="C44">
        <v>0.3</v>
      </c>
      <c r="D44">
        <v>50</v>
      </c>
      <c r="E44">
        <v>0.1</v>
      </c>
      <c r="G44">
        <v>1543.4299999999989</v>
      </c>
      <c r="H44">
        <v>1633.0639999999989</v>
      </c>
      <c r="I44">
        <v>1650.378999999999</v>
      </c>
      <c r="J44">
        <v>1859.0739999999989</v>
      </c>
      <c r="K44">
        <v>1754.1319999999989</v>
      </c>
      <c r="L44">
        <v>1313.2329999999999</v>
      </c>
      <c r="M44">
        <v>1689.7739999999999</v>
      </c>
      <c r="N44">
        <v>1595.2889999999991</v>
      </c>
      <c r="O44">
        <v>2167.0170000000012</v>
      </c>
      <c r="P44">
        <v>1487.98</v>
      </c>
      <c r="Q44">
        <v>1626.6280000000011</v>
      </c>
      <c r="R44">
        <v>1874.2719999999979</v>
      </c>
      <c r="S44">
        <v>1775.153</v>
      </c>
      <c r="T44">
        <v>2044.0359999999971</v>
      </c>
      <c r="U44">
        <v>1927.7919999999981</v>
      </c>
      <c r="V44">
        <v>1692.701999999998</v>
      </c>
      <c r="W44">
        <v>1809.5840000000021</v>
      </c>
      <c r="X44">
        <v>1514.2480000000021</v>
      </c>
      <c r="Y44">
        <v>2237.1590000000001</v>
      </c>
      <c r="Z44">
        <v>1805.793999999999</v>
      </c>
      <c r="AA44">
        <v>1517.8360000000009</v>
      </c>
      <c r="AB44">
        <v>1346.7580000000009</v>
      </c>
      <c r="AC44">
        <v>2162.4799999999982</v>
      </c>
      <c r="AD44">
        <v>1700.196999999999</v>
      </c>
      <c r="AE44">
        <v>1853.3659999999991</v>
      </c>
      <c r="AF44">
        <v>1927.7919999999981</v>
      </c>
      <c r="AG44">
        <v>1914.6089999999981</v>
      </c>
      <c r="AH44">
        <v>1832.8849999999991</v>
      </c>
      <c r="AI44">
        <v>1629.9060000000011</v>
      </c>
      <c r="AJ44">
        <v>1696.7660000000001</v>
      </c>
      <c r="AK44">
        <v>1872.536999999998</v>
      </c>
      <c r="AL44">
        <v>1881.7339999999981</v>
      </c>
      <c r="AM44">
        <v>1726.5549999999989</v>
      </c>
      <c r="AN44">
        <v>1668.425999999999</v>
      </c>
      <c r="AO44">
        <v>1949.1769999999981</v>
      </c>
      <c r="AP44">
        <v>1833.6240000000009</v>
      </c>
      <c r="AQ44">
        <v>1489.921000000001</v>
      </c>
      <c r="AR44">
        <v>1652.021999999999</v>
      </c>
      <c r="AS44">
        <v>1593.027</v>
      </c>
      <c r="AT44">
        <v>1789.738999999998</v>
      </c>
      <c r="AU44">
        <v>1927.7919999999981</v>
      </c>
      <c r="AV44">
        <v>1654.2460000000001</v>
      </c>
      <c r="AW44">
        <v>1769.0500000000011</v>
      </c>
      <c r="AX44">
        <v>1681.0500000000011</v>
      </c>
      <c r="AY44">
        <v>1416.273000000001</v>
      </c>
      <c r="AZ44">
        <v>1515.1479999999999</v>
      </c>
      <c r="BA44">
        <v>1812.2130000000011</v>
      </c>
      <c r="BB44">
        <v>1476.7590000000009</v>
      </c>
      <c r="BC44">
        <v>1762.8809999999989</v>
      </c>
      <c r="BD44">
        <v>2095.1139999999982</v>
      </c>
      <c r="BF44">
        <v>31.826437473297119</v>
      </c>
      <c r="BG44">
        <v>39.852999210357673</v>
      </c>
      <c r="BH44">
        <v>40.490059852600098</v>
      </c>
      <c r="BI44">
        <v>30.063283443450931</v>
      </c>
      <c r="BJ44">
        <v>35.859822511672967</v>
      </c>
      <c r="BK44">
        <v>44.085204124450676</v>
      </c>
      <c r="BL44">
        <v>39.270955324172967</v>
      </c>
      <c r="BM44">
        <v>34.193138360977173</v>
      </c>
      <c r="BN44">
        <v>36.224063396453857</v>
      </c>
      <c r="BO44">
        <v>38.888070583343513</v>
      </c>
      <c r="BP44">
        <v>38.174015283584588</v>
      </c>
      <c r="BQ44">
        <v>34.610691070556641</v>
      </c>
      <c r="BR44">
        <v>30.166161298751831</v>
      </c>
      <c r="BS44">
        <v>32.911497831344597</v>
      </c>
      <c r="BT44">
        <v>29.95483660697937</v>
      </c>
      <c r="BU44">
        <v>38.490734338760383</v>
      </c>
      <c r="BV44">
        <v>33.090539455413818</v>
      </c>
      <c r="BW44">
        <v>42.246803522109992</v>
      </c>
      <c r="BX44">
        <v>32.033567905426032</v>
      </c>
      <c r="BY44">
        <v>36.074191093444817</v>
      </c>
      <c r="BZ44">
        <v>39.725193023681641</v>
      </c>
      <c r="CA44">
        <v>43.051349401473999</v>
      </c>
      <c r="CB44">
        <v>32.737955570220947</v>
      </c>
      <c r="CC44">
        <v>31.560787677764889</v>
      </c>
      <c r="CD44">
        <v>31.194860696792599</v>
      </c>
      <c r="CE44">
        <v>29.986349582672119</v>
      </c>
      <c r="CF44">
        <v>32.52442479133606</v>
      </c>
      <c r="CG44">
        <v>34.639486312866211</v>
      </c>
      <c r="CH44">
        <v>41.91680645942688</v>
      </c>
      <c r="CI44">
        <v>39.31713604927063</v>
      </c>
      <c r="CJ44">
        <v>30.340393304824829</v>
      </c>
      <c r="CK44">
        <v>40.146966695785522</v>
      </c>
      <c r="CL44">
        <v>38.647738218307502</v>
      </c>
      <c r="CM44">
        <v>31.740177869796749</v>
      </c>
      <c r="CN44">
        <v>30.812327146530151</v>
      </c>
      <c r="CO44">
        <v>37.603776454925537</v>
      </c>
      <c r="CP44">
        <v>40.920732259750373</v>
      </c>
      <c r="CQ44">
        <v>31.3128981590271</v>
      </c>
      <c r="CR44">
        <v>35.286096096038818</v>
      </c>
      <c r="CS44">
        <v>35.881031274795532</v>
      </c>
      <c r="CT44">
        <v>29.41107964515686</v>
      </c>
      <c r="CU44">
        <v>35.662122011184692</v>
      </c>
      <c r="CV44">
        <v>35.433550596237183</v>
      </c>
      <c r="CW44">
        <v>31.925149440765381</v>
      </c>
      <c r="CX44">
        <v>34.696794986724854</v>
      </c>
      <c r="CY44">
        <v>38.35427188873291</v>
      </c>
      <c r="CZ44">
        <v>33.450162172317498</v>
      </c>
      <c r="DA44">
        <v>42.073329448699951</v>
      </c>
      <c r="DB44">
        <v>37.878886938095093</v>
      </c>
      <c r="DC44">
        <v>32.8613440990448</v>
      </c>
      <c r="DE44">
        <v>1543.4299999999989</v>
      </c>
      <c r="DF44">
        <v>1515.042999999999</v>
      </c>
      <c r="DG44">
        <v>1650.378999999999</v>
      </c>
      <c r="DH44">
        <v>1859.0739999999989</v>
      </c>
      <c r="DI44">
        <v>1649.905999999999</v>
      </c>
      <c r="DJ44">
        <v>1313.2329999999999</v>
      </c>
      <c r="DK44">
        <v>1548.1089999999999</v>
      </c>
      <c r="DL44">
        <v>1595.2889999999991</v>
      </c>
      <c r="DM44">
        <v>1927.7919999999981</v>
      </c>
      <c r="DN44">
        <v>1487.98</v>
      </c>
      <c r="DO44">
        <v>1589.131000000001</v>
      </c>
      <c r="DP44">
        <v>1759.292999999999</v>
      </c>
      <c r="DQ44">
        <v>1775.153</v>
      </c>
      <c r="DR44">
        <v>1863.3630000000001</v>
      </c>
      <c r="DS44">
        <v>1927.7919999999981</v>
      </c>
      <c r="DT44">
        <v>1692.701999999998</v>
      </c>
      <c r="DU44">
        <v>1762.913</v>
      </c>
      <c r="DV44">
        <v>1451.5400000000011</v>
      </c>
      <c r="DW44">
        <v>1927.7919999999981</v>
      </c>
      <c r="DX44">
        <v>1707.9069999999999</v>
      </c>
      <c r="DY44">
        <v>1428.5550000000001</v>
      </c>
      <c r="DZ44">
        <v>1346.7580000000009</v>
      </c>
      <c r="EA44">
        <v>1798.0349999999989</v>
      </c>
      <c r="EB44">
        <v>1700.196999999999</v>
      </c>
      <c r="EC44">
        <v>1853.3659999999991</v>
      </c>
      <c r="ED44">
        <v>1927.7919999999981</v>
      </c>
      <c r="EE44">
        <v>1914.6089999999981</v>
      </c>
      <c r="EF44">
        <v>1819.444999999999</v>
      </c>
      <c r="EG44">
        <v>1621.4749999999999</v>
      </c>
      <c r="EH44">
        <v>1469.219000000001</v>
      </c>
      <c r="EI44">
        <v>1872.536999999998</v>
      </c>
      <c r="EJ44">
        <v>1710.3759999999991</v>
      </c>
      <c r="EK44">
        <v>1649.6340000000009</v>
      </c>
      <c r="EL44">
        <v>1668.425999999999</v>
      </c>
      <c r="EM44">
        <v>1786.422</v>
      </c>
      <c r="EN44">
        <v>1642.040999999999</v>
      </c>
      <c r="EO44">
        <v>1452.586</v>
      </c>
      <c r="EP44">
        <v>1652.021999999999</v>
      </c>
      <c r="EQ44">
        <v>1589.3270000000009</v>
      </c>
      <c r="ER44">
        <v>1729.5189999999991</v>
      </c>
      <c r="ES44">
        <v>1927.7919999999981</v>
      </c>
      <c r="ET44">
        <v>1426.64</v>
      </c>
      <c r="EU44">
        <v>1670.132999999998</v>
      </c>
      <c r="EV44">
        <v>1681.0500000000011</v>
      </c>
      <c r="EW44">
        <v>1416.273000000001</v>
      </c>
      <c r="EX44">
        <v>1491.933</v>
      </c>
      <c r="EY44">
        <v>1791.793000000001</v>
      </c>
      <c r="EZ44">
        <v>1466.534000000001</v>
      </c>
      <c r="FA44">
        <v>1614.3359999999991</v>
      </c>
      <c r="FB44">
        <v>1874.962</v>
      </c>
      <c r="FD44">
        <v>5.1421763896942139</v>
      </c>
      <c r="FE44">
        <v>23.05288910865784</v>
      </c>
      <c r="FF44">
        <v>35.855123281478882</v>
      </c>
      <c r="FG44">
        <v>1.342816829681396</v>
      </c>
      <c r="FH44">
        <v>3.8494942188262939</v>
      </c>
      <c r="FI44">
        <v>37.682218790054321</v>
      </c>
      <c r="FJ44">
        <v>14.54425048828125</v>
      </c>
      <c r="FK44">
        <v>18.604820013046261</v>
      </c>
      <c r="FL44">
        <v>5.0893783569335938E-2</v>
      </c>
      <c r="FM44">
        <v>23.814995765686039</v>
      </c>
      <c r="FN44">
        <v>14.047825813293461</v>
      </c>
      <c r="FO44">
        <v>15.19902420043945</v>
      </c>
      <c r="FP44">
        <v>1.358649730682373</v>
      </c>
      <c r="FQ44">
        <v>6.8890979290008536</v>
      </c>
      <c r="FR44">
        <v>5.0893783569335938E-2</v>
      </c>
      <c r="FS44">
        <v>26.654687643051151</v>
      </c>
      <c r="FT44">
        <v>10.70159435272217</v>
      </c>
      <c r="FU44">
        <v>25.886904716491699</v>
      </c>
      <c r="FV44">
        <v>5.0893783569335938E-2</v>
      </c>
      <c r="FW44">
        <v>2.8252911567687988</v>
      </c>
      <c r="FX44">
        <v>16.623278856277469</v>
      </c>
      <c r="FY44">
        <v>42.840882062911987</v>
      </c>
      <c r="FZ44">
        <v>5.2064805030822754</v>
      </c>
      <c r="GA44">
        <v>4.7571213245391846</v>
      </c>
      <c r="GB44">
        <v>3.7440452575683589</v>
      </c>
      <c r="GC44">
        <v>5.0893783569335938E-2</v>
      </c>
      <c r="GD44">
        <v>13.154335498809809</v>
      </c>
      <c r="GE44">
        <v>19.41671967506409</v>
      </c>
      <c r="GF44">
        <v>34.750990629196167</v>
      </c>
      <c r="GG44">
        <v>8.3122837543487549</v>
      </c>
      <c r="GH44">
        <v>1.9963152408599849</v>
      </c>
      <c r="GI44">
        <v>17.145428657531738</v>
      </c>
      <c r="GJ44">
        <v>24.930071592330929</v>
      </c>
      <c r="GK44">
        <v>5.5941808223724374</v>
      </c>
      <c r="GL44">
        <v>2.4822013378143311</v>
      </c>
      <c r="GM44">
        <v>20.45751261711121</v>
      </c>
      <c r="GN44">
        <v>14.415325880050659</v>
      </c>
      <c r="GO44">
        <v>4.4942657947540283</v>
      </c>
      <c r="GP44">
        <v>15.199263095855709</v>
      </c>
      <c r="GQ44">
        <v>17.059702396392819</v>
      </c>
      <c r="GR44">
        <v>5.0893783569335938E-2</v>
      </c>
      <c r="GS44">
        <v>11.83079099655151</v>
      </c>
      <c r="GT44">
        <v>4.2078311443328857</v>
      </c>
      <c r="GU44">
        <v>6.2143459320068359</v>
      </c>
      <c r="GV44">
        <v>13.251557588577271</v>
      </c>
      <c r="GW44">
        <v>24.760762929916378</v>
      </c>
      <c r="GX44">
        <v>9.7874188423156738</v>
      </c>
      <c r="GY44">
        <v>33.970803499221802</v>
      </c>
      <c r="GZ44">
        <v>7.9943268299102783</v>
      </c>
      <c r="HA44">
        <v>4.0994141101837158</v>
      </c>
      <c r="HC44">
        <f t="shared" si="169"/>
        <v>0</v>
      </c>
      <c r="HD44">
        <f t="shared" si="170"/>
        <v>118.02099999999996</v>
      </c>
      <c r="HE44">
        <f t="shared" si="171"/>
        <v>0</v>
      </c>
      <c r="HF44">
        <f t="shared" si="172"/>
        <v>0</v>
      </c>
      <c r="HG44">
        <f t="shared" si="173"/>
        <v>104.22599999999989</v>
      </c>
      <c r="HH44">
        <f t="shared" si="174"/>
        <v>0</v>
      </c>
      <c r="HI44">
        <f t="shared" si="175"/>
        <v>141.66499999999996</v>
      </c>
      <c r="HJ44">
        <f t="shared" si="176"/>
        <v>0</v>
      </c>
      <c r="HK44">
        <f t="shared" si="177"/>
        <v>239.22500000000309</v>
      </c>
      <c r="HL44">
        <f t="shared" si="178"/>
        <v>0</v>
      </c>
      <c r="HM44">
        <f t="shared" si="179"/>
        <v>37.497000000000071</v>
      </c>
      <c r="HN44">
        <f t="shared" si="180"/>
        <v>114.9789999999989</v>
      </c>
      <c r="HO44">
        <f t="shared" si="181"/>
        <v>0</v>
      </c>
      <c r="HP44">
        <f t="shared" si="182"/>
        <v>180.67299999999705</v>
      </c>
      <c r="HQ44">
        <f t="shared" si="183"/>
        <v>0</v>
      </c>
      <c r="HR44">
        <f t="shared" si="184"/>
        <v>0</v>
      </c>
      <c r="HS44">
        <f t="shared" si="185"/>
        <v>46.671000000002095</v>
      </c>
      <c r="HT44">
        <f t="shared" si="186"/>
        <v>62.708000000000993</v>
      </c>
      <c r="HU44">
        <f t="shared" si="187"/>
        <v>309.36700000000201</v>
      </c>
      <c r="HV44">
        <f t="shared" si="188"/>
        <v>97.886999999999034</v>
      </c>
      <c r="HW44">
        <f t="shared" si="189"/>
        <v>89.281000000000859</v>
      </c>
      <c r="HX44">
        <f t="shared" si="190"/>
        <v>0</v>
      </c>
      <c r="HY44">
        <f t="shared" si="191"/>
        <v>364.44499999999925</v>
      </c>
      <c r="HZ44">
        <f t="shared" si="192"/>
        <v>0</v>
      </c>
      <c r="IA44">
        <f t="shared" si="193"/>
        <v>0</v>
      </c>
      <c r="IB44">
        <f t="shared" si="194"/>
        <v>0</v>
      </c>
      <c r="IC44">
        <f t="shared" si="195"/>
        <v>0</v>
      </c>
      <c r="ID44">
        <f t="shared" si="196"/>
        <v>13.440000000000055</v>
      </c>
      <c r="IE44">
        <f t="shared" si="197"/>
        <v>8.4310000000011769</v>
      </c>
      <c r="IF44">
        <f t="shared" si="198"/>
        <v>227.54699999999912</v>
      </c>
      <c r="IG44">
        <f t="shared" si="199"/>
        <v>0</v>
      </c>
      <c r="IH44">
        <f t="shared" si="200"/>
        <v>171.35799999999904</v>
      </c>
      <c r="II44">
        <f t="shared" si="201"/>
        <v>76.920999999998003</v>
      </c>
      <c r="IJ44">
        <f t="shared" si="202"/>
        <v>0</v>
      </c>
      <c r="IK44">
        <f t="shared" si="203"/>
        <v>162.75499999999806</v>
      </c>
      <c r="IL44">
        <f t="shared" si="204"/>
        <v>191.5830000000019</v>
      </c>
      <c r="IM44">
        <f t="shared" si="205"/>
        <v>37.335000000000946</v>
      </c>
      <c r="IN44">
        <f t="shared" si="206"/>
        <v>0</v>
      </c>
      <c r="IO44">
        <f t="shared" si="207"/>
        <v>3.699999999999136</v>
      </c>
      <c r="IP44">
        <f t="shared" si="208"/>
        <v>60.21999999999889</v>
      </c>
      <c r="IQ44">
        <f t="shared" si="209"/>
        <v>0</v>
      </c>
      <c r="IR44">
        <f t="shared" si="210"/>
        <v>227.60599999999999</v>
      </c>
      <c r="IS44">
        <f t="shared" si="211"/>
        <v>98.9170000000031</v>
      </c>
      <c r="IT44">
        <f t="shared" si="212"/>
        <v>0</v>
      </c>
      <c r="IU44">
        <f t="shared" si="213"/>
        <v>0</v>
      </c>
      <c r="IV44">
        <f t="shared" si="214"/>
        <v>23.214999999999918</v>
      </c>
      <c r="IW44">
        <f t="shared" si="215"/>
        <v>20.420000000000073</v>
      </c>
      <c r="IX44">
        <f t="shared" si="216"/>
        <v>10.224999999999909</v>
      </c>
      <c r="IY44">
        <f t="shared" si="217"/>
        <v>148.54499999999985</v>
      </c>
      <c r="IZ44">
        <f t="shared" si="218"/>
        <v>220.15199999999822</v>
      </c>
      <c r="JB44" s="9">
        <f t="shared" si="164"/>
        <v>1313.2329999999999</v>
      </c>
      <c r="JC44" s="9">
        <f t="shared" si="164"/>
        <v>1346.7580000000009</v>
      </c>
      <c r="JD44" s="9">
        <f t="shared" si="164"/>
        <v>1416.273000000001</v>
      </c>
      <c r="JE44" s="9">
        <f t="shared" si="164"/>
        <v>1426.64</v>
      </c>
      <c r="JF44" s="9">
        <f t="shared" si="164"/>
        <v>1428.5550000000001</v>
      </c>
      <c r="JG44" s="9">
        <f t="shared" si="164"/>
        <v>1451.5400000000011</v>
      </c>
      <c r="JH44" s="9">
        <f t="shared" si="164"/>
        <v>1452.586</v>
      </c>
      <c r="JI44" s="9">
        <f t="shared" si="164"/>
        <v>1466.534000000001</v>
      </c>
      <c r="JJ44" s="9">
        <f t="shared" si="164"/>
        <v>1469.219000000001</v>
      </c>
      <c r="JK44" s="9">
        <f t="shared" si="164"/>
        <v>1487.98</v>
      </c>
      <c r="JL44" s="9">
        <f t="shared" si="165"/>
        <v>1491.933</v>
      </c>
      <c r="JM44" s="9">
        <f t="shared" si="165"/>
        <v>1515.042999999999</v>
      </c>
      <c r="JN44" s="9">
        <f t="shared" si="165"/>
        <v>1543.4299999999989</v>
      </c>
      <c r="JO44" s="9">
        <f t="shared" si="165"/>
        <v>1548.1089999999999</v>
      </c>
      <c r="JP44" s="9">
        <f t="shared" si="165"/>
        <v>1589.131000000001</v>
      </c>
      <c r="JQ44" s="9">
        <f t="shared" si="165"/>
        <v>1589.3270000000009</v>
      </c>
      <c r="JR44" s="9">
        <f t="shared" si="165"/>
        <v>1595.2889999999991</v>
      </c>
      <c r="JS44" s="9">
        <f t="shared" si="165"/>
        <v>1614.3359999999991</v>
      </c>
      <c r="JT44" s="9">
        <f t="shared" si="165"/>
        <v>1621.4749999999999</v>
      </c>
      <c r="JU44" s="9">
        <f t="shared" si="165"/>
        <v>1642.040999999999</v>
      </c>
      <c r="JV44" s="9">
        <f t="shared" si="166"/>
        <v>1649.6340000000009</v>
      </c>
      <c r="JW44" s="9">
        <f t="shared" si="166"/>
        <v>1649.905999999999</v>
      </c>
      <c r="JX44" s="9">
        <f t="shared" si="166"/>
        <v>1650.378999999999</v>
      </c>
      <c r="JY44" s="9">
        <f t="shared" si="166"/>
        <v>1652.021999999999</v>
      </c>
      <c r="JZ44" s="9">
        <f t="shared" si="166"/>
        <v>1668.425999999999</v>
      </c>
      <c r="KA44" s="9">
        <f t="shared" si="166"/>
        <v>1670.132999999998</v>
      </c>
      <c r="KB44" s="9">
        <f t="shared" si="166"/>
        <v>1681.0500000000011</v>
      </c>
      <c r="KC44" s="9">
        <f t="shared" si="166"/>
        <v>1692.701999999998</v>
      </c>
      <c r="KD44" s="9">
        <f t="shared" si="166"/>
        <v>1700.196999999999</v>
      </c>
      <c r="KE44" s="9">
        <f t="shared" si="166"/>
        <v>1707.9069999999999</v>
      </c>
      <c r="KF44" s="9">
        <f t="shared" si="167"/>
        <v>1710.3759999999991</v>
      </c>
      <c r="KG44" s="9">
        <f t="shared" si="167"/>
        <v>1729.5189999999991</v>
      </c>
      <c r="KH44" s="9">
        <f t="shared" si="167"/>
        <v>1759.292999999999</v>
      </c>
      <c r="KI44" s="9">
        <f t="shared" si="167"/>
        <v>1762.913</v>
      </c>
      <c r="KJ44" s="9">
        <f t="shared" si="167"/>
        <v>1775.153</v>
      </c>
      <c r="KK44" s="9">
        <f t="shared" si="167"/>
        <v>1786.422</v>
      </c>
      <c r="KL44" s="9">
        <f t="shared" si="167"/>
        <v>1791.793000000001</v>
      </c>
      <c r="KM44" s="9">
        <f t="shared" si="167"/>
        <v>1798.0349999999989</v>
      </c>
      <c r="KN44" s="9">
        <f t="shared" si="167"/>
        <v>1819.444999999999</v>
      </c>
      <c r="KO44" s="9">
        <f t="shared" si="167"/>
        <v>1853.3659999999991</v>
      </c>
      <c r="KP44" s="9">
        <f t="shared" si="168"/>
        <v>1859.0739999999989</v>
      </c>
      <c r="KQ44" s="9">
        <f t="shared" si="168"/>
        <v>1863.3630000000001</v>
      </c>
      <c r="KR44" s="9">
        <f t="shared" si="168"/>
        <v>1872.536999999998</v>
      </c>
      <c r="KS44" s="9">
        <f t="shared" si="168"/>
        <v>1874.962</v>
      </c>
      <c r="KT44" s="9">
        <f t="shared" si="168"/>
        <v>1914.6089999999981</v>
      </c>
      <c r="KU44" s="9">
        <f t="shared" si="168"/>
        <v>1927.7919999999981</v>
      </c>
      <c r="KV44" s="9">
        <f t="shared" si="168"/>
        <v>1927.7919999999981</v>
      </c>
      <c r="KW44" s="9">
        <f t="shared" si="168"/>
        <v>1927.7919999999981</v>
      </c>
      <c r="KX44" s="9">
        <f t="shared" si="168"/>
        <v>1927.7919999999981</v>
      </c>
      <c r="KY44" s="9">
        <f t="shared" si="168"/>
        <v>1927.7919999999981</v>
      </c>
      <c r="LB44" s="4">
        <f t="shared" si="143"/>
        <v>1743.0124600000001</v>
      </c>
      <c r="LC44" s="4">
        <f t="shared" si="144"/>
        <v>205.60545231595134</v>
      </c>
      <c r="LD44" s="4">
        <f t="shared" si="159"/>
        <v>1443.4917000000009</v>
      </c>
      <c r="LE44" s="4">
        <f t="shared" si="160"/>
        <v>2237.1590000000001</v>
      </c>
      <c r="LF44" s="4">
        <f t="shared" si="145"/>
        <v>35.59200501918793</v>
      </c>
      <c r="LG44" s="4">
        <f t="shared" si="146"/>
        <v>44.085204124450676</v>
      </c>
      <c r="LH44" s="4"/>
      <c r="LI44" s="4">
        <f t="shared" si="147"/>
        <v>1670.8321599999995</v>
      </c>
      <c r="LJ44" s="4">
        <f t="shared" si="148"/>
        <v>170.31203935686042</v>
      </c>
      <c r="LK44" s="4">
        <f t="shared" si="161"/>
        <v>1420.9381500000006</v>
      </c>
      <c r="LL44" s="4">
        <f t="shared" si="162"/>
        <v>1927.7919999999981</v>
      </c>
      <c r="LM44" s="4">
        <f t="shared" si="149"/>
        <v>13.128079724311828</v>
      </c>
      <c r="LN44" s="4">
        <f t="shared" si="150"/>
        <v>42.840882062911987</v>
      </c>
      <c r="LO44" s="7"/>
      <c r="LP44" s="7">
        <f t="shared" si="163"/>
        <v>0.89254990431634673</v>
      </c>
      <c r="LR44" s="4">
        <f t="shared" si="151"/>
        <v>72.180300000000571</v>
      </c>
      <c r="LS44" s="4">
        <f t="shared" si="152"/>
        <v>3609.0150000000285</v>
      </c>
      <c r="LT44" s="4">
        <f t="shared" si="153"/>
        <v>364.44499999999925</v>
      </c>
      <c r="LV44">
        <f t="shared" si="154"/>
        <v>50</v>
      </c>
      <c r="LW44">
        <f t="shared" si="155"/>
        <v>100</v>
      </c>
      <c r="LX44">
        <f t="shared" si="156"/>
        <v>0.3</v>
      </c>
      <c r="LY44">
        <f t="shared" si="157"/>
        <v>50</v>
      </c>
      <c r="LZ44">
        <f t="shared" si="158"/>
        <v>0.1</v>
      </c>
    </row>
    <row r="45" spans="1:350" x14ac:dyDescent="0.2">
      <c r="A45">
        <v>50</v>
      </c>
      <c r="B45">
        <v>100</v>
      </c>
      <c r="C45">
        <v>0.3</v>
      </c>
      <c r="D45">
        <v>50</v>
      </c>
      <c r="E45">
        <v>0.01</v>
      </c>
      <c r="G45">
        <v>2070.726999999998</v>
      </c>
      <c r="H45">
        <v>1800.139000000001</v>
      </c>
      <c r="I45">
        <v>1791.4629999999991</v>
      </c>
      <c r="J45">
        <v>1470.7140000000011</v>
      </c>
      <c r="K45">
        <v>1987.983999999999</v>
      </c>
      <c r="L45">
        <v>1623.8550000000021</v>
      </c>
      <c r="M45">
        <v>1561.225000000002</v>
      </c>
      <c r="N45">
        <v>1653.666999999999</v>
      </c>
      <c r="O45">
        <v>1707.800999999999</v>
      </c>
      <c r="P45">
        <v>1588.681</v>
      </c>
      <c r="Q45">
        <v>1985.322999999999</v>
      </c>
      <c r="R45">
        <v>1596.447000000001</v>
      </c>
      <c r="S45">
        <v>1968.2599999999979</v>
      </c>
      <c r="T45">
        <v>1459.466000000001</v>
      </c>
      <c r="U45">
        <v>1616.2650000000019</v>
      </c>
      <c r="V45">
        <v>1927.7919999999981</v>
      </c>
      <c r="W45">
        <v>1721.4109999999989</v>
      </c>
      <c r="X45">
        <v>2078.387999999999</v>
      </c>
      <c r="Y45">
        <v>1717.880000000001</v>
      </c>
      <c r="Z45">
        <v>1473.381000000001</v>
      </c>
      <c r="AA45">
        <v>1723.7319999999991</v>
      </c>
      <c r="AB45">
        <v>1595.4169999999999</v>
      </c>
      <c r="AC45">
        <v>1823.251999999999</v>
      </c>
      <c r="AD45">
        <v>1500.559000000002</v>
      </c>
      <c r="AE45">
        <v>1583.908000000001</v>
      </c>
      <c r="AF45">
        <v>1653.3989999999999</v>
      </c>
      <c r="AG45">
        <v>1642.6659999999999</v>
      </c>
      <c r="AH45">
        <v>2164.559999999999</v>
      </c>
      <c r="AI45">
        <v>1927.7919999999981</v>
      </c>
      <c r="AJ45">
        <v>1657.2779999999991</v>
      </c>
      <c r="AK45">
        <v>1528.0150000000001</v>
      </c>
      <c r="AL45">
        <v>1956.7929999999981</v>
      </c>
      <c r="AM45">
        <v>1970.538999999997</v>
      </c>
      <c r="AN45">
        <v>1542.625</v>
      </c>
      <c r="AO45">
        <v>2022.7010000000009</v>
      </c>
      <c r="AP45">
        <v>1712.9439999999991</v>
      </c>
      <c r="AQ45">
        <v>1927.7919999999981</v>
      </c>
      <c r="AR45">
        <v>1795.830999999999</v>
      </c>
      <c r="AS45">
        <v>1534.639000000001</v>
      </c>
      <c r="AT45">
        <v>1863.3929999999989</v>
      </c>
      <c r="AU45">
        <v>1508.418999999999</v>
      </c>
      <c r="AV45">
        <v>1717.0250000000001</v>
      </c>
      <c r="AW45">
        <v>1753.34</v>
      </c>
      <c r="AX45">
        <v>1588.123000000001</v>
      </c>
      <c r="AY45">
        <v>1887.775999999998</v>
      </c>
      <c r="AZ45">
        <v>2002.0819999999981</v>
      </c>
      <c r="BA45">
        <v>1733.005000000001</v>
      </c>
      <c r="BB45">
        <v>1587.868000000002</v>
      </c>
      <c r="BC45">
        <v>1740.7299999999991</v>
      </c>
      <c r="BD45">
        <v>1583.354999999998</v>
      </c>
      <c r="BF45">
        <v>60.982312917709351</v>
      </c>
      <c r="BG45">
        <v>63.469988584518433</v>
      </c>
      <c r="BH45">
        <v>58.960227727890008</v>
      </c>
      <c r="BI45">
        <v>70.407488346099854</v>
      </c>
      <c r="BJ45">
        <v>58.654512643814087</v>
      </c>
      <c r="BK45">
        <v>68.409688234329224</v>
      </c>
      <c r="BL45">
        <v>66.44373083114624</v>
      </c>
      <c r="BM45">
        <v>67.154649972915649</v>
      </c>
      <c r="BN45">
        <v>62.243812561035163</v>
      </c>
      <c r="BO45">
        <v>66.111905813217163</v>
      </c>
      <c r="BP45">
        <v>59.446923732757568</v>
      </c>
      <c r="BQ45">
        <v>64.066409826278687</v>
      </c>
      <c r="BR45">
        <v>60.371787071228027</v>
      </c>
      <c r="BS45">
        <v>67.441603183746338</v>
      </c>
      <c r="BT45">
        <v>68.374504804611206</v>
      </c>
      <c r="BU45">
        <v>58.300186157226562</v>
      </c>
      <c r="BV45">
        <v>61.819965362548828</v>
      </c>
      <c r="BW45">
        <v>61.276105642318733</v>
      </c>
      <c r="BX45">
        <v>68.26069188117981</v>
      </c>
      <c r="BY45">
        <v>72.316906690597534</v>
      </c>
      <c r="BZ45">
        <v>63.4158616065979</v>
      </c>
      <c r="CA45">
        <v>68.798513650894165</v>
      </c>
      <c r="CB45">
        <v>59.934040069580078</v>
      </c>
      <c r="CC45">
        <v>64.090982675552368</v>
      </c>
      <c r="CD45">
        <v>67.466436147689819</v>
      </c>
      <c r="CE45">
        <v>64.106691837310791</v>
      </c>
      <c r="CF45">
        <v>65.435665607452393</v>
      </c>
      <c r="CG45">
        <v>59.670107841491699</v>
      </c>
      <c r="CH45">
        <v>58.170389890670783</v>
      </c>
      <c r="CI45">
        <v>64.820945978164673</v>
      </c>
      <c r="CJ45">
        <v>67.087553262710571</v>
      </c>
      <c r="CK45">
        <v>61.2034592628479</v>
      </c>
      <c r="CL45">
        <v>61.447963953018188</v>
      </c>
      <c r="CM45">
        <v>65.501819133758545</v>
      </c>
      <c r="CN45">
        <v>69.014511108398438</v>
      </c>
      <c r="CO45">
        <v>64.681943655014038</v>
      </c>
      <c r="CP45">
        <v>58.624265670776367</v>
      </c>
      <c r="CQ45">
        <v>68.355127573013306</v>
      </c>
      <c r="CR45">
        <v>66.223229169845581</v>
      </c>
      <c r="CS45">
        <v>58.394136428833008</v>
      </c>
      <c r="CT45">
        <v>69.615806102752686</v>
      </c>
      <c r="CU45">
        <v>60.865882873535163</v>
      </c>
      <c r="CV45">
        <v>68.181915044784546</v>
      </c>
      <c r="CW45">
        <v>62.90938138961792</v>
      </c>
      <c r="CX45">
        <v>59.276273965835571</v>
      </c>
      <c r="CY45">
        <v>59.318204402923577</v>
      </c>
      <c r="CZ45">
        <v>65.272351264953613</v>
      </c>
      <c r="DA45">
        <v>70.759062051773071</v>
      </c>
      <c r="DB45">
        <v>60.353305101394653</v>
      </c>
      <c r="DC45">
        <v>64.600848436355591</v>
      </c>
      <c r="DE45">
        <v>1685.5869999999991</v>
      </c>
      <c r="DF45">
        <v>1789.707000000001</v>
      </c>
      <c r="DG45">
        <v>1791.4629999999991</v>
      </c>
      <c r="DH45">
        <v>1415.289000000002</v>
      </c>
      <c r="DI45">
        <v>1927.7919999999981</v>
      </c>
      <c r="DJ45">
        <v>1551.0259999999989</v>
      </c>
      <c r="DK45">
        <v>1561.225000000002</v>
      </c>
      <c r="DL45">
        <v>1586.0130000000011</v>
      </c>
      <c r="DM45">
        <v>1707.800999999999</v>
      </c>
      <c r="DN45">
        <v>1588.681</v>
      </c>
      <c r="DO45">
        <v>1774.499</v>
      </c>
      <c r="DP45">
        <v>1585.7220000000009</v>
      </c>
      <c r="DQ45">
        <v>1860.188999999998</v>
      </c>
      <c r="DR45">
        <v>1459.466000000001</v>
      </c>
      <c r="DS45">
        <v>1616.2650000000019</v>
      </c>
      <c r="DT45">
        <v>1927.7919999999981</v>
      </c>
      <c r="DU45">
        <v>1721.4109999999989</v>
      </c>
      <c r="DV45">
        <v>1795.455999999999</v>
      </c>
      <c r="DW45">
        <v>1717.880000000001</v>
      </c>
      <c r="DX45">
        <v>1473.381000000001</v>
      </c>
      <c r="DY45">
        <v>1723.7319999999991</v>
      </c>
      <c r="DZ45">
        <v>1442.0980000000011</v>
      </c>
      <c r="EA45">
        <v>1798.7099999999989</v>
      </c>
      <c r="EB45">
        <v>1394.331000000001</v>
      </c>
      <c r="EC45">
        <v>1566.6570000000011</v>
      </c>
      <c r="ED45">
        <v>1593.8979999999999</v>
      </c>
      <c r="EE45">
        <v>1642.6659999999999</v>
      </c>
      <c r="EF45">
        <v>1927.7919999999981</v>
      </c>
      <c r="EG45">
        <v>1927.7919999999981</v>
      </c>
      <c r="EH45">
        <v>1636.5359999999989</v>
      </c>
      <c r="EI45">
        <v>1497.231</v>
      </c>
      <c r="EJ45">
        <v>1777.6639999999991</v>
      </c>
      <c r="EK45">
        <v>1797.142999999998</v>
      </c>
      <c r="EL45">
        <v>1542.625</v>
      </c>
      <c r="EM45">
        <v>1546.0390000000009</v>
      </c>
      <c r="EN45">
        <v>1712.9439999999991</v>
      </c>
      <c r="EO45">
        <v>1927.7919999999981</v>
      </c>
      <c r="EP45">
        <v>1771.0109999999991</v>
      </c>
      <c r="EQ45">
        <v>1534.639000000001</v>
      </c>
      <c r="ER45">
        <v>1863.3929999999989</v>
      </c>
      <c r="ES45">
        <v>1495.083000000001</v>
      </c>
      <c r="ET45">
        <v>1717.0250000000001</v>
      </c>
      <c r="EU45">
        <v>1652.7009999999991</v>
      </c>
      <c r="EV45">
        <v>1588.123000000001</v>
      </c>
      <c r="EW45">
        <v>1887.775999999998</v>
      </c>
      <c r="EX45">
        <v>1890.316999999998</v>
      </c>
      <c r="EY45">
        <v>1695.483999999999</v>
      </c>
      <c r="EZ45">
        <v>1542.441</v>
      </c>
      <c r="FA45">
        <v>1740.7299999999991</v>
      </c>
      <c r="FB45">
        <v>1473.9109999999989</v>
      </c>
      <c r="FD45">
        <v>3.6957559585571289</v>
      </c>
      <c r="FE45">
        <v>26.592194557189941</v>
      </c>
      <c r="FF45">
        <v>1.369117736816406</v>
      </c>
      <c r="FG45">
        <v>25.704245090484619</v>
      </c>
      <c r="FH45">
        <v>5.0893783569335938E-2</v>
      </c>
      <c r="FI45">
        <v>27.921349048614498</v>
      </c>
      <c r="FJ45">
        <v>20.703866004943851</v>
      </c>
      <c r="FK45">
        <v>21.387978792190552</v>
      </c>
      <c r="FL45">
        <v>10.186055183410639</v>
      </c>
      <c r="FM45">
        <v>22.577746152877811</v>
      </c>
      <c r="FN45">
        <v>1.352413654327393</v>
      </c>
      <c r="FO45">
        <v>9.6792235374450684</v>
      </c>
      <c r="FP45">
        <v>2.0893888473510742</v>
      </c>
      <c r="FQ45">
        <v>28.82492637634277</v>
      </c>
      <c r="FR45">
        <v>28.542204856872559</v>
      </c>
      <c r="FS45">
        <v>5.0893783569335938E-2</v>
      </c>
      <c r="FT45">
        <v>6.1086418628692627</v>
      </c>
      <c r="FU45">
        <v>5.7111835479736328</v>
      </c>
      <c r="FV45">
        <v>28.616151094436649</v>
      </c>
      <c r="FW45">
        <v>38.900343418121338</v>
      </c>
      <c r="FX45">
        <v>10.50638270378113</v>
      </c>
      <c r="FY45">
        <v>14.13179612159729</v>
      </c>
      <c r="FZ45">
        <v>2.821568489074707</v>
      </c>
      <c r="GA45">
        <v>8.9657266139984131</v>
      </c>
      <c r="GB45">
        <v>22.209847211837769</v>
      </c>
      <c r="GC45">
        <v>19.440972566604611</v>
      </c>
      <c r="GD45">
        <v>24.389780044555661</v>
      </c>
      <c r="GE45">
        <v>5.0893783569335938E-2</v>
      </c>
      <c r="GF45">
        <v>5.0893783569335938E-2</v>
      </c>
      <c r="GG45">
        <v>11.543699741363531</v>
      </c>
      <c r="GH45">
        <v>24.981386661529541</v>
      </c>
      <c r="GI45">
        <v>4.6413464546203613</v>
      </c>
      <c r="GJ45">
        <v>8.7454886436462402</v>
      </c>
      <c r="GK45">
        <v>21.286651611328121</v>
      </c>
      <c r="GL45">
        <v>9.5594120025634766</v>
      </c>
      <c r="GM45">
        <v>29.670166254043579</v>
      </c>
      <c r="GN45">
        <v>5.0893783569335938E-2</v>
      </c>
      <c r="GO45">
        <v>4.6822271347045898</v>
      </c>
      <c r="GP45">
        <v>35.444553852081299</v>
      </c>
      <c r="GQ45">
        <v>1.3391139507293699</v>
      </c>
      <c r="GR45">
        <v>18.025188446044918</v>
      </c>
      <c r="GS45">
        <v>5.1070966720581046</v>
      </c>
      <c r="GT45">
        <v>7.3590900897979736</v>
      </c>
      <c r="GU45">
        <v>10.491307973861691</v>
      </c>
      <c r="GV45">
        <v>2.6763029098510742</v>
      </c>
      <c r="GW45">
        <v>2.0739302635192871</v>
      </c>
      <c r="GX45">
        <v>10.45378255844116</v>
      </c>
      <c r="GY45">
        <v>21.86107158660889</v>
      </c>
      <c r="GZ45">
        <v>4.9849245548248291</v>
      </c>
      <c r="HA45">
        <v>15.499446153640751</v>
      </c>
      <c r="HC45">
        <f t="shared" si="169"/>
        <v>385.13999999999896</v>
      </c>
      <c r="HD45">
        <f t="shared" si="170"/>
        <v>10.432000000000016</v>
      </c>
      <c r="HE45">
        <f t="shared" si="171"/>
        <v>0</v>
      </c>
      <c r="HF45">
        <f t="shared" si="172"/>
        <v>55.424999999999045</v>
      </c>
      <c r="HG45">
        <f t="shared" si="173"/>
        <v>60.192000000000917</v>
      </c>
      <c r="HH45">
        <f t="shared" si="174"/>
        <v>72.829000000003134</v>
      </c>
      <c r="HI45">
        <f t="shared" si="175"/>
        <v>0</v>
      </c>
      <c r="HJ45">
        <f t="shared" si="176"/>
        <v>67.65399999999795</v>
      </c>
      <c r="HK45">
        <f t="shared" si="177"/>
        <v>0</v>
      </c>
      <c r="HL45">
        <f t="shared" si="178"/>
        <v>0</v>
      </c>
      <c r="HM45">
        <f t="shared" si="179"/>
        <v>210.82399999999893</v>
      </c>
      <c r="HN45">
        <f t="shared" si="180"/>
        <v>10.725000000000136</v>
      </c>
      <c r="HO45">
        <f t="shared" si="181"/>
        <v>108.07099999999991</v>
      </c>
      <c r="HP45">
        <f t="shared" si="182"/>
        <v>0</v>
      </c>
      <c r="HQ45">
        <f t="shared" si="183"/>
        <v>0</v>
      </c>
      <c r="HR45">
        <f t="shared" si="184"/>
        <v>0</v>
      </c>
      <c r="HS45">
        <f t="shared" si="185"/>
        <v>0</v>
      </c>
      <c r="HT45">
        <f t="shared" si="186"/>
        <v>282.93200000000002</v>
      </c>
      <c r="HU45">
        <f t="shared" si="187"/>
        <v>0</v>
      </c>
      <c r="HV45">
        <f t="shared" si="188"/>
        <v>0</v>
      </c>
      <c r="HW45">
        <f t="shared" si="189"/>
        <v>0</v>
      </c>
      <c r="HX45">
        <f t="shared" si="190"/>
        <v>153.31899999999882</v>
      </c>
      <c r="HY45">
        <f t="shared" si="191"/>
        <v>24.542000000000144</v>
      </c>
      <c r="HZ45">
        <f t="shared" si="192"/>
        <v>106.22800000000097</v>
      </c>
      <c r="IA45">
        <f t="shared" si="193"/>
        <v>17.250999999999976</v>
      </c>
      <c r="IB45">
        <f t="shared" si="194"/>
        <v>59.500999999999976</v>
      </c>
      <c r="IC45">
        <f t="shared" si="195"/>
        <v>0</v>
      </c>
      <c r="ID45">
        <f t="shared" si="196"/>
        <v>236.76800000000094</v>
      </c>
      <c r="IE45">
        <f t="shared" si="197"/>
        <v>0</v>
      </c>
      <c r="IF45">
        <f t="shared" si="198"/>
        <v>20.742000000000189</v>
      </c>
      <c r="IG45">
        <f t="shared" si="199"/>
        <v>30.784000000000106</v>
      </c>
      <c r="IH45">
        <f t="shared" si="200"/>
        <v>179.128999999999</v>
      </c>
      <c r="II45">
        <f t="shared" si="201"/>
        <v>173.39599999999905</v>
      </c>
      <c r="IJ45">
        <f t="shared" si="202"/>
        <v>0</v>
      </c>
      <c r="IK45">
        <f t="shared" si="203"/>
        <v>476.66200000000003</v>
      </c>
      <c r="IL45">
        <f t="shared" si="204"/>
        <v>0</v>
      </c>
      <c r="IM45">
        <f t="shared" si="205"/>
        <v>0</v>
      </c>
      <c r="IN45">
        <f t="shared" si="206"/>
        <v>24.819999999999936</v>
      </c>
      <c r="IO45">
        <f t="shared" si="207"/>
        <v>0</v>
      </c>
      <c r="IP45">
        <f t="shared" si="208"/>
        <v>0</v>
      </c>
      <c r="IQ45">
        <f t="shared" si="209"/>
        <v>13.335999999997966</v>
      </c>
      <c r="IR45">
        <f t="shared" si="210"/>
        <v>0</v>
      </c>
      <c r="IS45">
        <f t="shared" si="211"/>
        <v>100.63900000000081</v>
      </c>
      <c r="IT45">
        <f t="shared" si="212"/>
        <v>0</v>
      </c>
      <c r="IU45">
        <f t="shared" si="213"/>
        <v>0</v>
      </c>
      <c r="IV45">
        <f t="shared" si="214"/>
        <v>111.7650000000001</v>
      </c>
      <c r="IW45">
        <f t="shared" si="215"/>
        <v>37.521000000002005</v>
      </c>
      <c r="IX45">
        <f t="shared" si="216"/>
        <v>45.427000000001954</v>
      </c>
      <c r="IY45">
        <f t="shared" si="217"/>
        <v>0</v>
      </c>
      <c r="IZ45">
        <f t="shared" si="218"/>
        <v>109.44399999999905</v>
      </c>
      <c r="JB45" s="9">
        <f t="shared" si="164"/>
        <v>1394.331000000001</v>
      </c>
      <c r="JC45" s="9">
        <f t="shared" si="164"/>
        <v>1415.289000000002</v>
      </c>
      <c r="JD45" s="9">
        <f t="shared" si="164"/>
        <v>1442.0980000000011</v>
      </c>
      <c r="JE45" s="9">
        <f t="shared" si="164"/>
        <v>1459.466000000001</v>
      </c>
      <c r="JF45" s="9">
        <f t="shared" si="164"/>
        <v>1473.381000000001</v>
      </c>
      <c r="JG45" s="9">
        <f t="shared" si="164"/>
        <v>1473.9109999999989</v>
      </c>
      <c r="JH45" s="9">
        <f t="shared" si="164"/>
        <v>1495.083000000001</v>
      </c>
      <c r="JI45" s="9">
        <f t="shared" si="164"/>
        <v>1497.231</v>
      </c>
      <c r="JJ45" s="9">
        <f t="shared" si="164"/>
        <v>1534.639000000001</v>
      </c>
      <c r="JK45" s="9">
        <f t="shared" si="164"/>
        <v>1542.441</v>
      </c>
      <c r="JL45" s="9">
        <f t="shared" si="165"/>
        <v>1542.625</v>
      </c>
      <c r="JM45" s="9">
        <f t="shared" si="165"/>
        <v>1546.0390000000009</v>
      </c>
      <c r="JN45" s="9">
        <f t="shared" si="165"/>
        <v>1551.0259999999989</v>
      </c>
      <c r="JO45" s="9">
        <f t="shared" si="165"/>
        <v>1561.225000000002</v>
      </c>
      <c r="JP45" s="9">
        <f t="shared" si="165"/>
        <v>1566.6570000000011</v>
      </c>
      <c r="JQ45" s="9">
        <f t="shared" si="165"/>
        <v>1585.7220000000009</v>
      </c>
      <c r="JR45" s="9">
        <f t="shared" si="165"/>
        <v>1586.0130000000011</v>
      </c>
      <c r="JS45" s="9">
        <f t="shared" si="165"/>
        <v>1588.123000000001</v>
      </c>
      <c r="JT45" s="9">
        <f t="shared" si="165"/>
        <v>1588.681</v>
      </c>
      <c r="JU45" s="9">
        <f t="shared" si="165"/>
        <v>1593.8979999999999</v>
      </c>
      <c r="JV45" s="9">
        <f t="shared" si="166"/>
        <v>1616.2650000000019</v>
      </c>
      <c r="JW45" s="9">
        <f t="shared" si="166"/>
        <v>1636.5359999999989</v>
      </c>
      <c r="JX45" s="9">
        <f t="shared" si="166"/>
        <v>1642.6659999999999</v>
      </c>
      <c r="JY45" s="9">
        <f t="shared" si="166"/>
        <v>1652.7009999999991</v>
      </c>
      <c r="JZ45" s="9">
        <f t="shared" si="166"/>
        <v>1685.5869999999991</v>
      </c>
      <c r="KA45" s="9">
        <f t="shared" si="166"/>
        <v>1695.483999999999</v>
      </c>
      <c r="KB45" s="9">
        <f t="shared" si="166"/>
        <v>1707.800999999999</v>
      </c>
      <c r="KC45" s="9">
        <f t="shared" si="166"/>
        <v>1712.9439999999991</v>
      </c>
      <c r="KD45" s="9">
        <f t="shared" si="166"/>
        <v>1717.0250000000001</v>
      </c>
      <c r="KE45" s="9">
        <f t="shared" si="166"/>
        <v>1717.880000000001</v>
      </c>
      <c r="KF45" s="9">
        <f t="shared" si="167"/>
        <v>1721.4109999999989</v>
      </c>
      <c r="KG45" s="9">
        <f t="shared" si="167"/>
        <v>1723.7319999999991</v>
      </c>
      <c r="KH45" s="9">
        <f t="shared" si="167"/>
        <v>1740.7299999999991</v>
      </c>
      <c r="KI45" s="9">
        <f t="shared" si="167"/>
        <v>1771.0109999999991</v>
      </c>
      <c r="KJ45" s="9">
        <f t="shared" si="167"/>
        <v>1774.499</v>
      </c>
      <c r="KK45" s="9">
        <f t="shared" si="167"/>
        <v>1777.6639999999991</v>
      </c>
      <c r="KL45" s="9">
        <f t="shared" si="167"/>
        <v>1789.707000000001</v>
      </c>
      <c r="KM45" s="9">
        <f t="shared" si="167"/>
        <v>1791.4629999999991</v>
      </c>
      <c r="KN45" s="9">
        <f t="shared" si="167"/>
        <v>1795.455999999999</v>
      </c>
      <c r="KO45" s="9">
        <f t="shared" si="167"/>
        <v>1797.142999999998</v>
      </c>
      <c r="KP45" s="9">
        <f t="shared" si="168"/>
        <v>1798.7099999999989</v>
      </c>
      <c r="KQ45" s="9">
        <f t="shared" si="168"/>
        <v>1860.188999999998</v>
      </c>
      <c r="KR45" s="9">
        <f t="shared" si="168"/>
        <v>1863.3929999999989</v>
      </c>
      <c r="KS45" s="9">
        <f t="shared" si="168"/>
        <v>1887.775999999998</v>
      </c>
      <c r="KT45" s="9">
        <f t="shared" si="168"/>
        <v>1890.316999999998</v>
      </c>
      <c r="KU45" s="9">
        <f t="shared" si="168"/>
        <v>1927.7919999999981</v>
      </c>
      <c r="KV45" s="9">
        <f t="shared" si="168"/>
        <v>1927.7919999999981</v>
      </c>
      <c r="KW45" s="9">
        <f t="shared" si="168"/>
        <v>1927.7919999999981</v>
      </c>
      <c r="KX45" s="9">
        <f t="shared" si="168"/>
        <v>1927.7919999999981</v>
      </c>
      <c r="KY45" s="9">
        <f t="shared" si="168"/>
        <v>1927.7919999999981</v>
      </c>
      <c r="LB45" s="4">
        <f t="shared" si="143"/>
        <v>1740.6085399999993</v>
      </c>
      <c r="LC45" s="4">
        <f t="shared" si="144"/>
        <v>186.281317002355</v>
      </c>
      <c r="LD45" s="4">
        <f t="shared" si="159"/>
        <v>1485.6111000000014</v>
      </c>
      <c r="LE45" s="4">
        <f t="shared" si="160"/>
        <v>2164.559999999999</v>
      </c>
      <c r="LF45" s="4">
        <f t="shared" si="145"/>
        <v>64.042201542854315</v>
      </c>
      <c r="LG45" s="4">
        <f t="shared" si="146"/>
        <v>72.316906690597534</v>
      </c>
      <c r="LH45" s="4"/>
      <c r="LI45" s="4">
        <f t="shared" si="147"/>
        <v>1676.8985799999996</v>
      </c>
      <c r="LJ45" s="4">
        <f t="shared" si="148"/>
        <v>152.84868361800994</v>
      </c>
      <c r="LK45" s="4">
        <f t="shared" si="161"/>
        <v>1449.913600000001</v>
      </c>
      <c r="LL45" s="4">
        <f t="shared" si="162"/>
        <v>1927.7919999999981</v>
      </c>
      <c r="LM45" s="4">
        <f t="shared" si="149"/>
        <v>13.262190318107605</v>
      </c>
      <c r="LN45" s="4">
        <f t="shared" si="150"/>
        <v>38.900343418121338</v>
      </c>
      <c r="LO45" s="7"/>
      <c r="LP45" s="7">
        <f t="shared" si="163"/>
        <v>0.83210521610495547</v>
      </c>
      <c r="LR45" s="4">
        <f t="shared" si="151"/>
        <v>63.709959999999846</v>
      </c>
      <c r="LS45" s="4">
        <f t="shared" si="152"/>
        <v>3185.4979999999923</v>
      </c>
      <c r="LT45" s="4">
        <f t="shared" si="153"/>
        <v>476.66200000000003</v>
      </c>
      <c r="LV45">
        <f t="shared" si="154"/>
        <v>50</v>
      </c>
      <c r="LW45">
        <f t="shared" si="155"/>
        <v>100</v>
      </c>
      <c r="LX45">
        <f t="shared" si="156"/>
        <v>0.3</v>
      </c>
      <c r="LY45">
        <f t="shared" si="157"/>
        <v>50</v>
      </c>
      <c r="LZ45">
        <f t="shared" si="158"/>
        <v>0.01</v>
      </c>
    </row>
    <row r="46" spans="1:350" x14ac:dyDescent="0.2">
      <c r="A46">
        <v>50</v>
      </c>
      <c r="B46">
        <v>100</v>
      </c>
      <c r="C46">
        <v>0.6</v>
      </c>
      <c r="D46">
        <v>25</v>
      </c>
      <c r="E46">
        <v>0.1</v>
      </c>
      <c r="G46">
        <v>1861.095999999998</v>
      </c>
      <c r="H46">
        <v>1439.264000000001</v>
      </c>
      <c r="I46">
        <v>1757.638999999999</v>
      </c>
      <c r="J46">
        <v>1881.5919999999981</v>
      </c>
      <c r="K46">
        <v>1538.313000000001</v>
      </c>
      <c r="L46">
        <v>1778.117999999999</v>
      </c>
      <c r="M46">
        <v>1905.795999999998</v>
      </c>
      <c r="N46">
        <v>1683.4069999999999</v>
      </c>
      <c r="O46">
        <v>1871.518</v>
      </c>
      <c r="P46">
        <v>1512.908999999999</v>
      </c>
      <c r="Q46">
        <v>1723.903</v>
      </c>
      <c r="R46">
        <v>1714.8139999999989</v>
      </c>
      <c r="S46">
        <v>1538.2220000000009</v>
      </c>
      <c r="T46">
        <v>1838.9909999999991</v>
      </c>
      <c r="U46">
        <v>1927.7919999999981</v>
      </c>
      <c r="V46">
        <v>1335.72</v>
      </c>
      <c r="W46">
        <v>1644.701</v>
      </c>
      <c r="X46">
        <v>1557.7099999999989</v>
      </c>
      <c r="Y46">
        <v>1751.166000000002</v>
      </c>
      <c r="Z46">
        <v>1771.912</v>
      </c>
      <c r="AA46">
        <v>1631.737000000001</v>
      </c>
      <c r="AB46">
        <v>1908.527999999998</v>
      </c>
      <c r="AC46">
        <v>1649.385</v>
      </c>
      <c r="AD46">
        <v>1949.3879999999981</v>
      </c>
      <c r="AE46">
        <v>1786.145999999999</v>
      </c>
      <c r="AF46">
        <v>1436.9340000000011</v>
      </c>
      <c r="AG46">
        <v>1581.8639999999989</v>
      </c>
      <c r="AH46">
        <v>1596.754999999999</v>
      </c>
      <c r="AI46">
        <v>1439.016000000001</v>
      </c>
      <c r="AJ46">
        <v>2360.393</v>
      </c>
      <c r="AK46">
        <v>1978.575</v>
      </c>
      <c r="AL46">
        <v>1453.6920000000009</v>
      </c>
      <c r="AM46">
        <v>1707.6149999999991</v>
      </c>
      <c r="AN46">
        <v>1764.298</v>
      </c>
      <c r="AO46">
        <v>1907.333999999998</v>
      </c>
      <c r="AP46">
        <v>1705.453999999999</v>
      </c>
      <c r="AQ46">
        <v>1767.951</v>
      </c>
      <c r="AR46">
        <v>1384.578000000002</v>
      </c>
      <c r="AS46">
        <v>1740.689000000001</v>
      </c>
      <c r="AT46">
        <v>1784.084000000001</v>
      </c>
      <c r="AU46">
        <v>1710.443</v>
      </c>
      <c r="AV46">
        <v>1673.5630000000019</v>
      </c>
      <c r="AW46">
        <v>1812.995999999999</v>
      </c>
      <c r="AX46">
        <v>1560.905999999999</v>
      </c>
      <c r="AY46">
        <v>1766.6630000000009</v>
      </c>
      <c r="AZ46">
        <v>1330.313000000001</v>
      </c>
      <c r="BA46">
        <v>1729.646</v>
      </c>
      <c r="BB46">
        <v>1649.9979999999989</v>
      </c>
      <c r="BC46">
        <v>1383.2449999999999</v>
      </c>
      <c r="BD46">
        <v>1755.5150000000001</v>
      </c>
      <c r="BF46">
        <v>37.750720739364617</v>
      </c>
      <c r="BG46">
        <v>44.428929328918457</v>
      </c>
      <c r="BH46">
        <v>40.402935266494751</v>
      </c>
      <c r="BI46">
        <v>40.714459896087646</v>
      </c>
      <c r="BJ46">
        <v>45.425185441970832</v>
      </c>
      <c r="BK46">
        <v>41.775918006896973</v>
      </c>
      <c r="BL46">
        <v>37.980125188827508</v>
      </c>
      <c r="BM46">
        <v>45.371372222900391</v>
      </c>
      <c r="BN46">
        <v>41.410613536834717</v>
      </c>
      <c r="BO46">
        <v>47.620658159255981</v>
      </c>
      <c r="BP46">
        <v>43.452287912368767</v>
      </c>
      <c r="BQ46">
        <v>41.297168493270867</v>
      </c>
      <c r="BR46">
        <v>47.142475605010993</v>
      </c>
      <c r="BS46">
        <v>38.068527460098267</v>
      </c>
      <c r="BT46">
        <v>36.771598815917969</v>
      </c>
      <c r="BU46">
        <v>44.344273567199707</v>
      </c>
      <c r="BV46">
        <v>43.39972710609436</v>
      </c>
      <c r="BW46">
        <v>41.090613126754761</v>
      </c>
      <c r="BX46">
        <v>42.382113695144653</v>
      </c>
      <c r="BY46">
        <v>37.675753116607673</v>
      </c>
      <c r="BZ46">
        <v>44.036101818084717</v>
      </c>
      <c r="CA46">
        <v>37.494778633117683</v>
      </c>
      <c r="CB46">
        <v>45.853246927261353</v>
      </c>
      <c r="CC46">
        <v>40.239409685134888</v>
      </c>
      <c r="CD46">
        <v>40.454630851745613</v>
      </c>
      <c r="CE46">
        <v>47.959947347640991</v>
      </c>
      <c r="CF46">
        <v>41.002975702285767</v>
      </c>
      <c r="CG46">
        <v>43.041656017303467</v>
      </c>
      <c r="CH46">
        <v>51.255553722381592</v>
      </c>
      <c r="CI46">
        <v>38.353752851486213</v>
      </c>
      <c r="CJ46">
        <v>39.233436584472663</v>
      </c>
      <c r="CK46">
        <v>41.903347730636597</v>
      </c>
      <c r="CL46">
        <v>46.203334093093872</v>
      </c>
      <c r="CM46">
        <v>38.640905141830437</v>
      </c>
      <c r="CN46">
        <v>37.330977201461792</v>
      </c>
      <c r="CO46">
        <v>40.60566782951355</v>
      </c>
      <c r="CP46">
        <v>42.829803943634033</v>
      </c>
      <c r="CQ46">
        <v>53.772562265396118</v>
      </c>
      <c r="CR46">
        <v>45.957723379135132</v>
      </c>
      <c r="CS46">
        <v>42.280717849731452</v>
      </c>
      <c r="CT46">
        <v>42.780957698822021</v>
      </c>
      <c r="CU46">
        <v>45.262422561645508</v>
      </c>
      <c r="CV46">
        <v>38.432020664215088</v>
      </c>
      <c r="CW46">
        <v>43.352563381195068</v>
      </c>
      <c r="CX46">
        <v>44.555981874465942</v>
      </c>
      <c r="CY46">
        <v>46.60477352142334</v>
      </c>
      <c r="CZ46">
        <v>42.853129863739007</v>
      </c>
      <c r="DA46">
        <v>38.963569641113281</v>
      </c>
      <c r="DB46">
        <v>48.257906198501587</v>
      </c>
      <c r="DC46">
        <v>38.210724115371697</v>
      </c>
      <c r="DE46">
        <v>1861.095999999998</v>
      </c>
      <c r="DF46">
        <v>1439.264000000001</v>
      </c>
      <c r="DG46">
        <v>1750.8189999999991</v>
      </c>
      <c r="DH46">
        <v>1881.5919999999981</v>
      </c>
      <c r="DI46">
        <v>1436.469000000001</v>
      </c>
      <c r="DJ46">
        <v>1758.281999999999</v>
      </c>
      <c r="DK46">
        <v>1905.795999999998</v>
      </c>
      <c r="DL46">
        <v>1625.463999999999</v>
      </c>
      <c r="DM46">
        <v>1800.855</v>
      </c>
      <c r="DN46">
        <v>1445.4139999999991</v>
      </c>
      <c r="DO46">
        <v>1697.078000000002</v>
      </c>
      <c r="DP46">
        <v>1700.5779999999991</v>
      </c>
      <c r="DQ46">
        <v>1466.879000000001</v>
      </c>
      <c r="DR46">
        <v>1833.8379999999991</v>
      </c>
      <c r="DS46">
        <v>1927.7919999999981</v>
      </c>
      <c r="DT46">
        <v>1335.72</v>
      </c>
      <c r="DU46">
        <v>1532.9349999999999</v>
      </c>
      <c r="DV46">
        <v>1556.4699999999989</v>
      </c>
      <c r="DW46">
        <v>1634.0040000000031</v>
      </c>
      <c r="DX46">
        <v>1771.912</v>
      </c>
      <c r="DY46">
        <v>1631.737000000001</v>
      </c>
      <c r="DZ46">
        <v>1908.527999999998</v>
      </c>
      <c r="EA46">
        <v>1633.033000000001</v>
      </c>
      <c r="EB46">
        <v>1748.310999999999</v>
      </c>
      <c r="EC46">
        <v>1577.4839999999999</v>
      </c>
      <c r="ED46">
        <v>1399.9240000000009</v>
      </c>
      <c r="EE46">
        <v>1581.8639999999989</v>
      </c>
      <c r="EF46">
        <v>1561.9910000000009</v>
      </c>
      <c r="EG46">
        <v>1439.016000000001</v>
      </c>
      <c r="EH46">
        <v>1927.7919999999981</v>
      </c>
      <c r="EI46">
        <v>1721.9359999999999</v>
      </c>
      <c r="EJ46">
        <v>1453.6920000000009</v>
      </c>
      <c r="EK46">
        <v>1707.6149999999991</v>
      </c>
      <c r="EL46">
        <v>1764.298</v>
      </c>
      <c r="EM46">
        <v>1907.333999999998</v>
      </c>
      <c r="EN46">
        <v>1593.011999999999</v>
      </c>
      <c r="EO46">
        <v>1767.951</v>
      </c>
      <c r="EP46">
        <v>1380.550000000002</v>
      </c>
      <c r="EQ46">
        <v>1701.8740000000009</v>
      </c>
      <c r="ER46">
        <v>1743.5890000000011</v>
      </c>
      <c r="ES46">
        <v>1710.443</v>
      </c>
      <c r="ET46">
        <v>1566.554000000001</v>
      </c>
      <c r="EU46">
        <v>1794.1989999999989</v>
      </c>
      <c r="EV46">
        <v>1560.905999999999</v>
      </c>
      <c r="EW46">
        <v>1540.434</v>
      </c>
      <c r="EX46">
        <v>1317.1930000000009</v>
      </c>
      <c r="EY46">
        <v>1595.546000000001</v>
      </c>
      <c r="EZ46">
        <v>1649.9979999999989</v>
      </c>
      <c r="FA46">
        <v>1383.2449999999999</v>
      </c>
      <c r="FB46">
        <v>1755.5150000000001</v>
      </c>
      <c r="FD46">
        <v>1.879930257797241</v>
      </c>
      <c r="FE46">
        <v>28.857811450958248</v>
      </c>
      <c r="FF46">
        <v>7.601093053817749</v>
      </c>
      <c r="FG46">
        <v>11.72764945030212</v>
      </c>
      <c r="FH46">
        <v>22.665018081665039</v>
      </c>
      <c r="FI46">
        <v>17.351052761077881</v>
      </c>
      <c r="FJ46">
        <v>11.100698947906491</v>
      </c>
      <c r="FK46">
        <v>16.028062105178829</v>
      </c>
      <c r="FL46">
        <v>13.42365193367004</v>
      </c>
      <c r="FM46">
        <v>28.07964825630188</v>
      </c>
      <c r="FN46">
        <v>16.33496880531311</v>
      </c>
      <c r="FO46">
        <v>18.735918045043949</v>
      </c>
      <c r="FP46">
        <v>29.704807043075562</v>
      </c>
      <c r="FQ46">
        <v>2.1070129871368408</v>
      </c>
      <c r="FR46">
        <v>5.0893783569335938E-2</v>
      </c>
      <c r="FS46">
        <v>19.704568386077881</v>
      </c>
      <c r="FT46">
        <v>13.767578363418581</v>
      </c>
      <c r="FU46">
        <v>10.21739792823792</v>
      </c>
      <c r="FV46">
        <v>10.33607006072998</v>
      </c>
      <c r="FW46">
        <v>4.2263970375061044</v>
      </c>
      <c r="FX46">
        <v>18.799842596054081</v>
      </c>
      <c r="FY46">
        <v>1.364431619644165</v>
      </c>
      <c r="FZ46">
        <v>30.212424755096439</v>
      </c>
      <c r="GA46">
        <v>5.983900785446167</v>
      </c>
      <c r="GB46">
        <v>6.8722865581512451</v>
      </c>
      <c r="GC46">
        <v>27.869846105575562</v>
      </c>
      <c r="GD46">
        <v>9.4697446823120117</v>
      </c>
      <c r="GE46">
        <v>11.85529899597168</v>
      </c>
      <c r="GF46">
        <v>42.625228404998779</v>
      </c>
      <c r="GG46">
        <v>5.0893783569335938E-2</v>
      </c>
      <c r="GH46">
        <v>1.6726946830749509</v>
      </c>
      <c r="GI46">
        <v>11.113926887512211</v>
      </c>
      <c r="GJ46">
        <v>24.896348714828491</v>
      </c>
      <c r="GK46">
        <v>3.3181560039520259</v>
      </c>
      <c r="GL46">
        <v>2.5832877159118648</v>
      </c>
      <c r="GM46">
        <v>3.1165676116943359</v>
      </c>
      <c r="GN46">
        <v>19.301518440246578</v>
      </c>
      <c r="GO46">
        <v>49.502866268157959</v>
      </c>
      <c r="GP46">
        <v>27.06920599937439</v>
      </c>
      <c r="GQ46">
        <v>19.308601379394531</v>
      </c>
      <c r="GR46">
        <v>16.167419195175171</v>
      </c>
      <c r="GS46">
        <v>19.041600942611691</v>
      </c>
      <c r="GT46">
        <v>5.4832069873809806</v>
      </c>
      <c r="GU46">
        <v>22.115331172943119</v>
      </c>
      <c r="GV46">
        <v>13.27204656600952</v>
      </c>
      <c r="GW46">
        <v>27.388484001159672</v>
      </c>
      <c r="GX46">
        <v>2.8263788223266602</v>
      </c>
      <c r="GY46">
        <v>5.2785134315490723</v>
      </c>
      <c r="GZ46">
        <v>29.619674205780029</v>
      </c>
      <c r="HA46">
        <v>3.7945127487182622</v>
      </c>
      <c r="HC46">
        <f t="shared" si="169"/>
        <v>0</v>
      </c>
      <c r="HD46">
        <f t="shared" si="170"/>
        <v>0</v>
      </c>
      <c r="HE46">
        <f t="shared" si="171"/>
        <v>6.8199999999999363</v>
      </c>
      <c r="HF46">
        <f t="shared" si="172"/>
        <v>0</v>
      </c>
      <c r="HG46">
        <f t="shared" si="173"/>
        <v>101.84400000000005</v>
      </c>
      <c r="HH46">
        <f t="shared" si="174"/>
        <v>19.836000000000013</v>
      </c>
      <c r="HI46">
        <f t="shared" si="175"/>
        <v>0</v>
      </c>
      <c r="HJ46">
        <f t="shared" si="176"/>
        <v>57.943000000000893</v>
      </c>
      <c r="HK46">
        <f t="shared" si="177"/>
        <v>70.663000000000011</v>
      </c>
      <c r="HL46">
        <f t="shared" si="178"/>
        <v>67.494999999999891</v>
      </c>
      <c r="HM46">
        <f t="shared" si="179"/>
        <v>26.824999999997999</v>
      </c>
      <c r="HN46">
        <f t="shared" si="180"/>
        <v>14.235999999999876</v>
      </c>
      <c r="HO46">
        <f t="shared" si="181"/>
        <v>71.342999999999847</v>
      </c>
      <c r="HP46">
        <f t="shared" si="182"/>
        <v>5.15300000000002</v>
      </c>
      <c r="HQ46">
        <f t="shared" si="183"/>
        <v>0</v>
      </c>
      <c r="HR46">
        <f t="shared" si="184"/>
        <v>0</v>
      </c>
      <c r="HS46">
        <f t="shared" si="185"/>
        <v>111.76600000000008</v>
      </c>
      <c r="HT46">
        <f t="shared" si="186"/>
        <v>1.2400000000000091</v>
      </c>
      <c r="HU46">
        <f t="shared" si="187"/>
        <v>117.1619999999989</v>
      </c>
      <c r="HV46">
        <f t="shared" si="188"/>
        <v>0</v>
      </c>
      <c r="HW46">
        <f t="shared" si="189"/>
        <v>0</v>
      </c>
      <c r="HX46">
        <f t="shared" si="190"/>
        <v>0</v>
      </c>
      <c r="HY46">
        <f t="shared" si="191"/>
        <v>16.351999999998952</v>
      </c>
      <c r="HZ46">
        <f t="shared" si="192"/>
        <v>201.07699999999909</v>
      </c>
      <c r="IA46">
        <f t="shared" si="193"/>
        <v>208.66199999999913</v>
      </c>
      <c r="IB46">
        <f t="shared" si="194"/>
        <v>37.010000000000218</v>
      </c>
      <c r="IC46">
        <f t="shared" si="195"/>
        <v>0</v>
      </c>
      <c r="ID46">
        <f t="shared" si="196"/>
        <v>34.763999999998077</v>
      </c>
      <c r="IE46">
        <f t="shared" si="197"/>
        <v>0</v>
      </c>
      <c r="IF46">
        <f t="shared" si="198"/>
        <v>432.60100000000193</v>
      </c>
      <c r="IG46">
        <f t="shared" si="199"/>
        <v>256.63900000000012</v>
      </c>
      <c r="IH46">
        <f t="shared" si="200"/>
        <v>0</v>
      </c>
      <c r="II46">
        <f t="shared" si="201"/>
        <v>0</v>
      </c>
      <c r="IJ46">
        <f t="shared" si="202"/>
        <v>0</v>
      </c>
      <c r="IK46">
        <f t="shared" si="203"/>
        <v>0</v>
      </c>
      <c r="IL46">
        <f t="shared" si="204"/>
        <v>112.44200000000001</v>
      </c>
      <c r="IM46">
        <f t="shared" si="205"/>
        <v>0</v>
      </c>
      <c r="IN46">
        <f t="shared" si="206"/>
        <v>4.02800000000002</v>
      </c>
      <c r="IO46">
        <f t="shared" si="207"/>
        <v>38.815000000000055</v>
      </c>
      <c r="IP46">
        <f t="shared" si="208"/>
        <v>40.494999999999891</v>
      </c>
      <c r="IQ46">
        <f t="shared" si="209"/>
        <v>0</v>
      </c>
      <c r="IR46">
        <f t="shared" si="210"/>
        <v>107.00900000000092</v>
      </c>
      <c r="IS46">
        <f t="shared" si="211"/>
        <v>18.797000000000025</v>
      </c>
      <c r="IT46">
        <f t="shared" si="212"/>
        <v>0</v>
      </c>
      <c r="IU46">
        <f t="shared" si="213"/>
        <v>226.22900000000095</v>
      </c>
      <c r="IV46">
        <f t="shared" si="214"/>
        <v>13.120000000000118</v>
      </c>
      <c r="IW46">
        <f t="shared" si="215"/>
        <v>134.099999999999</v>
      </c>
      <c r="IX46">
        <f t="shared" si="216"/>
        <v>0</v>
      </c>
      <c r="IY46">
        <f t="shared" si="217"/>
        <v>0</v>
      </c>
      <c r="IZ46">
        <f t="shared" si="218"/>
        <v>0</v>
      </c>
      <c r="JB46" s="9">
        <f t="shared" si="164"/>
        <v>1317.1930000000009</v>
      </c>
      <c r="JC46" s="9">
        <f t="shared" si="164"/>
        <v>1335.72</v>
      </c>
      <c r="JD46" s="9">
        <f t="shared" si="164"/>
        <v>1380.550000000002</v>
      </c>
      <c r="JE46" s="9">
        <f t="shared" si="164"/>
        <v>1383.2449999999999</v>
      </c>
      <c r="JF46" s="9">
        <f t="shared" si="164"/>
        <v>1399.9240000000009</v>
      </c>
      <c r="JG46" s="9">
        <f t="shared" si="164"/>
        <v>1436.469000000001</v>
      </c>
      <c r="JH46" s="9">
        <f t="shared" si="164"/>
        <v>1439.016000000001</v>
      </c>
      <c r="JI46" s="9">
        <f t="shared" si="164"/>
        <v>1439.264000000001</v>
      </c>
      <c r="JJ46" s="9">
        <f t="shared" si="164"/>
        <v>1445.4139999999991</v>
      </c>
      <c r="JK46" s="9">
        <f t="shared" si="164"/>
        <v>1453.6920000000009</v>
      </c>
      <c r="JL46" s="9">
        <f t="shared" si="165"/>
        <v>1466.879000000001</v>
      </c>
      <c r="JM46" s="9">
        <f t="shared" si="165"/>
        <v>1532.9349999999999</v>
      </c>
      <c r="JN46" s="9">
        <f t="shared" si="165"/>
        <v>1540.434</v>
      </c>
      <c r="JO46" s="9">
        <f t="shared" si="165"/>
        <v>1556.4699999999989</v>
      </c>
      <c r="JP46" s="9">
        <f t="shared" si="165"/>
        <v>1560.905999999999</v>
      </c>
      <c r="JQ46" s="9">
        <f t="shared" si="165"/>
        <v>1561.9910000000009</v>
      </c>
      <c r="JR46" s="9">
        <f t="shared" si="165"/>
        <v>1566.554000000001</v>
      </c>
      <c r="JS46" s="9">
        <f t="shared" si="165"/>
        <v>1577.4839999999999</v>
      </c>
      <c r="JT46" s="9">
        <f t="shared" si="165"/>
        <v>1581.8639999999989</v>
      </c>
      <c r="JU46" s="9">
        <f t="shared" si="165"/>
        <v>1593.011999999999</v>
      </c>
      <c r="JV46" s="9">
        <f t="shared" si="166"/>
        <v>1595.546000000001</v>
      </c>
      <c r="JW46" s="9">
        <f t="shared" si="166"/>
        <v>1625.463999999999</v>
      </c>
      <c r="JX46" s="9">
        <f t="shared" si="166"/>
        <v>1631.737000000001</v>
      </c>
      <c r="JY46" s="9">
        <f t="shared" si="166"/>
        <v>1633.033000000001</v>
      </c>
      <c r="JZ46" s="9">
        <f t="shared" si="166"/>
        <v>1634.0040000000031</v>
      </c>
      <c r="KA46" s="9">
        <f t="shared" si="166"/>
        <v>1649.9979999999989</v>
      </c>
      <c r="KB46" s="9">
        <f t="shared" si="166"/>
        <v>1697.078000000002</v>
      </c>
      <c r="KC46" s="9">
        <f t="shared" si="166"/>
        <v>1700.5779999999991</v>
      </c>
      <c r="KD46" s="9">
        <f t="shared" si="166"/>
        <v>1701.8740000000009</v>
      </c>
      <c r="KE46" s="9">
        <f t="shared" si="166"/>
        <v>1707.6149999999991</v>
      </c>
      <c r="KF46" s="9">
        <f t="shared" si="167"/>
        <v>1710.443</v>
      </c>
      <c r="KG46" s="9">
        <f t="shared" si="167"/>
        <v>1721.9359999999999</v>
      </c>
      <c r="KH46" s="9">
        <f t="shared" si="167"/>
        <v>1743.5890000000011</v>
      </c>
      <c r="KI46" s="9">
        <f t="shared" si="167"/>
        <v>1748.310999999999</v>
      </c>
      <c r="KJ46" s="9">
        <f t="shared" si="167"/>
        <v>1750.8189999999991</v>
      </c>
      <c r="KK46" s="9">
        <f t="shared" si="167"/>
        <v>1755.5150000000001</v>
      </c>
      <c r="KL46" s="9">
        <f t="shared" si="167"/>
        <v>1758.281999999999</v>
      </c>
      <c r="KM46" s="9">
        <f t="shared" si="167"/>
        <v>1764.298</v>
      </c>
      <c r="KN46" s="9">
        <f t="shared" si="167"/>
        <v>1767.951</v>
      </c>
      <c r="KO46" s="9">
        <f t="shared" si="167"/>
        <v>1771.912</v>
      </c>
      <c r="KP46" s="9">
        <f t="shared" si="168"/>
        <v>1794.1989999999989</v>
      </c>
      <c r="KQ46" s="9">
        <f t="shared" si="168"/>
        <v>1800.855</v>
      </c>
      <c r="KR46" s="9">
        <f t="shared" si="168"/>
        <v>1833.8379999999991</v>
      </c>
      <c r="KS46" s="9">
        <f t="shared" si="168"/>
        <v>1861.095999999998</v>
      </c>
      <c r="KT46" s="9">
        <f t="shared" si="168"/>
        <v>1881.5919999999981</v>
      </c>
      <c r="KU46" s="9">
        <f t="shared" si="168"/>
        <v>1905.795999999998</v>
      </c>
      <c r="KV46" s="9">
        <f t="shared" si="168"/>
        <v>1907.333999999998</v>
      </c>
      <c r="KW46" s="9">
        <f t="shared" si="168"/>
        <v>1908.527999999998</v>
      </c>
      <c r="KX46" s="9">
        <f t="shared" si="168"/>
        <v>1927.7919999999981</v>
      </c>
      <c r="KY46" s="9">
        <f t="shared" si="168"/>
        <v>1927.7919999999981</v>
      </c>
      <c r="LB46" s="4">
        <f t="shared" si="143"/>
        <v>1698.8457399999998</v>
      </c>
      <c r="LC46" s="4">
        <f t="shared" si="144"/>
        <v>193.19769866681844</v>
      </c>
      <c r="LD46" s="4">
        <f t="shared" si="159"/>
        <v>1383.8448500000009</v>
      </c>
      <c r="LE46" s="4">
        <f t="shared" si="160"/>
        <v>2360.393</v>
      </c>
      <c r="LF46" s="4">
        <f t="shared" si="145"/>
        <v>42.524600715637206</v>
      </c>
      <c r="LG46" s="4">
        <f t="shared" si="146"/>
        <v>53.772562265396118</v>
      </c>
      <c r="LH46" s="4"/>
      <c r="LI46" s="4">
        <f t="shared" si="147"/>
        <v>1647.7564199999999</v>
      </c>
      <c r="LJ46" s="4">
        <f t="shared" si="148"/>
        <v>167.81853403104705</v>
      </c>
      <c r="LK46" s="4">
        <f t="shared" si="161"/>
        <v>1381.762750000001</v>
      </c>
      <c r="LL46" s="4">
        <f t="shared" si="162"/>
        <v>1907.990699999998</v>
      </c>
      <c r="LM46" s="4">
        <f t="shared" si="149"/>
        <v>14.917489376068115</v>
      </c>
      <c r="LN46" s="4">
        <f t="shared" si="150"/>
        <v>49.502866268157959</v>
      </c>
      <c r="LO46" s="7"/>
      <c r="LP46" s="7">
        <f t="shared" si="163"/>
        <v>0.89592670033821475</v>
      </c>
      <c r="LR46" s="4">
        <f t="shared" si="151"/>
        <v>51.089319999999717</v>
      </c>
      <c r="LS46" s="4">
        <f t="shared" si="152"/>
        <v>2554.4659999999858</v>
      </c>
      <c r="LT46" s="4">
        <f t="shared" si="153"/>
        <v>432.60100000000193</v>
      </c>
      <c r="LV46">
        <f t="shared" si="154"/>
        <v>50</v>
      </c>
      <c r="LW46">
        <f t="shared" si="155"/>
        <v>100</v>
      </c>
      <c r="LX46">
        <f t="shared" si="156"/>
        <v>0.6</v>
      </c>
      <c r="LY46">
        <f t="shared" si="157"/>
        <v>25</v>
      </c>
      <c r="LZ46">
        <f t="shared" si="158"/>
        <v>0.1</v>
      </c>
    </row>
    <row r="47" spans="1:350" x14ac:dyDescent="0.2">
      <c r="A47">
        <v>50</v>
      </c>
      <c r="B47">
        <v>100</v>
      </c>
      <c r="C47">
        <v>0.6</v>
      </c>
      <c r="D47">
        <v>25</v>
      </c>
      <c r="E47">
        <v>0.01</v>
      </c>
      <c r="G47">
        <v>1856.391999999998</v>
      </c>
      <c r="H47">
        <v>1752.7799999999979</v>
      </c>
      <c r="I47">
        <v>1413.7570000000001</v>
      </c>
      <c r="J47">
        <v>1604.9860000000001</v>
      </c>
      <c r="K47">
        <v>1760.5409999999999</v>
      </c>
      <c r="L47">
        <v>1729.829999999999</v>
      </c>
      <c r="M47">
        <v>1864.9989999999989</v>
      </c>
      <c r="N47">
        <v>1820.743999999999</v>
      </c>
      <c r="O47">
        <v>1449.780000000002</v>
      </c>
      <c r="P47">
        <v>1580.782999999999</v>
      </c>
      <c r="Q47">
        <v>1771.2179999999989</v>
      </c>
      <c r="R47">
        <v>1821.639000000001</v>
      </c>
      <c r="S47">
        <v>1562.3069999999991</v>
      </c>
      <c r="T47">
        <v>1450.453</v>
      </c>
      <c r="U47">
        <v>1726.8469999999991</v>
      </c>
      <c r="V47">
        <v>1899.1669999999981</v>
      </c>
      <c r="W47">
        <v>1906.765999999998</v>
      </c>
      <c r="X47">
        <v>1849.9789999999989</v>
      </c>
      <c r="Y47">
        <v>1609.6089999999999</v>
      </c>
      <c r="Z47">
        <v>1718.931999999998</v>
      </c>
      <c r="AA47">
        <v>1501.8839999999991</v>
      </c>
      <c r="AB47">
        <v>1566.229000000001</v>
      </c>
      <c r="AC47">
        <v>1619.1389999999999</v>
      </c>
      <c r="AD47">
        <v>1592.718000000001</v>
      </c>
      <c r="AE47">
        <v>1727.097999999999</v>
      </c>
      <c r="AF47">
        <v>1535.609999999999</v>
      </c>
      <c r="AG47">
        <v>1764.812000000001</v>
      </c>
      <c r="AH47">
        <v>1993.5179999999989</v>
      </c>
      <c r="AI47">
        <v>1682.4799999999991</v>
      </c>
      <c r="AJ47">
        <v>1635.661000000001</v>
      </c>
      <c r="AK47">
        <v>1734.492</v>
      </c>
      <c r="AL47">
        <v>1575.8169999999991</v>
      </c>
      <c r="AM47">
        <v>2200.4209999999998</v>
      </c>
      <c r="AN47">
        <v>1661.2030000000011</v>
      </c>
      <c r="AO47">
        <v>1850.718999999998</v>
      </c>
      <c r="AP47">
        <v>1721.9359999999999</v>
      </c>
      <c r="AQ47">
        <v>1407.0840000000001</v>
      </c>
      <c r="AR47">
        <v>1646.152</v>
      </c>
      <c r="AS47">
        <v>1686.1589999999981</v>
      </c>
      <c r="AT47">
        <v>2151.273999999999</v>
      </c>
      <c r="AU47">
        <v>1935.774999999998</v>
      </c>
      <c r="AV47">
        <v>1863.039999999997</v>
      </c>
      <c r="AW47">
        <v>2155.4359999999988</v>
      </c>
      <c r="AX47">
        <v>2098.7119999999982</v>
      </c>
      <c r="AY47">
        <v>1539.7149999999999</v>
      </c>
      <c r="AZ47">
        <v>1371.93</v>
      </c>
      <c r="BA47">
        <v>1531.0989999999999</v>
      </c>
      <c r="BB47">
        <v>1704.8940000000009</v>
      </c>
      <c r="BC47">
        <v>1487.0020000000011</v>
      </c>
      <c r="BD47">
        <v>1927.7919999999981</v>
      </c>
      <c r="BF47">
        <v>73.696923017501831</v>
      </c>
      <c r="BG47">
        <v>78.600167274475098</v>
      </c>
      <c r="BH47">
        <v>81.747437238693237</v>
      </c>
      <c r="BI47">
        <v>79.92662501335144</v>
      </c>
      <c r="BJ47">
        <v>80.679586410522461</v>
      </c>
      <c r="BK47">
        <v>80.811854839324951</v>
      </c>
      <c r="BL47">
        <v>73.872544050216675</v>
      </c>
      <c r="BM47">
        <v>73.549238443374634</v>
      </c>
      <c r="BN47">
        <v>77.38642406463623</v>
      </c>
      <c r="BO47">
        <v>79.985205411911011</v>
      </c>
      <c r="BP47">
        <v>81.762524843215942</v>
      </c>
      <c r="BQ47">
        <v>78.030126571655273</v>
      </c>
      <c r="BR47">
        <v>84.947824478149414</v>
      </c>
      <c r="BS47">
        <v>82.316705226898193</v>
      </c>
      <c r="BT47">
        <v>77.777896881103516</v>
      </c>
      <c r="BU47">
        <v>73.739744424819946</v>
      </c>
      <c r="BV47">
        <v>73.78157901763916</v>
      </c>
      <c r="BW47">
        <v>75.042998552322388</v>
      </c>
      <c r="BX47">
        <v>80.523450613021851</v>
      </c>
      <c r="BY47">
        <v>79.25920295715332</v>
      </c>
      <c r="BZ47">
        <v>84.947537183761597</v>
      </c>
      <c r="CA47">
        <v>83.918170690536499</v>
      </c>
      <c r="CB47">
        <v>76.694965600967407</v>
      </c>
      <c r="CC47">
        <v>82.409312725067139</v>
      </c>
      <c r="CD47">
        <v>73.74925708770752</v>
      </c>
      <c r="CE47">
        <v>83.519260406494141</v>
      </c>
      <c r="CF47">
        <v>79.132803201675415</v>
      </c>
      <c r="CG47">
        <v>73.721658706665039</v>
      </c>
      <c r="CH47">
        <v>79.241532802581787</v>
      </c>
      <c r="CI47">
        <v>74.4169921875</v>
      </c>
      <c r="CJ47">
        <v>75.241649627685547</v>
      </c>
      <c r="CK47">
        <v>82.671056985855103</v>
      </c>
      <c r="CL47">
        <v>78.369341135025024</v>
      </c>
      <c r="CM47">
        <v>77.799863338470459</v>
      </c>
      <c r="CN47">
        <v>75.342656373977661</v>
      </c>
      <c r="CO47">
        <v>73.114647626876831</v>
      </c>
      <c r="CP47">
        <v>81.991213083267212</v>
      </c>
      <c r="CQ47">
        <v>81.098979473114014</v>
      </c>
      <c r="CR47">
        <v>75.189070224761963</v>
      </c>
      <c r="CS47">
        <v>75.3900146484375</v>
      </c>
      <c r="CT47">
        <v>72.956723928451538</v>
      </c>
      <c r="CU47">
        <v>74.600621223449707</v>
      </c>
      <c r="CV47">
        <v>78.812184572219849</v>
      </c>
      <c r="CW47">
        <v>72.909921407699585</v>
      </c>
      <c r="CX47">
        <v>75.43552303314209</v>
      </c>
      <c r="CY47">
        <v>86.51702356338501</v>
      </c>
      <c r="CZ47">
        <v>86.434009075164795</v>
      </c>
      <c r="DA47">
        <v>83.932822942733765</v>
      </c>
      <c r="DB47">
        <v>78.3487868309021</v>
      </c>
      <c r="DC47">
        <v>73.036940813064575</v>
      </c>
      <c r="DE47">
        <v>1856.391999999998</v>
      </c>
      <c r="DF47">
        <v>1734.943</v>
      </c>
      <c r="DG47">
        <v>1413.7570000000001</v>
      </c>
      <c r="DH47">
        <v>1604.9860000000001</v>
      </c>
      <c r="DI47">
        <v>1605.6989999999989</v>
      </c>
      <c r="DJ47">
        <v>1701.8179999999979</v>
      </c>
      <c r="DK47">
        <v>1864.9989999999989</v>
      </c>
      <c r="DL47">
        <v>1784.925999999999</v>
      </c>
      <c r="DM47">
        <v>1449.780000000002</v>
      </c>
      <c r="DN47">
        <v>1580.782999999999</v>
      </c>
      <c r="DO47">
        <v>1722.8259999999991</v>
      </c>
      <c r="DP47">
        <v>1821.639000000001</v>
      </c>
      <c r="DQ47">
        <v>1562.3069999999991</v>
      </c>
      <c r="DR47">
        <v>1409.949000000001</v>
      </c>
      <c r="DS47">
        <v>1631.7309999999991</v>
      </c>
      <c r="DT47">
        <v>1882.624999999998</v>
      </c>
      <c r="DU47">
        <v>1906.765999999998</v>
      </c>
      <c r="DV47">
        <v>1849.9789999999989</v>
      </c>
      <c r="DW47">
        <v>1565.0259999999989</v>
      </c>
      <c r="DX47">
        <v>1718.931999999998</v>
      </c>
      <c r="DY47">
        <v>1440.5890000000011</v>
      </c>
      <c r="DZ47">
        <v>1552.565000000001</v>
      </c>
      <c r="EA47">
        <v>1605.499</v>
      </c>
      <c r="EB47">
        <v>1562.265000000001</v>
      </c>
      <c r="EC47">
        <v>1727.097999999999</v>
      </c>
      <c r="ED47">
        <v>1534.333999999998</v>
      </c>
      <c r="EE47">
        <v>1758.6579999999999</v>
      </c>
      <c r="EF47">
        <v>1927.5999999999981</v>
      </c>
      <c r="EG47">
        <v>1576.0229999999999</v>
      </c>
      <c r="EH47">
        <v>1635.661000000001</v>
      </c>
      <c r="EI47">
        <v>1734.492</v>
      </c>
      <c r="EJ47">
        <v>1573.9429999999991</v>
      </c>
      <c r="EK47">
        <v>1927.7919999999981</v>
      </c>
      <c r="EL47">
        <v>1650.8400000000011</v>
      </c>
      <c r="EM47">
        <v>1816.853999999998</v>
      </c>
      <c r="EN47">
        <v>1721.9359999999999</v>
      </c>
      <c r="EO47">
        <v>1403.77</v>
      </c>
      <c r="EP47">
        <v>1638.6130000000001</v>
      </c>
      <c r="EQ47">
        <v>1686.1589999999981</v>
      </c>
      <c r="ER47">
        <v>1927.7919999999981</v>
      </c>
      <c r="ES47">
        <v>1927.7919999999981</v>
      </c>
      <c r="ET47">
        <v>1703.1289999999999</v>
      </c>
      <c r="EU47">
        <v>1800.012999999999</v>
      </c>
      <c r="EV47">
        <v>1927.7919999999981</v>
      </c>
      <c r="EW47">
        <v>1539.7149999999999</v>
      </c>
      <c r="EX47">
        <v>1371.93</v>
      </c>
      <c r="EY47">
        <v>1501.9770000000001</v>
      </c>
      <c r="EZ47">
        <v>1495.229</v>
      </c>
      <c r="FA47">
        <v>1487.0020000000011</v>
      </c>
      <c r="FB47">
        <v>1927.7919999999981</v>
      </c>
      <c r="FD47">
        <v>2.0994536876678471</v>
      </c>
      <c r="FE47">
        <v>1.8813531398773189</v>
      </c>
      <c r="FF47">
        <v>27.024644374847409</v>
      </c>
      <c r="FG47">
        <v>28.528532981872559</v>
      </c>
      <c r="FH47">
        <v>21.873470783233639</v>
      </c>
      <c r="FI47">
        <v>13.577955007553101</v>
      </c>
      <c r="FJ47">
        <v>2.896429300308228</v>
      </c>
      <c r="FK47">
        <v>2.0858221054077148</v>
      </c>
      <c r="FL47">
        <v>14.87480568885803</v>
      </c>
      <c r="FM47">
        <v>23.592660903930661</v>
      </c>
      <c r="FN47">
        <v>22.283261299133301</v>
      </c>
      <c r="FO47">
        <v>13.71320509910583</v>
      </c>
      <c r="FP47">
        <v>36.309231281280518</v>
      </c>
      <c r="FQ47">
        <v>20.642271041870121</v>
      </c>
      <c r="FR47">
        <v>10.814784049987789</v>
      </c>
      <c r="FS47">
        <v>3.4812626838684082</v>
      </c>
      <c r="FT47">
        <v>2.085057258605957</v>
      </c>
      <c r="FU47">
        <v>8.4161484241485596</v>
      </c>
      <c r="FV47">
        <v>18.58974385261536</v>
      </c>
      <c r="FW47">
        <v>60.799436092376709</v>
      </c>
      <c r="FX47">
        <v>28.85415410995483</v>
      </c>
      <c r="FY47">
        <v>42.373047828674324</v>
      </c>
      <c r="FZ47">
        <v>17.93158936500549</v>
      </c>
      <c r="GA47">
        <v>27.168436050415039</v>
      </c>
      <c r="GB47">
        <v>2.980286836624146</v>
      </c>
      <c r="GC47">
        <v>24.867983818054199</v>
      </c>
      <c r="GD47">
        <v>14.71676635742188</v>
      </c>
      <c r="GE47">
        <v>1.3683075904846189</v>
      </c>
      <c r="GF47">
        <v>20.212357044219971</v>
      </c>
      <c r="GG47">
        <v>3.1573841571807861</v>
      </c>
      <c r="GH47">
        <v>5.166628360748291</v>
      </c>
      <c r="GI47">
        <v>22.67621278762817</v>
      </c>
      <c r="GJ47">
        <v>5.0893783569335938E-2</v>
      </c>
      <c r="GK47">
        <v>12.631701231002809</v>
      </c>
      <c r="GL47">
        <v>5.4876606464385986</v>
      </c>
      <c r="GM47">
        <v>1.3409087657928469</v>
      </c>
      <c r="GN47">
        <v>33.478670358657837</v>
      </c>
      <c r="GO47">
        <v>22.595808029174801</v>
      </c>
      <c r="GP47">
        <v>20.349472522735599</v>
      </c>
      <c r="GQ47">
        <v>5.0893783569335938E-2</v>
      </c>
      <c r="GR47">
        <v>5.0893783569335938E-2</v>
      </c>
      <c r="GS47">
        <v>2.0736865997314449</v>
      </c>
      <c r="GT47">
        <v>3.8669331073760991</v>
      </c>
      <c r="GU47">
        <v>5.0893783569335938E-2</v>
      </c>
      <c r="GV47">
        <v>5.6291635036468506</v>
      </c>
      <c r="GW47">
        <v>30.296605587005619</v>
      </c>
      <c r="GX47">
        <v>34.212978363037109</v>
      </c>
      <c r="GY47">
        <v>22.02631855010986</v>
      </c>
      <c r="GZ47">
        <v>14.42567729949951</v>
      </c>
      <c r="HA47">
        <v>5.0893783569335938E-2</v>
      </c>
      <c r="HC47">
        <f t="shared" si="169"/>
        <v>0</v>
      </c>
      <c r="HD47">
        <f t="shared" si="170"/>
        <v>17.836999999997943</v>
      </c>
      <c r="HE47">
        <f t="shared" si="171"/>
        <v>0</v>
      </c>
      <c r="HF47">
        <f t="shared" si="172"/>
        <v>0</v>
      </c>
      <c r="HG47">
        <f t="shared" si="173"/>
        <v>154.84200000000101</v>
      </c>
      <c r="HH47">
        <f t="shared" si="174"/>
        <v>28.01200000000108</v>
      </c>
      <c r="HI47">
        <f t="shared" si="175"/>
        <v>0</v>
      </c>
      <c r="HJ47">
        <f t="shared" si="176"/>
        <v>35.817999999999984</v>
      </c>
      <c r="HK47">
        <f t="shared" si="177"/>
        <v>0</v>
      </c>
      <c r="HL47">
        <f t="shared" si="178"/>
        <v>0</v>
      </c>
      <c r="HM47">
        <f t="shared" si="179"/>
        <v>48.391999999999825</v>
      </c>
      <c r="HN47">
        <f t="shared" si="180"/>
        <v>0</v>
      </c>
      <c r="HO47">
        <f t="shared" si="181"/>
        <v>0</v>
      </c>
      <c r="HP47">
        <f t="shared" si="182"/>
        <v>40.503999999998996</v>
      </c>
      <c r="HQ47">
        <f t="shared" si="183"/>
        <v>95.115999999999985</v>
      </c>
      <c r="HR47">
        <f t="shared" si="184"/>
        <v>16.542000000000144</v>
      </c>
      <c r="HS47">
        <f t="shared" si="185"/>
        <v>0</v>
      </c>
      <c r="HT47">
        <f t="shared" si="186"/>
        <v>0</v>
      </c>
      <c r="HU47">
        <f t="shared" si="187"/>
        <v>44.583000000000993</v>
      </c>
      <c r="HV47">
        <f t="shared" si="188"/>
        <v>0</v>
      </c>
      <c r="HW47">
        <f t="shared" si="189"/>
        <v>61.294999999998026</v>
      </c>
      <c r="HX47">
        <f t="shared" si="190"/>
        <v>13.663999999999987</v>
      </c>
      <c r="HY47">
        <f t="shared" si="191"/>
        <v>13.639999999999873</v>
      </c>
      <c r="HZ47">
        <f t="shared" si="192"/>
        <v>30.452999999999975</v>
      </c>
      <c r="IA47">
        <f t="shared" si="193"/>
        <v>0</v>
      </c>
      <c r="IB47">
        <f t="shared" si="194"/>
        <v>1.2760000000009768</v>
      </c>
      <c r="IC47">
        <f t="shared" si="195"/>
        <v>6.1540000000011332</v>
      </c>
      <c r="ID47">
        <f t="shared" si="196"/>
        <v>65.918000000000802</v>
      </c>
      <c r="IE47">
        <f t="shared" si="197"/>
        <v>106.4569999999992</v>
      </c>
      <c r="IF47">
        <f t="shared" si="198"/>
        <v>0</v>
      </c>
      <c r="IG47">
        <f t="shared" si="199"/>
        <v>0</v>
      </c>
      <c r="IH47">
        <f t="shared" si="200"/>
        <v>1.8740000000000236</v>
      </c>
      <c r="II47">
        <f t="shared" si="201"/>
        <v>272.62900000000172</v>
      </c>
      <c r="IJ47">
        <f t="shared" si="202"/>
        <v>10.363000000000056</v>
      </c>
      <c r="IK47">
        <f t="shared" si="203"/>
        <v>33.865000000000009</v>
      </c>
      <c r="IL47">
        <f t="shared" si="204"/>
        <v>0</v>
      </c>
      <c r="IM47">
        <f t="shared" si="205"/>
        <v>3.3140000000000782</v>
      </c>
      <c r="IN47">
        <f t="shared" si="206"/>
        <v>7.5389999999999873</v>
      </c>
      <c r="IO47">
        <f t="shared" si="207"/>
        <v>0</v>
      </c>
      <c r="IP47">
        <f t="shared" si="208"/>
        <v>223.48200000000088</v>
      </c>
      <c r="IQ47">
        <f t="shared" si="209"/>
        <v>7.9829999999999472</v>
      </c>
      <c r="IR47">
        <f t="shared" si="210"/>
        <v>159.9109999999971</v>
      </c>
      <c r="IS47">
        <f t="shared" si="211"/>
        <v>355.42299999999977</v>
      </c>
      <c r="IT47">
        <f t="shared" si="212"/>
        <v>170.92000000000007</v>
      </c>
      <c r="IU47">
        <f t="shared" si="213"/>
        <v>0</v>
      </c>
      <c r="IV47">
        <f t="shared" si="214"/>
        <v>0</v>
      </c>
      <c r="IW47">
        <f t="shared" si="215"/>
        <v>29.121999999999844</v>
      </c>
      <c r="IX47">
        <f t="shared" si="216"/>
        <v>209.66500000000087</v>
      </c>
      <c r="IY47">
        <f t="shared" si="217"/>
        <v>0</v>
      </c>
      <c r="IZ47">
        <f t="shared" si="218"/>
        <v>0</v>
      </c>
      <c r="JB47" s="9">
        <f t="shared" si="164"/>
        <v>1371.93</v>
      </c>
      <c r="JC47" s="9">
        <f t="shared" si="164"/>
        <v>1403.77</v>
      </c>
      <c r="JD47" s="9">
        <f t="shared" si="164"/>
        <v>1409.949000000001</v>
      </c>
      <c r="JE47" s="9">
        <f t="shared" si="164"/>
        <v>1413.7570000000001</v>
      </c>
      <c r="JF47" s="9">
        <f t="shared" si="164"/>
        <v>1440.5890000000011</v>
      </c>
      <c r="JG47" s="9">
        <f t="shared" si="164"/>
        <v>1449.780000000002</v>
      </c>
      <c r="JH47" s="9">
        <f t="shared" si="164"/>
        <v>1487.0020000000011</v>
      </c>
      <c r="JI47" s="9">
        <f t="shared" si="164"/>
        <v>1495.229</v>
      </c>
      <c r="JJ47" s="9">
        <f t="shared" si="164"/>
        <v>1501.9770000000001</v>
      </c>
      <c r="JK47" s="9">
        <f t="shared" si="164"/>
        <v>1534.333999999998</v>
      </c>
      <c r="JL47" s="9">
        <f t="shared" si="165"/>
        <v>1539.7149999999999</v>
      </c>
      <c r="JM47" s="9">
        <f t="shared" si="165"/>
        <v>1552.565000000001</v>
      </c>
      <c r="JN47" s="9">
        <f t="shared" si="165"/>
        <v>1562.265000000001</v>
      </c>
      <c r="JO47" s="9">
        <f t="shared" si="165"/>
        <v>1562.3069999999991</v>
      </c>
      <c r="JP47" s="9">
        <f t="shared" si="165"/>
        <v>1565.0259999999989</v>
      </c>
      <c r="JQ47" s="9">
        <f t="shared" si="165"/>
        <v>1573.9429999999991</v>
      </c>
      <c r="JR47" s="9">
        <f t="shared" si="165"/>
        <v>1576.0229999999999</v>
      </c>
      <c r="JS47" s="9">
        <f t="shared" si="165"/>
        <v>1580.782999999999</v>
      </c>
      <c r="JT47" s="9">
        <f t="shared" si="165"/>
        <v>1604.9860000000001</v>
      </c>
      <c r="JU47" s="9">
        <f t="shared" si="165"/>
        <v>1605.499</v>
      </c>
      <c r="JV47" s="9">
        <f t="shared" si="166"/>
        <v>1605.6989999999989</v>
      </c>
      <c r="JW47" s="9">
        <f t="shared" si="166"/>
        <v>1631.7309999999991</v>
      </c>
      <c r="JX47" s="9">
        <f t="shared" si="166"/>
        <v>1635.661000000001</v>
      </c>
      <c r="JY47" s="9">
        <f t="shared" si="166"/>
        <v>1638.6130000000001</v>
      </c>
      <c r="JZ47" s="9">
        <f t="shared" si="166"/>
        <v>1650.8400000000011</v>
      </c>
      <c r="KA47" s="9">
        <f t="shared" si="166"/>
        <v>1686.1589999999981</v>
      </c>
      <c r="KB47" s="9">
        <f t="shared" si="166"/>
        <v>1701.8179999999979</v>
      </c>
      <c r="KC47" s="9">
        <f t="shared" si="166"/>
        <v>1703.1289999999999</v>
      </c>
      <c r="KD47" s="9">
        <f t="shared" si="166"/>
        <v>1718.931999999998</v>
      </c>
      <c r="KE47" s="9">
        <f t="shared" si="166"/>
        <v>1721.9359999999999</v>
      </c>
      <c r="KF47" s="9">
        <f t="shared" si="167"/>
        <v>1722.8259999999991</v>
      </c>
      <c r="KG47" s="9">
        <f t="shared" si="167"/>
        <v>1727.097999999999</v>
      </c>
      <c r="KH47" s="9">
        <f t="shared" si="167"/>
        <v>1734.492</v>
      </c>
      <c r="KI47" s="9">
        <f t="shared" si="167"/>
        <v>1734.943</v>
      </c>
      <c r="KJ47" s="9">
        <f t="shared" si="167"/>
        <v>1758.6579999999999</v>
      </c>
      <c r="KK47" s="9">
        <f t="shared" si="167"/>
        <v>1784.925999999999</v>
      </c>
      <c r="KL47" s="9">
        <f t="shared" si="167"/>
        <v>1800.012999999999</v>
      </c>
      <c r="KM47" s="9">
        <f t="shared" si="167"/>
        <v>1816.853999999998</v>
      </c>
      <c r="KN47" s="9">
        <f t="shared" si="167"/>
        <v>1821.639000000001</v>
      </c>
      <c r="KO47" s="9">
        <f t="shared" si="167"/>
        <v>1849.9789999999989</v>
      </c>
      <c r="KP47" s="9">
        <f t="shared" si="168"/>
        <v>1856.391999999998</v>
      </c>
      <c r="KQ47" s="9">
        <f t="shared" si="168"/>
        <v>1864.9989999999989</v>
      </c>
      <c r="KR47" s="9">
        <f t="shared" si="168"/>
        <v>1882.624999999998</v>
      </c>
      <c r="KS47" s="9">
        <f t="shared" si="168"/>
        <v>1906.765999999998</v>
      </c>
      <c r="KT47" s="9">
        <f t="shared" si="168"/>
        <v>1927.5999999999981</v>
      </c>
      <c r="KU47" s="9">
        <f t="shared" si="168"/>
        <v>1927.7919999999981</v>
      </c>
      <c r="KV47" s="9">
        <f t="shared" si="168"/>
        <v>1927.7919999999981</v>
      </c>
      <c r="KW47" s="9">
        <f t="shared" si="168"/>
        <v>1927.7919999999981</v>
      </c>
      <c r="KX47" s="9">
        <f t="shared" si="168"/>
        <v>1927.7919999999981</v>
      </c>
      <c r="KY47" s="9">
        <f t="shared" si="168"/>
        <v>1927.7919999999981</v>
      </c>
      <c r="LB47" s="4">
        <f t="shared" si="143"/>
        <v>1720.4261999999997</v>
      </c>
      <c r="LC47" s="4">
        <f t="shared" si="144"/>
        <v>198.23255944614775</v>
      </c>
      <c r="LD47" s="4">
        <f t="shared" si="159"/>
        <v>1429.967350000001</v>
      </c>
      <c r="LE47" s="4">
        <f t="shared" si="160"/>
        <v>2200.4209999999998</v>
      </c>
      <c r="LF47" s="4">
        <f t="shared" si="145"/>
        <v>78.367651996612551</v>
      </c>
      <c r="LG47" s="4">
        <f t="shared" si="146"/>
        <v>86.51702356338501</v>
      </c>
      <c r="LH47" s="4"/>
      <c r="LI47" s="4">
        <f t="shared" si="147"/>
        <v>1675.0943400000001</v>
      </c>
      <c r="LJ47" s="4">
        <f t="shared" si="148"/>
        <v>164.16303371127731</v>
      </c>
      <c r="LK47" s="4">
        <f t="shared" si="161"/>
        <v>1411.6626000000006</v>
      </c>
      <c r="LL47" s="4">
        <f t="shared" si="162"/>
        <v>1927.7919999999981</v>
      </c>
      <c r="LM47" s="4">
        <f t="shared" si="149"/>
        <v>15.11425473690033</v>
      </c>
      <c r="LN47" s="4">
        <f t="shared" si="150"/>
        <v>60.799436092376709</v>
      </c>
      <c r="LO47" s="7"/>
      <c r="LP47" s="7">
        <f t="shared" si="163"/>
        <v>0.92023576833269161</v>
      </c>
      <c r="LR47" s="4">
        <f t="shared" si="151"/>
        <v>45.33185999999958</v>
      </c>
      <c r="LS47" s="4">
        <f t="shared" si="152"/>
        <v>2266.5929999999789</v>
      </c>
      <c r="LT47" s="4">
        <f t="shared" si="153"/>
        <v>355.42299999999977</v>
      </c>
      <c r="LV47">
        <f t="shared" si="154"/>
        <v>50</v>
      </c>
      <c r="LW47">
        <f t="shared" si="155"/>
        <v>100</v>
      </c>
      <c r="LX47">
        <f t="shared" si="156"/>
        <v>0.6</v>
      </c>
      <c r="LY47">
        <f t="shared" si="157"/>
        <v>25</v>
      </c>
      <c r="LZ47">
        <f t="shared" si="158"/>
        <v>0.01</v>
      </c>
    </row>
    <row r="48" spans="1:350" x14ac:dyDescent="0.2">
      <c r="A48">
        <v>50</v>
      </c>
      <c r="B48">
        <v>100</v>
      </c>
      <c r="C48">
        <v>0.6</v>
      </c>
      <c r="D48">
        <v>50</v>
      </c>
      <c r="E48">
        <v>0.1</v>
      </c>
      <c r="G48">
        <v>1597.597000000002</v>
      </c>
      <c r="H48">
        <v>1531.4850000000019</v>
      </c>
      <c r="I48">
        <v>1522.1089999999999</v>
      </c>
      <c r="J48">
        <v>1583.373000000001</v>
      </c>
      <c r="K48">
        <v>1530.8789999999999</v>
      </c>
      <c r="L48">
        <v>1812.6560000000011</v>
      </c>
      <c r="M48">
        <v>1600.209000000001</v>
      </c>
      <c r="N48">
        <v>1543.8320000000001</v>
      </c>
      <c r="O48">
        <v>1392.818</v>
      </c>
      <c r="P48">
        <v>1646.5160000000001</v>
      </c>
      <c r="Q48">
        <v>1532.4520000000009</v>
      </c>
      <c r="R48">
        <v>1622.578999999999</v>
      </c>
      <c r="S48">
        <v>1783.6270000000011</v>
      </c>
      <c r="T48">
        <v>1933.8399999999981</v>
      </c>
      <c r="U48">
        <v>1495.295000000001</v>
      </c>
      <c r="V48">
        <v>1904.9889999999989</v>
      </c>
      <c r="W48">
        <v>1513.774000000001</v>
      </c>
      <c r="X48">
        <v>1655.711</v>
      </c>
      <c r="Y48">
        <v>1562.592999999998</v>
      </c>
      <c r="Z48">
        <v>1458.4900000000009</v>
      </c>
      <c r="AA48">
        <v>2039.6729999999991</v>
      </c>
      <c r="AB48">
        <v>1644.4710000000009</v>
      </c>
      <c r="AC48">
        <v>1888.3579999999999</v>
      </c>
      <c r="AD48">
        <v>1769.1339999999991</v>
      </c>
      <c r="AE48">
        <v>1740.1679999999999</v>
      </c>
      <c r="AF48">
        <v>1490.2349999999999</v>
      </c>
      <c r="AG48">
        <v>1727.1939999999991</v>
      </c>
      <c r="AH48">
        <v>1768.2909999999979</v>
      </c>
      <c r="AI48">
        <v>1691.49</v>
      </c>
      <c r="AJ48">
        <v>1927.7919999999981</v>
      </c>
      <c r="AK48">
        <v>1927.7919999999981</v>
      </c>
      <c r="AL48">
        <v>1677.5329999999999</v>
      </c>
      <c r="AM48">
        <v>1628.621000000001</v>
      </c>
      <c r="AN48">
        <v>1927.7919999999981</v>
      </c>
      <c r="AO48">
        <v>1460.1279999999999</v>
      </c>
      <c r="AP48">
        <v>1959.303999999999</v>
      </c>
      <c r="AQ48">
        <v>1890.8219999999981</v>
      </c>
      <c r="AR48">
        <v>1793.8580000000011</v>
      </c>
      <c r="AS48">
        <v>1737.6309999999989</v>
      </c>
      <c r="AT48">
        <v>1405.7300000000009</v>
      </c>
      <c r="AU48">
        <v>1506.343000000001</v>
      </c>
      <c r="AV48">
        <v>1571.1589999999981</v>
      </c>
      <c r="AW48">
        <v>2087.2419999999961</v>
      </c>
      <c r="AX48">
        <v>1846.7070000000001</v>
      </c>
      <c r="AY48">
        <v>1982.037999999998</v>
      </c>
      <c r="AZ48">
        <v>1821.487000000001</v>
      </c>
      <c r="BA48">
        <v>2007.909999999998</v>
      </c>
      <c r="BB48">
        <v>1362.797</v>
      </c>
      <c r="BC48">
        <v>1783.189000000001</v>
      </c>
      <c r="BD48">
        <v>1715.987000000003</v>
      </c>
      <c r="BF48">
        <v>88.30757212638855</v>
      </c>
      <c r="BG48">
        <v>82.492303848266602</v>
      </c>
      <c r="BH48">
        <v>83.01738166809082</v>
      </c>
      <c r="BI48">
        <v>96.841206550598145</v>
      </c>
      <c r="BJ48">
        <v>83.672667503356934</v>
      </c>
      <c r="BK48">
        <v>82.936677932739258</v>
      </c>
      <c r="BL48">
        <v>84.881722211837769</v>
      </c>
      <c r="BM48">
        <v>81.880110740661621</v>
      </c>
      <c r="BN48">
        <v>77.377829313278198</v>
      </c>
      <c r="BO48">
        <v>77.279441595077515</v>
      </c>
      <c r="BP48">
        <v>86.870365142822266</v>
      </c>
      <c r="BQ48">
        <v>81.402712345123291</v>
      </c>
      <c r="BR48">
        <v>84.643827676773071</v>
      </c>
      <c r="BS48">
        <v>73.18815279006958</v>
      </c>
      <c r="BT48">
        <v>84.440749168395996</v>
      </c>
      <c r="BU48">
        <v>74.195779323577881</v>
      </c>
      <c r="BV48">
        <v>83.627311706542969</v>
      </c>
      <c r="BW48">
        <v>76.449045181274414</v>
      </c>
      <c r="BX48">
        <v>85.4251868724823</v>
      </c>
      <c r="BY48">
        <v>84.541344165802002</v>
      </c>
      <c r="BZ48">
        <v>73.647179126739502</v>
      </c>
      <c r="CA48">
        <v>89.691411018371582</v>
      </c>
      <c r="CB48">
        <v>76.971245765686035</v>
      </c>
      <c r="CC48">
        <v>78.487172603607178</v>
      </c>
      <c r="CD48">
        <v>83.927597761154175</v>
      </c>
      <c r="CE48">
        <v>91.237682104110718</v>
      </c>
      <c r="CF48">
        <v>74.470999717712402</v>
      </c>
      <c r="CG48">
        <v>76.513368606567383</v>
      </c>
      <c r="CH48">
        <v>85.744624376296997</v>
      </c>
      <c r="CI48">
        <v>72.769959211349487</v>
      </c>
      <c r="CJ48">
        <v>72.638891458511353</v>
      </c>
      <c r="CK48">
        <v>84.578658819198608</v>
      </c>
      <c r="CL48">
        <v>80.743272542953491</v>
      </c>
      <c r="CM48">
        <v>72.753446102142334</v>
      </c>
      <c r="CN48">
        <v>92.195070266723633</v>
      </c>
      <c r="CO48">
        <v>74.251067876815796</v>
      </c>
      <c r="CP48">
        <v>73.293543577194214</v>
      </c>
      <c r="CQ48">
        <v>87.42376708984375</v>
      </c>
      <c r="CR48">
        <v>75.404349088668823</v>
      </c>
      <c r="CS48">
        <v>90.179789543151855</v>
      </c>
      <c r="CT48">
        <v>85.257429838180542</v>
      </c>
      <c r="CU48">
        <v>87.580868721008301</v>
      </c>
      <c r="CV48">
        <v>73.546379804611206</v>
      </c>
      <c r="CW48">
        <v>86.723328351974487</v>
      </c>
      <c r="CX48">
        <v>82.666980266571045</v>
      </c>
      <c r="CY48">
        <v>79.475167751312256</v>
      </c>
      <c r="CZ48">
        <v>73.789465665817261</v>
      </c>
      <c r="DA48">
        <v>87.349313020706177</v>
      </c>
      <c r="DB48">
        <v>81.834276437759399</v>
      </c>
      <c r="DC48">
        <v>81.849717378616333</v>
      </c>
      <c r="DE48">
        <v>1516.471</v>
      </c>
      <c r="DF48">
        <v>1531.4850000000019</v>
      </c>
      <c r="DG48">
        <v>1468.6850000000011</v>
      </c>
      <c r="DH48">
        <v>1559.1829999999991</v>
      </c>
      <c r="DI48">
        <v>1530.8789999999999</v>
      </c>
      <c r="DJ48">
        <v>1585.947999999999</v>
      </c>
      <c r="DK48">
        <v>1490.396999999999</v>
      </c>
      <c r="DL48">
        <v>1493.847</v>
      </c>
      <c r="DM48">
        <v>1392.818</v>
      </c>
      <c r="DN48">
        <v>1646.055000000001</v>
      </c>
      <c r="DO48">
        <v>1466.081000000001</v>
      </c>
      <c r="DP48">
        <v>1622.578999999999</v>
      </c>
      <c r="DQ48">
        <v>1567.522999999999</v>
      </c>
      <c r="DR48">
        <v>1927.7919999999981</v>
      </c>
      <c r="DS48">
        <v>1495.295000000001</v>
      </c>
      <c r="DT48">
        <v>1846.2319999999991</v>
      </c>
      <c r="DU48">
        <v>1513.774000000001</v>
      </c>
      <c r="DV48">
        <v>1485.865</v>
      </c>
      <c r="DW48">
        <v>1562.592999999998</v>
      </c>
      <c r="DX48">
        <v>1458.4900000000009</v>
      </c>
      <c r="DY48">
        <v>1761.828</v>
      </c>
      <c r="DZ48">
        <v>1454.104</v>
      </c>
      <c r="EA48">
        <v>1792.8829999999989</v>
      </c>
      <c r="EB48">
        <v>1548.7720000000011</v>
      </c>
      <c r="EC48">
        <v>1612.5450000000001</v>
      </c>
      <c r="ED48">
        <v>1489.1949999999999</v>
      </c>
      <c r="EE48">
        <v>1727.1939999999991</v>
      </c>
      <c r="EF48">
        <v>1732.2819999999981</v>
      </c>
      <c r="EG48">
        <v>1509.645</v>
      </c>
      <c r="EH48">
        <v>1927.7919999999981</v>
      </c>
      <c r="EI48">
        <v>1927.7919999999981</v>
      </c>
      <c r="EJ48">
        <v>1677.5329999999999</v>
      </c>
      <c r="EK48">
        <v>1462.154</v>
      </c>
      <c r="EL48">
        <v>1927.7919999999981</v>
      </c>
      <c r="EM48">
        <v>1460.1279999999999</v>
      </c>
      <c r="EN48">
        <v>1927.7919999999981</v>
      </c>
      <c r="EO48">
        <v>1888.2519999999979</v>
      </c>
      <c r="EP48">
        <v>1670.880000000001</v>
      </c>
      <c r="EQ48">
        <v>1737.6309999999989</v>
      </c>
      <c r="ER48">
        <v>1405.7300000000009</v>
      </c>
      <c r="ES48">
        <v>1397.9730000000011</v>
      </c>
      <c r="ET48">
        <v>1550.3910000000001</v>
      </c>
      <c r="EU48">
        <v>1927.7919999999981</v>
      </c>
      <c r="EV48">
        <v>1706.3119999999999</v>
      </c>
      <c r="EW48">
        <v>1698.367999999999</v>
      </c>
      <c r="EX48">
        <v>1508.2439999999999</v>
      </c>
      <c r="EY48">
        <v>1927.7919999999981</v>
      </c>
      <c r="EZ48">
        <v>1356.8</v>
      </c>
      <c r="FA48">
        <v>1657.834000000001</v>
      </c>
      <c r="FB48">
        <v>1677.8860000000029</v>
      </c>
      <c r="FD48">
        <v>32.607621192932129</v>
      </c>
      <c r="FE48">
        <v>59.022289752960212</v>
      </c>
      <c r="FF48">
        <v>10.519730091094971</v>
      </c>
      <c r="FG48">
        <v>8.3175861835479736</v>
      </c>
      <c r="FH48">
        <v>25.55449819564819</v>
      </c>
      <c r="FI48">
        <v>11.41464805603027</v>
      </c>
      <c r="FJ48">
        <v>9.2538032531738281</v>
      </c>
      <c r="FK48">
        <v>15.35903310775757</v>
      </c>
      <c r="FL48">
        <v>10.6905083656311</v>
      </c>
      <c r="FM48">
        <v>8.9550380706787109</v>
      </c>
      <c r="FN48">
        <v>27.823480367660519</v>
      </c>
      <c r="FO48">
        <v>25.276176452636719</v>
      </c>
      <c r="FP48">
        <v>28.125555753707889</v>
      </c>
      <c r="FQ48">
        <v>5.0893783569335938E-2</v>
      </c>
      <c r="FR48">
        <v>31.06695032119751</v>
      </c>
      <c r="FS48">
        <v>2.5854802131652832</v>
      </c>
      <c r="FT48">
        <v>31.40228891372681</v>
      </c>
      <c r="FU48">
        <v>12.197899103164669</v>
      </c>
      <c r="FV48">
        <v>35.768264293670647</v>
      </c>
      <c r="FW48">
        <v>31.32399582862854</v>
      </c>
      <c r="FX48">
        <v>1.37798547744751</v>
      </c>
      <c r="FY48">
        <v>38.840532302856452</v>
      </c>
      <c r="FZ48">
        <v>3.555118083953857</v>
      </c>
      <c r="GA48">
        <v>11.83147072792053</v>
      </c>
      <c r="GB48">
        <v>30.90323543548584</v>
      </c>
      <c r="GC48">
        <v>46.990234613418579</v>
      </c>
      <c r="GD48">
        <v>3.123824834823608</v>
      </c>
      <c r="GE48">
        <v>7.3632407188415527</v>
      </c>
      <c r="GF48">
        <v>29.836106300354</v>
      </c>
      <c r="GG48">
        <v>5.0893783569335938E-2</v>
      </c>
      <c r="GH48">
        <v>5.0893783569335938E-2</v>
      </c>
      <c r="GI48">
        <v>40.77475118637085</v>
      </c>
      <c r="GJ48">
        <v>14.171716451644899</v>
      </c>
      <c r="GK48">
        <v>5.0893783569335938E-2</v>
      </c>
      <c r="GL48">
        <v>59.906551837921143</v>
      </c>
      <c r="GM48">
        <v>5.0893783569335938E-2</v>
      </c>
      <c r="GN48">
        <v>1.3733494281768801</v>
      </c>
      <c r="GO48">
        <v>38.73049521446228</v>
      </c>
      <c r="GP48">
        <v>5.724113941192627</v>
      </c>
      <c r="GQ48">
        <v>87.609173774719238</v>
      </c>
      <c r="GR48">
        <v>30.957601070404049</v>
      </c>
      <c r="GS48">
        <v>23.735613584518429</v>
      </c>
      <c r="GT48">
        <v>5.0893783569335938E-2</v>
      </c>
      <c r="GU48">
        <v>5.0663383007049561</v>
      </c>
      <c r="GV48">
        <v>5.5348191261291504</v>
      </c>
      <c r="GW48">
        <v>14.74676990509033</v>
      </c>
      <c r="GX48">
        <v>5.0893783569335938E-2</v>
      </c>
      <c r="GY48">
        <v>33.561487197875977</v>
      </c>
      <c r="GZ48">
        <v>21.362645626068119</v>
      </c>
      <c r="HA48">
        <v>61.051077127456672</v>
      </c>
      <c r="HC48">
        <f t="shared" si="169"/>
        <v>81.126000000002023</v>
      </c>
      <c r="HD48">
        <f t="shared" si="170"/>
        <v>0</v>
      </c>
      <c r="HE48">
        <f t="shared" si="171"/>
        <v>53.423999999998841</v>
      </c>
      <c r="HF48">
        <f t="shared" si="172"/>
        <v>24.190000000001874</v>
      </c>
      <c r="HG48">
        <f t="shared" si="173"/>
        <v>0</v>
      </c>
      <c r="HH48">
        <f t="shared" si="174"/>
        <v>226.70800000000213</v>
      </c>
      <c r="HI48">
        <f t="shared" si="175"/>
        <v>109.81200000000194</v>
      </c>
      <c r="HJ48">
        <f t="shared" si="176"/>
        <v>49.985000000000127</v>
      </c>
      <c r="HK48">
        <f t="shared" si="177"/>
        <v>0</v>
      </c>
      <c r="HL48">
        <f t="shared" si="178"/>
        <v>0.46099999999910324</v>
      </c>
      <c r="HM48">
        <f t="shared" si="179"/>
        <v>66.370999999999867</v>
      </c>
      <c r="HN48">
        <f t="shared" si="180"/>
        <v>0</v>
      </c>
      <c r="HO48">
        <f t="shared" si="181"/>
        <v>216.10400000000209</v>
      </c>
      <c r="HP48">
        <f t="shared" si="182"/>
        <v>6.0480000000000018</v>
      </c>
      <c r="HQ48">
        <f t="shared" si="183"/>
        <v>0</v>
      </c>
      <c r="HR48">
        <f t="shared" si="184"/>
        <v>58.756999999999834</v>
      </c>
      <c r="HS48">
        <f t="shared" si="185"/>
        <v>0</v>
      </c>
      <c r="HT48">
        <f t="shared" si="186"/>
        <v>169.846</v>
      </c>
      <c r="HU48">
        <f t="shared" si="187"/>
        <v>0</v>
      </c>
      <c r="HV48">
        <f t="shared" si="188"/>
        <v>0</v>
      </c>
      <c r="HW48">
        <f t="shared" si="189"/>
        <v>277.84499999999912</v>
      </c>
      <c r="HX48">
        <f t="shared" si="190"/>
        <v>190.36700000000087</v>
      </c>
      <c r="HY48">
        <f t="shared" si="191"/>
        <v>95.475000000001046</v>
      </c>
      <c r="HZ48">
        <f t="shared" si="192"/>
        <v>220.36199999999803</v>
      </c>
      <c r="IA48">
        <f t="shared" si="193"/>
        <v>127.62299999999982</v>
      </c>
      <c r="IB48">
        <f t="shared" si="194"/>
        <v>1.0399999999999636</v>
      </c>
      <c r="IC48">
        <f t="shared" si="195"/>
        <v>0</v>
      </c>
      <c r="ID48">
        <f t="shared" si="196"/>
        <v>36.008999999999787</v>
      </c>
      <c r="IE48">
        <f t="shared" si="197"/>
        <v>181.84500000000003</v>
      </c>
      <c r="IF48">
        <f t="shared" si="198"/>
        <v>0</v>
      </c>
      <c r="IG48">
        <f t="shared" si="199"/>
        <v>0</v>
      </c>
      <c r="IH48">
        <f t="shared" si="200"/>
        <v>0</v>
      </c>
      <c r="II48">
        <f t="shared" si="201"/>
        <v>166.46700000000101</v>
      </c>
      <c r="IJ48">
        <f t="shared" si="202"/>
        <v>0</v>
      </c>
      <c r="IK48">
        <f t="shared" si="203"/>
        <v>0</v>
      </c>
      <c r="IL48">
        <f t="shared" si="204"/>
        <v>31.512000000000853</v>
      </c>
      <c r="IM48">
        <f t="shared" si="205"/>
        <v>2.5700000000001637</v>
      </c>
      <c r="IN48">
        <f t="shared" si="206"/>
        <v>122.97800000000007</v>
      </c>
      <c r="IO48">
        <f t="shared" si="207"/>
        <v>0</v>
      </c>
      <c r="IP48">
        <f t="shared" si="208"/>
        <v>0</v>
      </c>
      <c r="IQ48">
        <f t="shared" si="209"/>
        <v>108.36999999999989</v>
      </c>
      <c r="IR48">
        <f t="shared" si="210"/>
        <v>20.767999999997983</v>
      </c>
      <c r="IS48">
        <f t="shared" si="211"/>
        <v>159.449999999998</v>
      </c>
      <c r="IT48">
        <f t="shared" si="212"/>
        <v>140.39500000000021</v>
      </c>
      <c r="IU48">
        <f t="shared" si="213"/>
        <v>283.66999999999894</v>
      </c>
      <c r="IV48">
        <f t="shared" si="214"/>
        <v>313.24300000000108</v>
      </c>
      <c r="IW48">
        <f t="shared" si="215"/>
        <v>80.117999999999938</v>
      </c>
      <c r="IX48">
        <f t="shared" si="216"/>
        <v>5.9970000000000709</v>
      </c>
      <c r="IY48">
        <f t="shared" si="217"/>
        <v>125.35500000000002</v>
      </c>
      <c r="IZ48">
        <f t="shared" si="218"/>
        <v>38.101000000000113</v>
      </c>
      <c r="JB48" s="9">
        <f t="shared" si="164"/>
        <v>1356.8</v>
      </c>
      <c r="JC48" s="9">
        <f t="shared" si="164"/>
        <v>1392.818</v>
      </c>
      <c r="JD48" s="9">
        <f t="shared" si="164"/>
        <v>1397.9730000000011</v>
      </c>
      <c r="JE48" s="9">
        <f t="shared" si="164"/>
        <v>1405.7300000000009</v>
      </c>
      <c r="JF48" s="9">
        <f t="shared" si="164"/>
        <v>1454.104</v>
      </c>
      <c r="JG48" s="9">
        <f t="shared" si="164"/>
        <v>1458.4900000000009</v>
      </c>
      <c r="JH48" s="9">
        <f t="shared" si="164"/>
        <v>1460.1279999999999</v>
      </c>
      <c r="JI48" s="9">
        <f t="shared" si="164"/>
        <v>1462.154</v>
      </c>
      <c r="JJ48" s="9">
        <f t="shared" si="164"/>
        <v>1466.081000000001</v>
      </c>
      <c r="JK48" s="9">
        <f t="shared" si="164"/>
        <v>1468.6850000000011</v>
      </c>
      <c r="JL48" s="9">
        <f t="shared" si="165"/>
        <v>1485.865</v>
      </c>
      <c r="JM48" s="9">
        <f t="shared" si="165"/>
        <v>1489.1949999999999</v>
      </c>
      <c r="JN48" s="9">
        <f t="shared" si="165"/>
        <v>1490.396999999999</v>
      </c>
      <c r="JO48" s="9">
        <f t="shared" si="165"/>
        <v>1493.847</v>
      </c>
      <c r="JP48" s="9">
        <f t="shared" si="165"/>
        <v>1495.295000000001</v>
      </c>
      <c r="JQ48" s="9">
        <f t="shared" si="165"/>
        <v>1508.2439999999999</v>
      </c>
      <c r="JR48" s="9">
        <f t="shared" si="165"/>
        <v>1509.645</v>
      </c>
      <c r="JS48" s="9">
        <f t="shared" si="165"/>
        <v>1513.774000000001</v>
      </c>
      <c r="JT48" s="9">
        <f t="shared" si="165"/>
        <v>1516.471</v>
      </c>
      <c r="JU48" s="9">
        <f t="shared" si="165"/>
        <v>1530.8789999999999</v>
      </c>
      <c r="JV48" s="9">
        <f t="shared" si="166"/>
        <v>1531.4850000000019</v>
      </c>
      <c r="JW48" s="9">
        <f t="shared" si="166"/>
        <v>1548.7720000000011</v>
      </c>
      <c r="JX48" s="9">
        <f t="shared" si="166"/>
        <v>1550.3910000000001</v>
      </c>
      <c r="JY48" s="9">
        <f t="shared" si="166"/>
        <v>1559.1829999999991</v>
      </c>
      <c r="JZ48" s="9">
        <f t="shared" si="166"/>
        <v>1562.592999999998</v>
      </c>
      <c r="KA48" s="9">
        <f t="shared" si="166"/>
        <v>1567.522999999999</v>
      </c>
      <c r="KB48" s="9">
        <f t="shared" si="166"/>
        <v>1585.947999999999</v>
      </c>
      <c r="KC48" s="9">
        <f t="shared" si="166"/>
        <v>1612.5450000000001</v>
      </c>
      <c r="KD48" s="9">
        <f t="shared" si="166"/>
        <v>1622.578999999999</v>
      </c>
      <c r="KE48" s="9">
        <f t="shared" si="166"/>
        <v>1646.055000000001</v>
      </c>
      <c r="KF48" s="9">
        <f t="shared" si="167"/>
        <v>1657.834000000001</v>
      </c>
      <c r="KG48" s="9">
        <f t="shared" si="167"/>
        <v>1670.880000000001</v>
      </c>
      <c r="KH48" s="9">
        <f t="shared" si="167"/>
        <v>1677.5329999999999</v>
      </c>
      <c r="KI48" s="9">
        <f t="shared" si="167"/>
        <v>1677.8860000000029</v>
      </c>
      <c r="KJ48" s="9">
        <f t="shared" si="167"/>
        <v>1698.367999999999</v>
      </c>
      <c r="KK48" s="9">
        <f t="shared" si="167"/>
        <v>1706.3119999999999</v>
      </c>
      <c r="KL48" s="9">
        <f t="shared" si="167"/>
        <v>1727.1939999999991</v>
      </c>
      <c r="KM48" s="9">
        <f t="shared" si="167"/>
        <v>1732.2819999999981</v>
      </c>
      <c r="KN48" s="9">
        <f t="shared" si="167"/>
        <v>1737.6309999999989</v>
      </c>
      <c r="KO48" s="9">
        <f t="shared" si="167"/>
        <v>1761.828</v>
      </c>
      <c r="KP48" s="9">
        <f t="shared" si="168"/>
        <v>1792.8829999999989</v>
      </c>
      <c r="KQ48" s="9">
        <f t="shared" si="168"/>
        <v>1846.2319999999991</v>
      </c>
      <c r="KR48" s="9">
        <f t="shared" si="168"/>
        <v>1888.2519999999979</v>
      </c>
      <c r="KS48" s="9">
        <f t="shared" si="168"/>
        <v>1927.7919999999981</v>
      </c>
      <c r="KT48" s="9">
        <f t="shared" si="168"/>
        <v>1927.7919999999981</v>
      </c>
      <c r="KU48" s="9">
        <f t="shared" si="168"/>
        <v>1927.7919999999981</v>
      </c>
      <c r="KV48" s="9">
        <f t="shared" si="168"/>
        <v>1927.7919999999981</v>
      </c>
      <c r="KW48" s="9">
        <f t="shared" si="168"/>
        <v>1927.7919999999981</v>
      </c>
      <c r="KX48" s="9">
        <f t="shared" si="168"/>
        <v>1927.7919999999981</v>
      </c>
      <c r="KY48" s="9">
        <f t="shared" si="168"/>
        <v>1927.7919999999981</v>
      </c>
      <c r="LB48" s="4">
        <f t="shared" si="143"/>
        <v>1700.114</v>
      </c>
      <c r="LC48" s="4">
        <f t="shared" si="144"/>
        <v>187.0922123410048</v>
      </c>
      <c r="LD48" s="4">
        <f t="shared" si="159"/>
        <v>1429.4720000000009</v>
      </c>
      <c r="LE48" s="4">
        <f t="shared" si="160"/>
        <v>2087.2419999999961</v>
      </c>
      <c r="LF48" s="4">
        <f t="shared" si="145"/>
        <v>81.609348235130312</v>
      </c>
      <c r="LG48" s="4">
        <f t="shared" si="146"/>
        <v>96.841206550598145</v>
      </c>
      <c r="LH48" s="4"/>
      <c r="LI48" s="4">
        <f t="shared" si="147"/>
        <v>1624.2661600000006</v>
      </c>
      <c r="LJ48" s="4">
        <f t="shared" si="148"/>
        <v>170.93586446387096</v>
      </c>
      <c r="LK48" s="4">
        <f t="shared" si="161"/>
        <v>1401.4636500000011</v>
      </c>
      <c r="LL48" s="4">
        <f t="shared" si="162"/>
        <v>1927.7919999999981</v>
      </c>
      <c r="LM48" s="4">
        <f t="shared" si="149"/>
        <v>20.714987125396728</v>
      </c>
      <c r="LN48" s="4">
        <f t="shared" si="150"/>
        <v>87.609173774719238</v>
      </c>
      <c r="LO48" s="7"/>
      <c r="LP48" s="7">
        <f t="shared" si="163"/>
        <v>0.87744463972958975</v>
      </c>
      <c r="LR48" s="4">
        <f t="shared" si="151"/>
        <v>75.847839999999266</v>
      </c>
      <c r="LS48" s="4">
        <f t="shared" si="152"/>
        <v>3792.3919999999634</v>
      </c>
      <c r="LT48" s="4">
        <f t="shared" si="153"/>
        <v>313.24300000000108</v>
      </c>
      <c r="LV48">
        <f t="shared" si="154"/>
        <v>50</v>
      </c>
      <c r="LW48">
        <f t="shared" si="155"/>
        <v>100</v>
      </c>
      <c r="LX48">
        <f t="shared" si="156"/>
        <v>0.6</v>
      </c>
      <c r="LY48">
        <f t="shared" si="157"/>
        <v>50</v>
      </c>
      <c r="LZ48">
        <f t="shared" si="158"/>
        <v>0.1</v>
      </c>
    </row>
    <row r="49" spans="1:340" x14ac:dyDescent="0.2">
      <c r="A49">
        <v>50</v>
      </c>
      <c r="B49">
        <v>100</v>
      </c>
      <c r="C49">
        <v>0.6</v>
      </c>
      <c r="D49">
        <v>50</v>
      </c>
      <c r="E49">
        <v>0.01</v>
      </c>
      <c r="G49">
        <v>1712.444</v>
      </c>
      <c r="H49">
        <v>1711.953</v>
      </c>
      <c r="I49">
        <v>1444.0070000000001</v>
      </c>
      <c r="J49">
        <v>2118.5169999999989</v>
      </c>
      <c r="K49">
        <v>1397.428000000001</v>
      </c>
      <c r="L49">
        <v>1419.9710000000009</v>
      </c>
      <c r="M49">
        <v>1547.3360000000009</v>
      </c>
      <c r="N49">
        <v>1892.398999999999</v>
      </c>
      <c r="O49">
        <v>1853.761</v>
      </c>
      <c r="P49">
        <v>1794.1989999999989</v>
      </c>
      <c r="Q49">
        <v>1725.105</v>
      </c>
      <c r="R49">
        <v>1665.531000000002</v>
      </c>
      <c r="S49">
        <v>1512.255000000001</v>
      </c>
      <c r="T49">
        <v>1884.761999999999</v>
      </c>
      <c r="U49">
        <v>1583.79</v>
      </c>
      <c r="V49">
        <v>1720.579999999999</v>
      </c>
      <c r="W49">
        <v>1620.9630000000011</v>
      </c>
      <c r="X49">
        <v>1702.1219999999989</v>
      </c>
      <c r="Y49">
        <v>1865.174999999999</v>
      </c>
      <c r="Z49">
        <v>1889.1489999999969</v>
      </c>
      <c r="AA49">
        <v>1987.2409999999991</v>
      </c>
      <c r="AB49">
        <v>1499.455999999999</v>
      </c>
      <c r="AC49">
        <v>1927.7919999999981</v>
      </c>
      <c r="AD49">
        <v>1645.027</v>
      </c>
      <c r="AE49">
        <v>1728.993999999999</v>
      </c>
      <c r="AF49">
        <v>1762.6559999999999</v>
      </c>
      <c r="AG49">
        <v>1765.803999999999</v>
      </c>
      <c r="AH49">
        <v>1651.1040000000021</v>
      </c>
      <c r="AI49">
        <v>1493.3860000000011</v>
      </c>
      <c r="AJ49">
        <v>1539.0820000000001</v>
      </c>
      <c r="AK49">
        <v>1784.0139999999981</v>
      </c>
      <c r="AL49">
        <v>1712.445999999999</v>
      </c>
      <c r="AM49">
        <v>1851.332000000001</v>
      </c>
      <c r="AN49">
        <v>1844.7570000000001</v>
      </c>
      <c r="AO49">
        <v>1926.947999999999</v>
      </c>
      <c r="AP49">
        <v>1796.5150000000001</v>
      </c>
      <c r="AQ49">
        <v>1732.059999999999</v>
      </c>
      <c r="AR49">
        <v>1699.674999999999</v>
      </c>
      <c r="AS49">
        <v>1375.708000000001</v>
      </c>
      <c r="AT49">
        <v>1585.579999999999</v>
      </c>
      <c r="AU49">
        <v>1597.1490000000019</v>
      </c>
      <c r="AV49">
        <v>1807.9269999999999</v>
      </c>
      <c r="AW49">
        <v>1930.0829999999989</v>
      </c>
      <c r="AX49">
        <v>1764.7879999999991</v>
      </c>
      <c r="AY49">
        <v>1616.417999999999</v>
      </c>
      <c r="AZ49">
        <v>1821.5569999999991</v>
      </c>
      <c r="BA49">
        <v>1788.737000000001</v>
      </c>
      <c r="BB49">
        <v>1532.155999999999</v>
      </c>
      <c r="BC49">
        <v>1985.0689999999991</v>
      </c>
      <c r="BD49">
        <v>1496.7339999999999</v>
      </c>
      <c r="BF49">
        <v>151.8582475185394</v>
      </c>
      <c r="BG49">
        <v>146.04090666770941</v>
      </c>
      <c r="BH49">
        <v>157.75827884674069</v>
      </c>
      <c r="BI49">
        <v>144.71802258491519</v>
      </c>
      <c r="BJ49">
        <v>154.8897936344147</v>
      </c>
      <c r="BK49">
        <v>165.9558641910553</v>
      </c>
      <c r="BL49">
        <v>154.11785960197449</v>
      </c>
      <c r="BM49">
        <v>145.66446924209589</v>
      </c>
      <c r="BN49">
        <v>147.30148410797119</v>
      </c>
      <c r="BO49">
        <v>144.06538653373721</v>
      </c>
      <c r="BP49">
        <v>150.42313838005069</v>
      </c>
      <c r="BQ49">
        <v>154.02725887298581</v>
      </c>
      <c r="BR49">
        <v>159.49269008636469</v>
      </c>
      <c r="BS49">
        <v>154.64916396141049</v>
      </c>
      <c r="BT49">
        <v>151.66294145584109</v>
      </c>
      <c r="BU49">
        <v>150.01289749145511</v>
      </c>
      <c r="BV49">
        <v>154.32252955436709</v>
      </c>
      <c r="BW49">
        <v>149.81079506874079</v>
      </c>
      <c r="BX49">
        <v>150.20147252082819</v>
      </c>
      <c r="BY49">
        <v>147.6317923069</v>
      </c>
      <c r="BZ49">
        <v>144.04817271232599</v>
      </c>
      <c r="CA49">
        <v>161.0085942745209</v>
      </c>
      <c r="CB49">
        <v>143.91318130493161</v>
      </c>
      <c r="CC49">
        <v>148.51835513114929</v>
      </c>
      <c r="CD49">
        <v>147.2602729797363</v>
      </c>
      <c r="CE49">
        <v>156.1610572338104</v>
      </c>
      <c r="CF49">
        <v>144.9479470252991</v>
      </c>
      <c r="CG49">
        <v>158.37743139266971</v>
      </c>
      <c r="CH49">
        <v>152.77461099624631</v>
      </c>
      <c r="CI49">
        <v>147.2362525463104</v>
      </c>
      <c r="CJ49">
        <v>148.9787771701813</v>
      </c>
      <c r="CK49">
        <v>152.0879826545715</v>
      </c>
      <c r="CL49">
        <v>156.99980592727661</v>
      </c>
      <c r="CM49">
        <v>157.08545780181879</v>
      </c>
      <c r="CN49">
        <v>145.5707669258118</v>
      </c>
      <c r="CO49">
        <v>146.57684326171881</v>
      </c>
      <c r="CP49">
        <v>147.51112031936651</v>
      </c>
      <c r="CQ49">
        <v>145.1932125091553</v>
      </c>
      <c r="CR49">
        <v>165.5625932216644</v>
      </c>
      <c r="CS49">
        <v>157.51419758796689</v>
      </c>
      <c r="CT49">
        <v>155.85330748558039</v>
      </c>
      <c r="CU49">
        <v>153.95558333396909</v>
      </c>
      <c r="CV49">
        <v>145.91609334945679</v>
      </c>
      <c r="CW49">
        <v>157.69556140899661</v>
      </c>
      <c r="CX49">
        <v>152.30857038497919</v>
      </c>
      <c r="CY49">
        <v>145.4712450504303</v>
      </c>
      <c r="CZ49">
        <v>155.11676716804499</v>
      </c>
      <c r="DA49">
        <v>156.48759770393369</v>
      </c>
      <c r="DB49">
        <v>151.46492028236389</v>
      </c>
      <c r="DC49">
        <v>153.9942972660065</v>
      </c>
      <c r="DE49">
        <v>1712.444</v>
      </c>
      <c r="DF49">
        <v>1708.098</v>
      </c>
      <c r="DG49">
        <v>1387.021</v>
      </c>
      <c r="DH49">
        <v>1927.7919999999981</v>
      </c>
      <c r="DI49">
        <v>1383.3830000000009</v>
      </c>
      <c r="DJ49">
        <v>1399.378000000002</v>
      </c>
      <c r="DK49">
        <v>1547.3360000000009</v>
      </c>
      <c r="DL49">
        <v>1892.398999999999</v>
      </c>
      <c r="DM49">
        <v>1853.761</v>
      </c>
      <c r="DN49">
        <v>1794.1989999999989</v>
      </c>
      <c r="DO49">
        <v>1681.9069999999999</v>
      </c>
      <c r="DP49">
        <v>1633.2940000000001</v>
      </c>
      <c r="DQ49">
        <v>1374.712</v>
      </c>
      <c r="DR49">
        <v>1632.4039999999991</v>
      </c>
      <c r="DS49">
        <v>1583.79</v>
      </c>
      <c r="DT49">
        <v>1714.9280000000001</v>
      </c>
      <c r="DU49">
        <v>1482.188000000001</v>
      </c>
      <c r="DV49">
        <v>1646.7590000000009</v>
      </c>
      <c r="DW49">
        <v>1437.7940000000001</v>
      </c>
      <c r="DX49">
        <v>1889.1489999999969</v>
      </c>
      <c r="DY49">
        <v>1927.7919999999981</v>
      </c>
      <c r="DZ49">
        <v>1433.0670000000009</v>
      </c>
      <c r="EA49">
        <v>1927.7919999999981</v>
      </c>
      <c r="EB49">
        <v>1645.027</v>
      </c>
      <c r="EC49">
        <v>1728.993999999999</v>
      </c>
      <c r="ED49">
        <v>1575.2240000000011</v>
      </c>
      <c r="EE49">
        <v>1765.803999999999</v>
      </c>
      <c r="EF49">
        <v>1545.029</v>
      </c>
      <c r="EG49">
        <v>1493.3860000000011</v>
      </c>
      <c r="EH49">
        <v>1521.557</v>
      </c>
      <c r="EI49">
        <v>1658.154</v>
      </c>
      <c r="EJ49">
        <v>1644.5169999999989</v>
      </c>
      <c r="EK49">
        <v>1369.486000000001</v>
      </c>
      <c r="EL49">
        <v>1579.1830000000009</v>
      </c>
      <c r="EM49">
        <v>1708.556</v>
      </c>
      <c r="EN49">
        <v>1786.8069999999991</v>
      </c>
      <c r="EO49">
        <v>1686.626</v>
      </c>
      <c r="EP49">
        <v>1699.674999999999</v>
      </c>
      <c r="EQ49">
        <v>1375.708000000001</v>
      </c>
      <c r="ER49">
        <v>1556.0250000000001</v>
      </c>
      <c r="ES49">
        <v>1590.101999999999</v>
      </c>
      <c r="ET49">
        <v>1724.1990000000001</v>
      </c>
      <c r="EU49">
        <v>1634.0860000000009</v>
      </c>
      <c r="EV49">
        <v>1562.8659999999991</v>
      </c>
      <c r="EW49">
        <v>1616.417999999999</v>
      </c>
      <c r="EX49">
        <v>1821.5569999999991</v>
      </c>
      <c r="EY49">
        <v>1688.4439999999991</v>
      </c>
      <c r="EZ49">
        <v>1512.8550000000009</v>
      </c>
      <c r="FA49">
        <v>1907.141999999998</v>
      </c>
      <c r="FB49">
        <v>1496.7339999999999</v>
      </c>
      <c r="FD49">
        <v>27.840351343154911</v>
      </c>
      <c r="FE49">
        <v>3.4694006443023682</v>
      </c>
      <c r="FF49">
        <v>36.888916969299324</v>
      </c>
      <c r="FG49">
        <v>5.0893783569335938E-2</v>
      </c>
      <c r="FH49">
        <v>22.451973915100101</v>
      </c>
      <c r="FI49">
        <v>53.671027898788452</v>
      </c>
      <c r="FJ49">
        <v>26.611217021942139</v>
      </c>
      <c r="FK49">
        <v>5.9927670955657959</v>
      </c>
      <c r="FL49">
        <v>35.532266139984131</v>
      </c>
      <c r="FM49">
        <v>1.34203052520752</v>
      </c>
      <c r="FN49">
        <v>19.443782806396481</v>
      </c>
      <c r="FO49">
        <v>16.79909515380859</v>
      </c>
      <c r="FP49">
        <v>13.863489627838129</v>
      </c>
      <c r="FQ49">
        <v>19.144500017166141</v>
      </c>
      <c r="FR49">
        <v>22.333957433700562</v>
      </c>
      <c r="FS49">
        <v>12.73954224586487</v>
      </c>
      <c r="FT49">
        <v>36.928903579711907</v>
      </c>
      <c r="FU49">
        <v>14.807632923126221</v>
      </c>
      <c r="FV49">
        <v>15.21504282951355</v>
      </c>
      <c r="FW49">
        <v>9.4954032897949219</v>
      </c>
      <c r="FX49">
        <v>5.0893783569335938E-2</v>
      </c>
      <c r="FY49">
        <v>40.081215143203742</v>
      </c>
      <c r="FZ49">
        <v>5.0893783569335938E-2</v>
      </c>
      <c r="GA49">
        <v>27.54735350608826</v>
      </c>
      <c r="GB49">
        <v>4.4742782115936279</v>
      </c>
      <c r="GC49">
        <v>21.657248973846439</v>
      </c>
      <c r="GD49">
        <v>3.878233671188354</v>
      </c>
      <c r="GE49">
        <v>33.549970388412483</v>
      </c>
      <c r="GF49">
        <v>22.597184658050541</v>
      </c>
      <c r="GG49">
        <v>5.490419864654541</v>
      </c>
      <c r="GH49">
        <v>9.9591903686523438</v>
      </c>
      <c r="GI49">
        <v>17.80677342414856</v>
      </c>
      <c r="GJ49">
        <v>16.372163057327271</v>
      </c>
      <c r="GK49">
        <v>29.712846279144291</v>
      </c>
      <c r="GL49">
        <v>5.7621855735778809</v>
      </c>
      <c r="GM49">
        <v>4.1974020004272461</v>
      </c>
      <c r="GN49">
        <v>5.2998003959655762</v>
      </c>
      <c r="GO49">
        <v>3.5403895378112789</v>
      </c>
      <c r="GP49">
        <v>71.110891103744507</v>
      </c>
      <c r="GQ49">
        <v>40.706645965576172</v>
      </c>
      <c r="GR49">
        <v>23.992691278457642</v>
      </c>
      <c r="GS49">
        <v>39.676162958145142</v>
      </c>
      <c r="GT49">
        <v>2.782486200332642</v>
      </c>
      <c r="GU49">
        <v>26.386281251907349</v>
      </c>
      <c r="GV49">
        <v>29.554153680801392</v>
      </c>
      <c r="GW49">
        <v>4.0436930656433114</v>
      </c>
      <c r="GX49">
        <v>3.2182199954986568</v>
      </c>
      <c r="GY49">
        <v>13.49565005302429</v>
      </c>
      <c r="GZ49">
        <v>3.1100888252258301</v>
      </c>
      <c r="HA49">
        <v>32.600703716278083</v>
      </c>
      <c r="HC49">
        <f t="shared" si="169"/>
        <v>0</v>
      </c>
      <c r="HD49">
        <f t="shared" si="170"/>
        <v>3.8550000000000182</v>
      </c>
      <c r="HE49">
        <f t="shared" si="171"/>
        <v>56.986000000000104</v>
      </c>
      <c r="HF49">
        <f t="shared" si="172"/>
        <v>190.72500000000082</v>
      </c>
      <c r="HG49">
        <f t="shared" si="173"/>
        <v>14.045000000000073</v>
      </c>
      <c r="HH49">
        <f t="shared" si="174"/>
        <v>20.592999999998938</v>
      </c>
      <c r="HI49">
        <f t="shared" si="175"/>
        <v>0</v>
      </c>
      <c r="HJ49">
        <f t="shared" si="176"/>
        <v>0</v>
      </c>
      <c r="HK49">
        <f t="shared" si="177"/>
        <v>0</v>
      </c>
      <c r="HL49">
        <f t="shared" si="178"/>
        <v>0</v>
      </c>
      <c r="HM49">
        <f t="shared" si="179"/>
        <v>43.198000000000093</v>
      </c>
      <c r="HN49">
        <f t="shared" si="180"/>
        <v>32.237000000001899</v>
      </c>
      <c r="HO49">
        <f t="shared" si="181"/>
        <v>137.54300000000103</v>
      </c>
      <c r="HP49">
        <f t="shared" si="182"/>
        <v>252.35799999999995</v>
      </c>
      <c r="HQ49">
        <f t="shared" si="183"/>
        <v>0</v>
      </c>
      <c r="HR49">
        <f t="shared" si="184"/>
        <v>5.6519999999989068</v>
      </c>
      <c r="HS49">
        <f t="shared" si="185"/>
        <v>138.77500000000009</v>
      </c>
      <c r="HT49">
        <f t="shared" si="186"/>
        <v>55.36299999999801</v>
      </c>
      <c r="HU49">
        <f t="shared" si="187"/>
        <v>427.38099999999895</v>
      </c>
      <c r="HV49">
        <f t="shared" si="188"/>
        <v>0</v>
      </c>
      <c r="HW49">
        <f t="shared" si="189"/>
        <v>59.449000000000979</v>
      </c>
      <c r="HX49">
        <f t="shared" si="190"/>
        <v>66.388999999998077</v>
      </c>
      <c r="HY49">
        <f t="shared" si="191"/>
        <v>0</v>
      </c>
      <c r="HZ49">
        <f t="shared" si="192"/>
        <v>0</v>
      </c>
      <c r="IA49">
        <f t="shared" si="193"/>
        <v>0</v>
      </c>
      <c r="IB49">
        <f t="shared" si="194"/>
        <v>187.43199999999888</v>
      </c>
      <c r="IC49">
        <f t="shared" si="195"/>
        <v>0</v>
      </c>
      <c r="ID49">
        <f t="shared" si="196"/>
        <v>106.07500000000209</v>
      </c>
      <c r="IE49">
        <f t="shared" si="197"/>
        <v>0</v>
      </c>
      <c r="IF49">
        <f t="shared" si="198"/>
        <v>17.525000000000091</v>
      </c>
      <c r="IG49">
        <f t="shared" si="199"/>
        <v>125.85999999999808</v>
      </c>
      <c r="IH49">
        <f t="shared" si="200"/>
        <v>67.929000000000087</v>
      </c>
      <c r="II49">
        <f t="shared" si="201"/>
        <v>481.846</v>
      </c>
      <c r="IJ49">
        <f t="shared" si="202"/>
        <v>265.57399999999916</v>
      </c>
      <c r="IK49">
        <f t="shared" si="203"/>
        <v>218.39199999999892</v>
      </c>
      <c r="IL49">
        <f t="shared" si="204"/>
        <v>9.7080000000009932</v>
      </c>
      <c r="IM49">
        <f t="shared" si="205"/>
        <v>45.43399999999906</v>
      </c>
      <c r="IN49">
        <f t="shared" si="206"/>
        <v>0</v>
      </c>
      <c r="IO49">
        <f t="shared" si="207"/>
        <v>0</v>
      </c>
      <c r="IP49">
        <f t="shared" si="208"/>
        <v>29.554999999998927</v>
      </c>
      <c r="IQ49">
        <f t="shared" si="209"/>
        <v>7.0470000000029813</v>
      </c>
      <c r="IR49">
        <f t="shared" si="210"/>
        <v>83.727999999999838</v>
      </c>
      <c r="IS49">
        <f t="shared" si="211"/>
        <v>295.99699999999802</v>
      </c>
      <c r="IT49">
        <f t="shared" si="212"/>
        <v>201.92200000000003</v>
      </c>
      <c r="IU49">
        <f t="shared" si="213"/>
        <v>0</v>
      </c>
      <c r="IV49">
        <f t="shared" si="214"/>
        <v>0</v>
      </c>
      <c r="IW49">
        <f t="shared" si="215"/>
        <v>100.29300000000194</v>
      </c>
      <c r="IX49">
        <f t="shared" si="216"/>
        <v>19.300999999998112</v>
      </c>
      <c r="IY49">
        <f t="shared" si="217"/>
        <v>77.927000000001044</v>
      </c>
      <c r="IZ49">
        <f t="shared" si="218"/>
        <v>0</v>
      </c>
      <c r="JB49" s="9">
        <f t="shared" si="164"/>
        <v>1369.486000000001</v>
      </c>
      <c r="JC49" s="9">
        <f t="shared" si="164"/>
        <v>1374.712</v>
      </c>
      <c r="JD49" s="9">
        <f t="shared" si="164"/>
        <v>1375.708000000001</v>
      </c>
      <c r="JE49" s="9">
        <f t="shared" si="164"/>
        <v>1383.3830000000009</v>
      </c>
      <c r="JF49" s="9">
        <f t="shared" si="164"/>
        <v>1387.021</v>
      </c>
      <c r="JG49" s="9">
        <f t="shared" si="164"/>
        <v>1399.378000000002</v>
      </c>
      <c r="JH49" s="9">
        <f t="shared" si="164"/>
        <v>1433.0670000000009</v>
      </c>
      <c r="JI49" s="9">
        <f t="shared" si="164"/>
        <v>1437.7940000000001</v>
      </c>
      <c r="JJ49" s="9">
        <f t="shared" si="164"/>
        <v>1482.188000000001</v>
      </c>
      <c r="JK49" s="9">
        <f t="shared" si="164"/>
        <v>1493.3860000000011</v>
      </c>
      <c r="JL49" s="9">
        <f t="shared" si="165"/>
        <v>1496.7339999999999</v>
      </c>
      <c r="JM49" s="9">
        <f t="shared" si="165"/>
        <v>1512.8550000000009</v>
      </c>
      <c r="JN49" s="9">
        <f t="shared" si="165"/>
        <v>1521.557</v>
      </c>
      <c r="JO49" s="9">
        <f t="shared" si="165"/>
        <v>1545.029</v>
      </c>
      <c r="JP49" s="9">
        <f t="shared" si="165"/>
        <v>1547.3360000000009</v>
      </c>
      <c r="JQ49" s="9">
        <f t="shared" si="165"/>
        <v>1556.0250000000001</v>
      </c>
      <c r="JR49" s="9">
        <f t="shared" si="165"/>
        <v>1562.8659999999991</v>
      </c>
      <c r="JS49" s="9">
        <f t="shared" si="165"/>
        <v>1575.2240000000011</v>
      </c>
      <c r="JT49" s="9">
        <f t="shared" si="165"/>
        <v>1579.1830000000009</v>
      </c>
      <c r="JU49" s="9">
        <f t="shared" si="165"/>
        <v>1583.79</v>
      </c>
      <c r="JV49" s="9">
        <f t="shared" si="166"/>
        <v>1590.101999999999</v>
      </c>
      <c r="JW49" s="9">
        <f t="shared" si="166"/>
        <v>1616.417999999999</v>
      </c>
      <c r="JX49" s="9">
        <f t="shared" si="166"/>
        <v>1632.4039999999991</v>
      </c>
      <c r="JY49" s="9">
        <f t="shared" si="166"/>
        <v>1633.2940000000001</v>
      </c>
      <c r="JZ49" s="9">
        <f t="shared" si="166"/>
        <v>1634.0860000000009</v>
      </c>
      <c r="KA49" s="9">
        <f t="shared" si="166"/>
        <v>1644.5169999999989</v>
      </c>
      <c r="KB49" s="9">
        <f t="shared" si="166"/>
        <v>1645.027</v>
      </c>
      <c r="KC49" s="9">
        <f t="shared" si="166"/>
        <v>1646.7590000000009</v>
      </c>
      <c r="KD49" s="9">
        <f t="shared" si="166"/>
        <v>1658.154</v>
      </c>
      <c r="KE49" s="9">
        <f t="shared" si="166"/>
        <v>1681.9069999999999</v>
      </c>
      <c r="KF49" s="9">
        <f t="shared" si="167"/>
        <v>1686.626</v>
      </c>
      <c r="KG49" s="9">
        <f t="shared" si="167"/>
        <v>1688.4439999999991</v>
      </c>
      <c r="KH49" s="9">
        <f t="shared" si="167"/>
        <v>1699.674999999999</v>
      </c>
      <c r="KI49" s="9">
        <f t="shared" si="167"/>
        <v>1708.098</v>
      </c>
      <c r="KJ49" s="9">
        <f t="shared" si="167"/>
        <v>1708.556</v>
      </c>
      <c r="KK49" s="9">
        <f t="shared" si="167"/>
        <v>1712.444</v>
      </c>
      <c r="KL49" s="9">
        <f t="shared" si="167"/>
        <v>1714.9280000000001</v>
      </c>
      <c r="KM49" s="9">
        <f t="shared" si="167"/>
        <v>1724.1990000000001</v>
      </c>
      <c r="KN49" s="9">
        <f t="shared" si="167"/>
        <v>1728.993999999999</v>
      </c>
      <c r="KO49" s="9">
        <f t="shared" si="167"/>
        <v>1765.803999999999</v>
      </c>
      <c r="KP49" s="9">
        <f t="shared" si="168"/>
        <v>1786.8069999999991</v>
      </c>
      <c r="KQ49" s="9">
        <f t="shared" si="168"/>
        <v>1794.1989999999989</v>
      </c>
      <c r="KR49" s="9">
        <f t="shared" si="168"/>
        <v>1821.5569999999991</v>
      </c>
      <c r="KS49" s="9">
        <f t="shared" si="168"/>
        <v>1853.761</v>
      </c>
      <c r="KT49" s="9">
        <f t="shared" si="168"/>
        <v>1889.1489999999969</v>
      </c>
      <c r="KU49" s="9">
        <f t="shared" si="168"/>
        <v>1892.398999999999</v>
      </c>
      <c r="KV49" s="9">
        <f t="shared" si="168"/>
        <v>1907.141999999998</v>
      </c>
      <c r="KW49" s="9">
        <f t="shared" si="168"/>
        <v>1927.7919999999981</v>
      </c>
      <c r="KX49" s="9">
        <f t="shared" si="168"/>
        <v>1927.7919999999981</v>
      </c>
      <c r="KY49" s="9">
        <f t="shared" si="168"/>
        <v>1927.7919999999981</v>
      </c>
      <c r="LB49" s="4">
        <f t="shared" si="143"/>
        <v>1714.2328399999999</v>
      </c>
      <c r="LC49" s="4">
        <f t="shared" si="144"/>
        <v>168.83401261284197</v>
      </c>
      <c r="LD49" s="4">
        <f t="shared" si="159"/>
        <v>1430.7872000000004</v>
      </c>
      <c r="LE49" s="4">
        <f t="shared" si="160"/>
        <v>2118.5169999999989</v>
      </c>
      <c r="LF49" s="4">
        <f t="shared" si="145"/>
        <v>151.80391138076783</v>
      </c>
      <c r="LG49" s="4">
        <f t="shared" si="146"/>
        <v>165.9558641910553</v>
      </c>
      <c r="LH49" s="4"/>
      <c r="LI49" s="4">
        <f t="shared" si="147"/>
        <v>1637.3109599999996</v>
      </c>
      <c r="LJ49" s="4">
        <f t="shared" si="148"/>
        <v>160.18909864804033</v>
      </c>
      <c r="LK49" s="4">
        <f t="shared" si="161"/>
        <v>1379.1617500000009</v>
      </c>
      <c r="LL49" s="4">
        <f t="shared" si="162"/>
        <v>1918.4994999999981</v>
      </c>
      <c r="LM49" s="4">
        <f t="shared" si="149"/>
        <v>18.746566119194032</v>
      </c>
      <c r="LN49" s="4">
        <f t="shared" si="150"/>
        <v>71.110891103744507</v>
      </c>
      <c r="LO49" s="7"/>
      <c r="LP49" s="7">
        <f t="shared" si="163"/>
        <v>0.76919503189168714</v>
      </c>
      <c r="LR49" s="4">
        <f t="shared" si="151"/>
        <v>76.921880000000243</v>
      </c>
      <c r="LS49" s="4">
        <f t="shared" si="152"/>
        <v>3846.0940000000119</v>
      </c>
      <c r="LT49" s="4">
        <f t="shared" si="153"/>
        <v>481.846</v>
      </c>
      <c r="LV49">
        <f t="shared" si="154"/>
        <v>50</v>
      </c>
      <c r="LW49">
        <f t="shared" si="155"/>
        <v>100</v>
      </c>
      <c r="LX49">
        <f t="shared" si="156"/>
        <v>0.6</v>
      </c>
      <c r="LY49">
        <f t="shared" si="157"/>
        <v>50</v>
      </c>
      <c r="LZ49">
        <f t="shared" si="158"/>
        <v>0.01</v>
      </c>
    </row>
    <row r="50" spans="1:340" x14ac:dyDescent="0.2">
      <c r="A50">
        <v>50</v>
      </c>
      <c r="B50">
        <v>100</v>
      </c>
      <c r="C50">
        <v>0.9</v>
      </c>
      <c r="D50">
        <v>25</v>
      </c>
      <c r="E50">
        <v>0.1</v>
      </c>
      <c r="G50">
        <v>2008.523999999999</v>
      </c>
      <c r="H50">
        <v>1657.435000000002</v>
      </c>
      <c r="I50">
        <v>1628.4200000000019</v>
      </c>
      <c r="J50">
        <v>1436.669000000001</v>
      </c>
      <c r="K50">
        <v>1613.2819999999999</v>
      </c>
      <c r="L50">
        <v>1941.9269999999981</v>
      </c>
      <c r="M50">
        <v>1792.5660000000009</v>
      </c>
      <c r="N50">
        <v>1887.4239999999991</v>
      </c>
      <c r="O50">
        <v>1934.467999999998</v>
      </c>
      <c r="P50">
        <v>1728.4190000000001</v>
      </c>
      <c r="Q50">
        <v>1652.5580000000009</v>
      </c>
      <c r="R50">
        <v>1396.0500000000011</v>
      </c>
      <c r="S50">
        <v>1722.6</v>
      </c>
      <c r="T50">
        <v>1614.928999999999</v>
      </c>
      <c r="U50">
        <v>1566.9650000000011</v>
      </c>
      <c r="V50">
        <v>1894.985000000001</v>
      </c>
      <c r="W50">
        <v>1663.8849999999991</v>
      </c>
      <c r="X50">
        <v>1928.3479999999979</v>
      </c>
      <c r="Y50">
        <v>1488.0960000000009</v>
      </c>
      <c r="Z50">
        <v>1602.9469999999999</v>
      </c>
      <c r="AA50">
        <v>1698.472999999999</v>
      </c>
      <c r="AB50">
        <v>1619.0039999999999</v>
      </c>
      <c r="AC50">
        <v>1842.598</v>
      </c>
      <c r="AD50">
        <v>1518.956000000001</v>
      </c>
      <c r="AE50">
        <v>1945.052000000001</v>
      </c>
      <c r="AF50">
        <v>1542.318000000002</v>
      </c>
      <c r="AG50">
        <v>1654.1229999999989</v>
      </c>
      <c r="AH50">
        <v>1482.870999999999</v>
      </c>
      <c r="AI50">
        <v>1410.174000000002</v>
      </c>
      <c r="AJ50">
        <v>2001.1549999999991</v>
      </c>
      <c r="AK50">
        <v>1823.546000000001</v>
      </c>
      <c r="AL50">
        <v>1753.7869999999989</v>
      </c>
      <c r="AM50">
        <v>1894.1479999999999</v>
      </c>
      <c r="AN50">
        <v>1516.855</v>
      </c>
      <c r="AO50">
        <v>1599.4410000000009</v>
      </c>
      <c r="AP50">
        <v>1959.2670000000001</v>
      </c>
      <c r="AQ50">
        <v>1506.805000000001</v>
      </c>
      <c r="AR50">
        <v>1464.7180000000001</v>
      </c>
      <c r="AS50">
        <v>1927.7919999999981</v>
      </c>
      <c r="AT50">
        <v>1882.774999999999</v>
      </c>
      <c r="AU50">
        <v>1581.806</v>
      </c>
      <c r="AV50">
        <v>1694.162</v>
      </c>
      <c r="AW50">
        <v>1821.097999999999</v>
      </c>
      <c r="AX50">
        <v>1794.482999999999</v>
      </c>
      <c r="AY50">
        <v>1656.7070000000001</v>
      </c>
      <c r="AZ50">
        <v>1751.8090000000011</v>
      </c>
      <c r="BA50">
        <v>1413.4140000000009</v>
      </c>
      <c r="BB50">
        <v>1861.731</v>
      </c>
      <c r="BC50">
        <v>1963.9960000000001</v>
      </c>
      <c r="BD50">
        <v>1879.467999999998</v>
      </c>
      <c r="BF50">
        <v>158.16915774345401</v>
      </c>
      <c r="BG50">
        <v>181.53055810928339</v>
      </c>
      <c r="BH50">
        <v>184.1222040653229</v>
      </c>
      <c r="BI50">
        <v>191.51051497459409</v>
      </c>
      <c r="BJ50">
        <v>185.77451729774481</v>
      </c>
      <c r="BK50">
        <v>158.94422507286069</v>
      </c>
      <c r="BL50">
        <v>173.41034054756159</v>
      </c>
      <c r="BM50">
        <v>161.3222630023956</v>
      </c>
      <c r="BN50">
        <v>160.69050288200381</v>
      </c>
      <c r="BO50">
        <v>163.3689999580383</v>
      </c>
      <c r="BP50">
        <v>176.41411972045901</v>
      </c>
      <c r="BQ50">
        <v>164.74363279342651</v>
      </c>
      <c r="BR50">
        <v>184.24321222305301</v>
      </c>
      <c r="BS50">
        <v>177.49728894233701</v>
      </c>
      <c r="BT50">
        <v>175.20426225662229</v>
      </c>
      <c r="BU50">
        <v>164.64565801620481</v>
      </c>
      <c r="BV50">
        <v>173.29009222984311</v>
      </c>
      <c r="BW50">
        <v>158.56584453582761</v>
      </c>
      <c r="BX50">
        <v>176.1347949504852</v>
      </c>
      <c r="BY50">
        <v>173.30567836761469</v>
      </c>
      <c r="BZ50">
        <v>161.40309143066409</v>
      </c>
      <c r="CA50">
        <v>178.55225086212161</v>
      </c>
      <c r="CB50">
        <v>161.0629620552063</v>
      </c>
      <c r="CC50">
        <v>171.9562101364136</v>
      </c>
      <c r="CD50">
        <v>167.19604706764221</v>
      </c>
      <c r="CE50">
        <v>174.54080891609189</v>
      </c>
      <c r="CF50">
        <v>161.35816359519961</v>
      </c>
      <c r="CG50">
        <v>165.8105483055115</v>
      </c>
      <c r="CH50">
        <v>174.30739307403559</v>
      </c>
      <c r="CI50">
        <v>160.04026222229001</v>
      </c>
      <c r="CJ50">
        <v>167.41456270217901</v>
      </c>
      <c r="CK50">
        <v>166.8301765918732</v>
      </c>
      <c r="CL50">
        <v>163.23781061172491</v>
      </c>
      <c r="CM50">
        <v>169.6031610965729</v>
      </c>
      <c r="CN50">
        <v>188.30561280250549</v>
      </c>
      <c r="CO50">
        <v>163.69006872177121</v>
      </c>
      <c r="CP50">
        <v>174.3429772853851</v>
      </c>
      <c r="CQ50">
        <v>179.25089383125311</v>
      </c>
      <c r="CR50">
        <v>158.38219356536871</v>
      </c>
      <c r="CS50">
        <v>161.06511783599851</v>
      </c>
      <c r="CT50">
        <v>172.14164733886719</v>
      </c>
      <c r="CU50">
        <v>177.52554965019229</v>
      </c>
      <c r="CV50">
        <v>160.03226542472839</v>
      </c>
      <c r="CW50">
        <v>158.4009249210358</v>
      </c>
      <c r="CX50">
        <v>169.0220801830292</v>
      </c>
      <c r="CY50">
        <v>165.1852848529816</v>
      </c>
      <c r="CZ50">
        <v>184.00731730461121</v>
      </c>
      <c r="DA50">
        <v>159.17791223526001</v>
      </c>
      <c r="DB50">
        <v>174.78362417221069</v>
      </c>
      <c r="DC50">
        <v>162.83064341545099</v>
      </c>
      <c r="DE50">
        <v>1793.031999999999</v>
      </c>
      <c r="DF50">
        <v>1484.704000000002</v>
      </c>
      <c r="DG50">
        <v>1554.304000000001</v>
      </c>
      <c r="DH50">
        <v>1351.6700000000019</v>
      </c>
      <c r="DI50">
        <v>1366.5580000000009</v>
      </c>
      <c r="DJ50">
        <v>1927.7919999999981</v>
      </c>
      <c r="DK50">
        <v>1761.644</v>
      </c>
      <c r="DL50">
        <v>1732.831999999999</v>
      </c>
      <c r="DM50">
        <v>1926.4159999999979</v>
      </c>
      <c r="DN50">
        <v>1727.9690000000001</v>
      </c>
      <c r="DO50">
        <v>1369.1730000000009</v>
      </c>
      <c r="DP50">
        <v>1288.688000000001</v>
      </c>
      <c r="DQ50">
        <v>1538.437999999999</v>
      </c>
      <c r="DR50">
        <v>1526.4</v>
      </c>
      <c r="DS50">
        <v>1441.3710000000001</v>
      </c>
      <c r="DT50">
        <v>1755.0199999999979</v>
      </c>
      <c r="DU50">
        <v>1646.831999999999</v>
      </c>
      <c r="DV50">
        <v>1927.7919999999981</v>
      </c>
      <c r="DW50">
        <v>1417.5309999999999</v>
      </c>
      <c r="DX50">
        <v>1520.6569999999999</v>
      </c>
      <c r="DY50">
        <v>1698.472999999999</v>
      </c>
      <c r="DZ50">
        <v>1557.982</v>
      </c>
      <c r="EA50">
        <v>1815.7699999999991</v>
      </c>
      <c r="EB50">
        <v>1400.9749999999999</v>
      </c>
      <c r="EC50">
        <v>1702.774999999999</v>
      </c>
      <c r="ED50">
        <v>1373.330000000002</v>
      </c>
      <c r="EE50">
        <v>1654.1229999999989</v>
      </c>
      <c r="EF50">
        <v>1467.8720000000001</v>
      </c>
      <c r="EG50">
        <v>1410.174000000002</v>
      </c>
      <c r="EH50">
        <v>1927.7919999999981</v>
      </c>
      <c r="EI50">
        <v>1702.8940000000009</v>
      </c>
      <c r="EJ50">
        <v>1637.6759999999999</v>
      </c>
      <c r="EK50">
        <v>1802.393</v>
      </c>
      <c r="EL50">
        <v>1426.3869999999999</v>
      </c>
      <c r="EM50">
        <v>1499.772000000002</v>
      </c>
      <c r="EN50">
        <v>1739.917999999999</v>
      </c>
      <c r="EO50">
        <v>1404.3109999999999</v>
      </c>
      <c r="EP50">
        <v>1445.7270000000001</v>
      </c>
      <c r="EQ50">
        <v>1927.7919999999981</v>
      </c>
      <c r="ER50">
        <v>1800.88</v>
      </c>
      <c r="ES50">
        <v>1396.1759999999999</v>
      </c>
      <c r="ET50">
        <v>1534.6579999999999</v>
      </c>
      <c r="EU50">
        <v>1821.097999999999</v>
      </c>
      <c r="EV50">
        <v>1767.0389999999991</v>
      </c>
      <c r="EW50">
        <v>1572.226999999999</v>
      </c>
      <c r="EX50">
        <v>1599.9020000000021</v>
      </c>
      <c r="EY50">
        <v>1413.4140000000009</v>
      </c>
      <c r="EZ50">
        <v>1859.0739999999989</v>
      </c>
      <c r="FA50">
        <v>1491.423</v>
      </c>
      <c r="FB50">
        <v>1483.9849999999999</v>
      </c>
      <c r="FD50">
        <v>3.040636301040649</v>
      </c>
      <c r="FE50">
        <v>36.339884281158447</v>
      </c>
      <c r="FF50">
        <v>81.471962213516235</v>
      </c>
      <c r="FG50">
        <v>116.5044717788696</v>
      </c>
      <c r="FH50">
        <v>37.385140895843513</v>
      </c>
      <c r="FI50">
        <v>5.0893783569335938E-2</v>
      </c>
      <c r="FJ50">
        <v>4.1017415523529053</v>
      </c>
      <c r="FK50">
        <v>8.6793224811553955</v>
      </c>
      <c r="FL50">
        <v>1.6504724025726321</v>
      </c>
      <c r="FM50">
        <v>35.439348220825202</v>
      </c>
      <c r="FN50">
        <v>35.195214986801147</v>
      </c>
      <c r="FO50">
        <v>10.232712507247919</v>
      </c>
      <c r="FP50">
        <v>35.70125675201416</v>
      </c>
      <c r="FQ50">
        <v>49.581880331039429</v>
      </c>
      <c r="FR50">
        <v>15.509865760803221</v>
      </c>
      <c r="FS50">
        <v>3.864468097686768</v>
      </c>
      <c r="FT50">
        <v>19.55618691444397</v>
      </c>
      <c r="FU50">
        <v>5.0893783569335938E-2</v>
      </c>
      <c r="FV50">
        <v>36.269640922546387</v>
      </c>
      <c r="FW50">
        <v>15.36681246757507</v>
      </c>
      <c r="FX50">
        <v>9.7611162662506104</v>
      </c>
      <c r="FY50">
        <v>58.146771192550659</v>
      </c>
      <c r="FZ50">
        <v>3.1954152584075932</v>
      </c>
      <c r="GA50">
        <v>16.778732299804691</v>
      </c>
      <c r="GB50">
        <v>3.8548941612243648</v>
      </c>
      <c r="GC50">
        <v>46.302608013153083</v>
      </c>
      <c r="GD50">
        <v>5.6597456932067871</v>
      </c>
      <c r="GE50">
        <v>19.112220048904419</v>
      </c>
      <c r="GF50">
        <v>55.887878179550171</v>
      </c>
      <c r="GG50">
        <v>5.0893783569335938E-2</v>
      </c>
      <c r="GH50">
        <v>39.099650859832757</v>
      </c>
      <c r="GI50">
        <v>35.699018716812127</v>
      </c>
      <c r="GJ50">
        <v>31.40542459487915</v>
      </c>
      <c r="GK50">
        <v>17.37090182304382</v>
      </c>
      <c r="GL50">
        <v>38.001588582992547</v>
      </c>
      <c r="GM50">
        <v>10.904850721359249</v>
      </c>
      <c r="GN50">
        <v>29.716193675994869</v>
      </c>
      <c r="GO50">
        <v>56.742146015167243</v>
      </c>
      <c r="GP50">
        <v>5.0893783569335938E-2</v>
      </c>
      <c r="GQ50">
        <v>2.4888002872467041</v>
      </c>
      <c r="GR50">
        <v>14.067194223403931</v>
      </c>
      <c r="GS50">
        <v>11.715068578720089</v>
      </c>
      <c r="GT50">
        <v>3.1180028915405269</v>
      </c>
      <c r="GU50">
        <v>3.1230795383453369</v>
      </c>
      <c r="GV50">
        <v>26.49849534034729</v>
      </c>
      <c r="GW50">
        <v>14.075520515441889</v>
      </c>
      <c r="GX50">
        <v>67.851033926010132</v>
      </c>
      <c r="GY50">
        <v>1.351525545120239</v>
      </c>
      <c r="GZ50">
        <v>42.500061988830574</v>
      </c>
      <c r="HA50">
        <v>11.21870756149292</v>
      </c>
      <c r="HC50">
        <f t="shared" si="169"/>
        <v>215.49199999999996</v>
      </c>
      <c r="HD50">
        <f t="shared" si="170"/>
        <v>172.73099999999999</v>
      </c>
      <c r="HE50">
        <f t="shared" si="171"/>
        <v>74.116000000000895</v>
      </c>
      <c r="HF50">
        <f t="shared" si="172"/>
        <v>84.998999999999114</v>
      </c>
      <c r="HG50">
        <f t="shared" si="173"/>
        <v>246.72399999999902</v>
      </c>
      <c r="HH50">
        <f t="shared" si="174"/>
        <v>14.134999999999991</v>
      </c>
      <c r="HI50">
        <f t="shared" si="175"/>
        <v>30.922000000000935</v>
      </c>
      <c r="HJ50">
        <f t="shared" si="176"/>
        <v>154.5920000000001</v>
      </c>
      <c r="HK50">
        <f t="shared" si="177"/>
        <v>8.0520000000001346</v>
      </c>
      <c r="HL50">
        <f t="shared" si="178"/>
        <v>0.45000000000004547</v>
      </c>
      <c r="HM50">
        <f t="shared" si="179"/>
        <v>283.38499999999999</v>
      </c>
      <c r="HN50">
        <f t="shared" si="180"/>
        <v>107.36200000000008</v>
      </c>
      <c r="HO50">
        <f t="shared" si="181"/>
        <v>184.16200000000094</v>
      </c>
      <c r="HP50">
        <f t="shared" si="182"/>
        <v>88.528999999998859</v>
      </c>
      <c r="HQ50">
        <f t="shared" si="183"/>
        <v>125.59400000000096</v>
      </c>
      <c r="HR50">
        <f t="shared" si="184"/>
        <v>139.9650000000031</v>
      </c>
      <c r="HS50">
        <f t="shared" si="185"/>
        <v>17.053000000000111</v>
      </c>
      <c r="HT50">
        <f t="shared" si="186"/>
        <v>0.55599999999981264</v>
      </c>
      <c r="HU50">
        <f t="shared" si="187"/>
        <v>70.565000000000964</v>
      </c>
      <c r="HV50">
        <f t="shared" si="188"/>
        <v>82.289999999999964</v>
      </c>
      <c r="HW50">
        <f t="shared" si="189"/>
        <v>0</v>
      </c>
      <c r="HX50">
        <f t="shared" si="190"/>
        <v>61.021999999999935</v>
      </c>
      <c r="HY50">
        <f t="shared" si="191"/>
        <v>26.828000000000884</v>
      </c>
      <c r="HZ50">
        <f t="shared" si="192"/>
        <v>117.98100000000113</v>
      </c>
      <c r="IA50">
        <f t="shared" si="193"/>
        <v>242.27700000000209</v>
      </c>
      <c r="IB50">
        <f t="shared" si="194"/>
        <v>168.98800000000006</v>
      </c>
      <c r="IC50">
        <f t="shared" si="195"/>
        <v>0</v>
      </c>
      <c r="ID50">
        <f t="shared" si="196"/>
        <v>14.998999999998887</v>
      </c>
      <c r="IE50">
        <f t="shared" si="197"/>
        <v>0</v>
      </c>
      <c r="IF50">
        <f t="shared" si="198"/>
        <v>73.363000000000966</v>
      </c>
      <c r="IG50">
        <f t="shared" si="199"/>
        <v>120.65200000000004</v>
      </c>
      <c r="IH50">
        <f t="shared" si="200"/>
        <v>116.11099999999897</v>
      </c>
      <c r="II50">
        <f t="shared" si="201"/>
        <v>91.754999999999882</v>
      </c>
      <c r="IJ50">
        <f t="shared" si="202"/>
        <v>90.468000000000075</v>
      </c>
      <c r="IK50">
        <f t="shared" si="203"/>
        <v>99.66899999999896</v>
      </c>
      <c r="IL50">
        <f t="shared" si="204"/>
        <v>219.34900000000107</v>
      </c>
      <c r="IM50">
        <f t="shared" si="205"/>
        <v>102.49400000000105</v>
      </c>
      <c r="IN50">
        <f t="shared" si="206"/>
        <v>18.990999999999985</v>
      </c>
      <c r="IO50">
        <f t="shared" si="207"/>
        <v>0</v>
      </c>
      <c r="IP50">
        <f t="shared" si="208"/>
        <v>81.894999999998845</v>
      </c>
      <c r="IQ50">
        <f t="shared" si="209"/>
        <v>185.63000000000011</v>
      </c>
      <c r="IR50">
        <f t="shared" si="210"/>
        <v>159.50400000000013</v>
      </c>
      <c r="IS50">
        <f t="shared" si="211"/>
        <v>0</v>
      </c>
      <c r="IT50">
        <f t="shared" si="212"/>
        <v>27.44399999999996</v>
      </c>
      <c r="IU50">
        <f t="shared" si="213"/>
        <v>84.480000000001155</v>
      </c>
      <c r="IV50">
        <f t="shared" si="214"/>
        <v>151.90699999999902</v>
      </c>
      <c r="IW50">
        <f t="shared" si="215"/>
        <v>0</v>
      </c>
      <c r="IX50">
        <f t="shared" si="216"/>
        <v>2.6570000000010623</v>
      </c>
      <c r="IY50">
        <f t="shared" si="217"/>
        <v>472.57300000000009</v>
      </c>
      <c r="IZ50">
        <f t="shared" si="218"/>
        <v>395.48299999999813</v>
      </c>
      <c r="JB50" s="9">
        <f t="shared" ref="JB50:JK64" si="219">SMALL($DE50:$FB50,JB$29)</f>
        <v>1288.688000000001</v>
      </c>
      <c r="JC50" s="9">
        <f t="shared" si="219"/>
        <v>1351.6700000000019</v>
      </c>
      <c r="JD50" s="9">
        <f t="shared" si="219"/>
        <v>1366.5580000000009</v>
      </c>
      <c r="JE50" s="9">
        <f t="shared" si="219"/>
        <v>1369.1730000000009</v>
      </c>
      <c r="JF50" s="9">
        <f t="shared" si="219"/>
        <v>1373.330000000002</v>
      </c>
      <c r="JG50" s="9">
        <f t="shared" si="219"/>
        <v>1396.1759999999999</v>
      </c>
      <c r="JH50" s="9">
        <f t="shared" si="219"/>
        <v>1400.9749999999999</v>
      </c>
      <c r="JI50" s="9">
        <f t="shared" si="219"/>
        <v>1404.3109999999999</v>
      </c>
      <c r="JJ50" s="9">
        <f t="shared" si="219"/>
        <v>1410.174000000002</v>
      </c>
      <c r="JK50" s="9">
        <f t="shared" si="219"/>
        <v>1413.4140000000009</v>
      </c>
      <c r="JL50" s="9">
        <f t="shared" ref="JL50:JU64" si="220">SMALL($DE50:$FB50,JL$29)</f>
        <v>1417.5309999999999</v>
      </c>
      <c r="JM50" s="9">
        <f t="shared" si="220"/>
        <v>1426.3869999999999</v>
      </c>
      <c r="JN50" s="9">
        <f t="shared" si="220"/>
        <v>1441.3710000000001</v>
      </c>
      <c r="JO50" s="9">
        <f t="shared" si="220"/>
        <v>1445.7270000000001</v>
      </c>
      <c r="JP50" s="9">
        <f t="shared" si="220"/>
        <v>1467.8720000000001</v>
      </c>
      <c r="JQ50" s="9">
        <f t="shared" si="220"/>
        <v>1483.9849999999999</v>
      </c>
      <c r="JR50" s="9">
        <f t="shared" si="220"/>
        <v>1484.704000000002</v>
      </c>
      <c r="JS50" s="9">
        <f t="shared" si="220"/>
        <v>1491.423</v>
      </c>
      <c r="JT50" s="9">
        <f t="shared" si="220"/>
        <v>1499.772000000002</v>
      </c>
      <c r="JU50" s="9">
        <f t="shared" si="220"/>
        <v>1520.6569999999999</v>
      </c>
      <c r="JV50" s="9">
        <f t="shared" ref="JV50:KE64" si="221">SMALL($DE50:$FB50,JV$29)</f>
        <v>1526.4</v>
      </c>
      <c r="JW50" s="9">
        <f t="shared" si="221"/>
        <v>1534.6579999999999</v>
      </c>
      <c r="JX50" s="9">
        <f t="shared" si="221"/>
        <v>1538.437999999999</v>
      </c>
      <c r="JY50" s="9">
        <f t="shared" si="221"/>
        <v>1554.304000000001</v>
      </c>
      <c r="JZ50" s="9">
        <f t="shared" si="221"/>
        <v>1557.982</v>
      </c>
      <c r="KA50" s="9">
        <f t="shared" si="221"/>
        <v>1572.226999999999</v>
      </c>
      <c r="KB50" s="9">
        <f t="shared" si="221"/>
        <v>1599.9020000000021</v>
      </c>
      <c r="KC50" s="9">
        <f t="shared" si="221"/>
        <v>1637.6759999999999</v>
      </c>
      <c r="KD50" s="9">
        <f t="shared" si="221"/>
        <v>1646.831999999999</v>
      </c>
      <c r="KE50" s="9">
        <f t="shared" si="221"/>
        <v>1654.1229999999989</v>
      </c>
      <c r="KF50" s="9">
        <f t="shared" ref="KF50:KO64" si="222">SMALL($DE50:$FB50,KF$29)</f>
        <v>1698.472999999999</v>
      </c>
      <c r="KG50" s="9">
        <f t="shared" si="222"/>
        <v>1702.774999999999</v>
      </c>
      <c r="KH50" s="9">
        <f t="shared" si="222"/>
        <v>1702.8940000000009</v>
      </c>
      <c r="KI50" s="9">
        <f t="shared" si="222"/>
        <v>1727.9690000000001</v>
      </c>
      <c r="KJ50" s="9">
        <f t="shared" si="222"/>
        <v>1732.831999999999</v>
      </c>
      <c r="KK50" s="9">
        <f t="shared" si="222"/>
        <v>1739.917999999999</v>
      </c>
      <c r="KL50" s="9">
        <f t="shared" si="222"/>
        <v>1755.0199999999979</v>
      </c>
      <c r="KM50" s="9">
        <f t="shared" si="222"/>
        <v>1761.644</v>
      </c>
      <c r="KN50" s="9">
        <f t="shared" si="222"/>
        <v>1767.0389999999991</v>
      </c>
      <c r="KO50" s="9">
        <f t="shared" si="222"/>
        <v>1793.031999999999</v>
      </c>
      <c r="KP50" s="9">
        <f t="shared" ref="KP50:KY64" si="223">SMALL($DE50:$FB50,KP$29)</f>
        <v>1800.88</v>
      </c>
      <c r="KQ50" s="9">
        <f t="shared" si="223"/>
        <v>1802.393</v>
      </c>
      <c r="KR50" s="9">
        <f t="shared" si="223"/>
        <v>1815.7699999999991</v>
      </c>
      <c r="KS50" s="9">
        <f t="shared" si="223"/>
        <v>1821.097999999999</v>
      </c>
      <c r="KT50" s="9">
        <f t="shared" si="223"/>
        <v>1859.0739999999989</v>
      </c>
      <c r="KU50" s="9">
        <f t="shared" si="223"/>
        <v>1926.4159999999979</v>
      </c>
      <c r="KV50" s="9">
        <f t="shared" si="223"/>
        <v>1927.7919999999981</v>
      </c>
      <c r="KW50" s="9">
        <f t="shared" si="223"/>
        <v>1927.7919999999981</v>
      </c>
      <c r="KX50" s="9">
        <f t="shared" si="223"/>
        <v>1927.7919999999981</v>
      </c>
      <c r="KY50" s="9">
        <f t="shared" si="223"/>
        <v>1927.7919999999981</v>
      </c>
      <c r="LB50" s="4">
        <f t="shared" si="143"/>
        <v>1712.4605799999997</v>
      </c>
      <c r="LC50" s="4">
        <f t="shared" si="144"/>
        <v>178.46736087863502</v>
      </c>
      <c r="LD50" s="4">
        <f t="shared" si="159"/>
        <v>1423.878750000001</v>
      </c>
      <c r="LE50" s="4">
        <f t="shared" si="160"/>
        <v>2008.523999999999</v>
      </c>
      <c r="LF50" s="4">
        <f t="shared" si="145"/>
        <v>169.88690859794616</v>
      </c>
      <c r="LG50" s="4">
        <f t="shared" si="146"/>
        <v>191.51051497459409</v>
      </c>
      <c r="LH50" s="4"/>
      <c r="LI50" s="4">
        <f t="shared" si="147"/>
        <v>1607.8966999999998</v>
      </c>
      <c r="LJ50" s="4">
        <f t="shared" si="148"/>
        <v>185.9494784746382</v>
      </c>
      <c r="LK50" s="4">
        <f t="shared" si="161"/>
        <v>1367.734750000001</v>
      </c>
      <c r="LL50" s="4">
        <f t="shared" si="162"/>
        <v>1927.7919999999981</v>
      </c>
      <c r="LM50" s="4">
        <f t="shared" si="149"/>
        <v>24.434824810028076</v>
      </c>
      <c r="LN50" s="4">
        <f t="shared" si="150"/>
        <v>116.5044717788696</v>
      </c>
      <c r="LO50" s="7"/>
      <c r="LP50" s="7">
        <f t="shared" si="163"/>
        <v>0.84360056386965399</v>
      </c>
      <c r="LR50" s="4">
        <f t="shared" si="151"/>
        <v>104.56387999999977</v>
      </c>
      <c r="LS50" s="4">
        <f t="shared" si="152"/>
        <v>5228.1939999999886</v>
      </c>
      <c r="LT50" s="4">
        <f t="shared" si="153"/>
        <v>472.57300000000009</v>
      </c>
      <c r="LV50" s="10">
        <f t="shared" si="154"/>
        <v>50</v>
      </c>
      <c r="LW50" s="10">
        <f t="shared" si="155"/>
        <v>100</v>
      </c>
      <c r="LX50" s="10">
        <f t="shared" si="156"/>
        <v>0.9</v>
      </c>
      <c r="LY50" s="10">
        <f t="shared" si="157"/>
        <v>25</v>
      </c>
      <c r="LZ50" s="10">
        <f t="shared" si="158"/>
        <v>0.1</v>
      </c>
      <c r="MB50" t="s">
        <v>230</v>
      </c>
    </row>
    <row r="51" spans="1:340" x14ac:dyDescent="0.2">
      <c r="A51">
        <v>50</v>
      </c>
      <c r="B51">
        <v>100</v>
      </c>
      <c r="C51">
        <v>0.9</v>
      </c>
      <c r="D51">
        <v>25</v>
      </c>
      <c r="E51">
        <v>0.01</v>
      </c>
      <c r="G51">
        <v>1686.4559999999999</v>
      </c>
      <c r="H51">
        <v>1931.6469999999979</v>
      </c>
      <c r="I51">
        <v>1941.227999999998</v>
      </c>
      <c r="J51">
        <v>1638.6180000000011</v>
      </c>
      <c r="K51">
        <v>1758.415999999999</v>
      </c>
      <c r="L51">
        <v>1657.350000000001</v>
      </c>
      <c r="M51">
        <v>1767.9860000000001</v>
      </c>
      <c r="N51">
        <v>1544.793000000001</v>
      </c>
      <c r="O51">
        <v>1636.5880000000011</v>
      </c>
      <c r="P51">
        <v>1448.8360000000009</v>
      </c>
      <c r="Q51">
        <v>1438.808</v>
      </c>
      <c r="R51">
        <v>1705.870999999999</v>
      </c>
      <c r="S51">
        <v>1570.715999999999</v>
      </c>
      <c r="T51">
        <v>1910.562999999999</v>
      </c>
      <c r="U51">
        <v>1599.2479999999989</v>
      </c>
      <c r="V51">
        <v>1855.1349999999991</v>
      </c>
      <c r="W51">
        <v>1626.6850000000011</v>
      </c>
      <c r="X51">
        <v>1459.9059999999999</v>
      </c>
      <c r="Y51">
        <v>1927.7919999999981</v>
      </c>
      <c r="Z51">
        <v>1837.0579999999991</v>
      </c>
      <c r="AA51">
        <v>1558.1059999999991</v>
      </c>
      <c r="AB51">
        <v>1889.5239999999999</v>
      </c>
      <c r="AC51">
        <v>1702.2819999999999</v>
      </c>
      <c r="AD51">
        <v>1620.199000000001</v>
      </c>
      <c r="AE51">
        <v>1891.054999999998</v>
      </c>
      <c r="AF51">
        <v>1927.7919999999981</v>
      </c>
      <c r="AG51">
        <v>1677.9120000000009</v>
      </c>
      <c r="AH51">
        <v>1532.895999999999</v>
      </c>
      <c r="AI51">
        <v>1506.4540000000011</v>
      </c>
      <c r="AJ51">
        <v>1572.163</v>
      </c>
      <c r="AK51">
        <v>1600.6949999999999</v>
      </c>
      <c r="AL51">
        <v>1556.817</v>
      </c>
      <c r="AM51">
        <v>1828.6210000000001</v>
      </c>
      <c r="AN51">
        <v>1839.372999999998</v>
      </c>
      <c r="AO51">
        <v>1658.716999999999</v>
      </c>
      <c r="AP51">
        <v>1839.489999999998</v>
      </c>
      <c r="AQ51">
        <v>1614.313000000001</v>
      </c>
      <c r="AR51">
        <v>1657.8139999999989</v>
      </c>
      <c r="AS51">
        <v>1694.923</v>
      </c>
      <c r="AT51">
        <v>1832.7529999999981</v>
      </c>
      <c r="AU51">
        <v>1609.939000000001</v>
      </c>
      <c r="AV51">
        <v>1639.0580000000009</v>
      </c>
      <c r="AW51">
        <v>1542.52</v>
      </c>
      <c r="AX51">
        <v>1513.08</v>
      </c>
      <c r="AY51">
        <v>1833.430999999998</v>
      </c>
      <c r="AZ51">
        <v>1629.837</v>
      </c>
      <c r="BA51">
        <v>1824.2779999999991</v>
      </c>
      <c r="BB51">
        <v>1573.8739999999989</v>
      </c>
      <c r="BC51">
        <v>1982.2349999999981</v>
      </c>
      <c r="BD51">
        <v>1666.6039999999989</v>
      </c>
      <c r="BF51">
        <v>321.4732768535614</v>
      </c>
      <c r="BG51">
        <v>314.69206643104548</v>
      </c>
      <c r="BH51">
        <v>318.90105199813843</v>
      </c>
      <c r="BI51">
        <v>327.72188758850098</v>
      </c>
      <c r="BJ51">
        <v>317.99141120910639</v>
      </c>
      <c r="BK51">
        <v>325.15964412689209</v>
      </c>
      <c r="BL51">
        <v>320.63788461685181</v>
      </c>
      <c r="BM51">
        <v>350.12327027320862</v>
      </c>
      <c r="BN51">
        <v>325.09996342659002</v>
      </c>
      <c r="BO51">
        <v>340.38132667541498</v>
      </c>
      <c r="BP51">
        <v>336.35639119148249</v>
      </c>
      <c r="BQ51">
        <v>319.44034290313721</v>
      </c>
      <c r="BR51">
        <v>330.63466930389399</v>
      </c>
      <c r="BS51">
        <v>316.40999555587769</v>
      </c>
      <c r="BT51">
        <v>336.9783308506012</v>
      </c>
      <c r="BU51">
        <v>328.77926564216608</v>
      </c>
      <c r="BV51">
        <v>331.40558052062988</v>
      </c>
      <c r="BW51">
        <v>321.80898094177252</v>
      </c>
      <c r="BX51">
        <v>314.7454526424408</v>
      </c>
      <c r="BY51">
        <v>320.84163761138922</v>
      </c>
      <c r="BZ51">
        <v>324.34963774681091</v>
      </c>
      <c r="CA51">
        <v>325.42158913612371</v>
      </c>
      <c r="CB51">
        <v>324.58273220062262</v>
      </c>
      <c r="CC51">
        <v>330.91282391548162</v>
      </c>
      <c r="CD51">
        <v>318.2078685760498</v>
      </c>
      <c r="CE51">
        <v>316.01076292991638</v>
      </c>
      <c r="CF51">
        <v>320.82948398590088</v>
      </c>
      <c r="CG51">
        <v>323.77174758911133</v>
      </c>
      <c r="CH51">
        <v>330.69180178642267</v>
      </c>
      <c r="CI51">
        <v>317.78753185272222</v>
      </c>
      <c r="CJ51">
        <v>335.33095836639399</v>
      </c>
      <c r="CK51">
        <v>319.17090559005737</v>
      </c>
      <c r="CL51">
        <v>325.33226108551031</v>
      </c>
      <c r="CM51">
        <v>318.57590222358698</v>
      </c>
      <c r="CN51">
        <v>324.57849621772772</v>
      </c>
      <c r="CO51">
        <v>318.59731364250177</v>
      </c>
      <c r="CP51">
        <v>333.57187438011169</v>
      </c>
      <c r="CQ51">
        <v>320.57625246047968</v>
      </c>
      <c r="CR51">
        <v>320.14497447013849</v>
      </c>
      <c r="CS51">
        <v>316.71014022827148</v>
      </c>
      <c r="CT51">
        <v>341.19850897789001</v>
      </c>
      <c r="CU51">
        <v>324.16745805740362</v>
      </c>
      <c r="CV51">
        <v>339.78075909614557</v>
      </c>
      <c r="CW51">
        <v>335.66100549697882</v>
      </c>
      <c r="CX51">
        <v>318.04791307449341</v>
      </c>
      <c r="CY51">
        <v>342.1535587310791</v>
      </c>
      <c r="CZ51">
        <v>315.85853242874151</v>
      </c>
      <c r="DA51">
        <v>325.81850337982178</v>
      </c>
      <c r="DB51">
        <v>318.15773844718927</v>
      </c>
      <c r="DC51">
        <v>321.58948421478271</v>
      </c>
      <c r="DE51">
        <v>1559.5349999999989</v>
      </c>
      <c r="DF51">
        <v>1927.7919999999981</v>
      </c>
      <c r="DG51">
        <v>1800.781999999999</v>
      </c>
      <c r="DH51">
        <v>1593.401000000001</v>
      </c>
      <c r="DI51">
        <v>1758.415999999999</v>
      </c>
      <c r="DJ51">
        <v>1530.0500000000011</v>
      </c>
      <c r="DK51">
        <v>1608.7650000000001</v>
      </c>
      <c r="DL51">
        <v>1494.826</v>
      </c>
      <c r="DM51">
        <v>1524.3150000000001</v>
      </c>
      <c r="DN51">
        <v>1448.8360000000009</v>
      </c>
      <c r="DO51">
        <v>1344.5890000000011</v>
      </c>
      <c r="DP51">
        <v>1636.3079999999991</v>
      </c>
      <c r="DQ51">
        <v>1440.2090000000021</v>
      </c>
      <c r="DR51">
        <v>1910.562999999999</v>
      </c>
      <c r="DS51">
        <v>1542.674999999999</v>
      </c>
      <c r="DT51">
        <v>1713.9480000000001</v>
      </c>
      <c r="DU51">
        <v>1626.36</v>
      </c>
      <c r="DV51">
        <v>1440.0830000000001</v>
      </c>
      <c r="DW51">
        <v>1927.7919999999981</v>
      </c>
      <c r="DX51">
        <v>1720.1119999999989</v>
      </c>
      <c r="DY51">
        <v>1530.425999999999</v>
      </c>
      <c r="DZ51">
        <v>1690.88</v>
      </c>
      <c r="EA51">
        <v>1681.6569999999999</v>
      </c>
      <c r="EB51">
        <v>1502.1740000000009</v>
      </c>
      <c r="EC51">
        <v>1891.054999999998</v>
      </c>
      <c r="ED51">
        <v>1927.7919999999981</v>
      </c>
      <c r="EE51">
        <v>1673.384</v>
      </c>
      <c r="EF51">
        <v>1494.8589999999999</v>
      </c>
      <c r="EG51">
        <v>1430.9570000000001</v>
      </c>
      <c r="EH51">
        <v>1572.163</v>
      </c>
      <c r="EI51">
        <v>1522.8550000000009</v>
      </c>
      <c r="EJ51">
        <v>1555.441</v>
      </c>
      <c r="EK51">
        <v>1645.2690000000009</v>
      </c>
      <c r="EL51">
        <v>1674.0099999999991</v>
      </c>
      <c r="EM51">
        <v>1537.6320000000001</v>
      </c>
      <c r="EN51">
        <v>1731.308</v>
      </c>
      <c r="EO51">
        <v>1423.7210000000021</v>
      </c>
      <c r="EP51">
        <v>1657.8139999999989</v>
      </c>
      <c r="EQ51">
        <v>1685.4119999999989</v>
      </c>
      <c r="ER51">
        <v>1832.7529999999981</v>
      </c>
      <c r="ES51">
        <v>1561.155000000002</v>
      </c>
      <c r="ET51">
        <v>1638.775000000001</v>
      </c>
      <c r="EU51">
        <v>1534.358999999999</v>
      </c>
      <c r="EV51">
        <v>1493.1810000000009</v>
      </c>
      <c r="EW51">
        <v>1833.430999999998</v>
      </c>
      <c r="EX51">
        <v>1452.725000000001</v>
      </c>
      <c r="EY51">
        <v>1695.9359999999999</v>
      </c>
      <c r="EZ51">
        <v>1573.8739999999989</v>
      </c>
      <c r="FA51">
        <v>1927.7919999999981</v>
      </c>
      <c r="FB51">
        <v>1666.6039999999989</v>
      </c>
      <c r="FD51">
        <v>24.69772839546204</v>
      </c>
      <c r="FE51">
        <v>5.0893783569335938E-2</v>
      </c>
      <c r="FF51">
        <v>12.078879356384279</v>
      </c>
      <c r="FG51">
        <v>35.13681697845459</v>
      </c>
      <c r="FH51">
        <v>7.9323465824127197</v>
      </c>
      <c r="FI51">
        <v>17.408181190490719</v>
      </c>
      <c r="FJ51">
        <v>7.8884434700012207</v>
      </c>
      <c r="FK51">
        <v>103.489679813385</v>
      </c>
      <c r="FL51">
        <v>15.177014112472531</v>
      </c>
      <c r="FM51">
        <v>80.773475646972656</v>
      </c>
      <c r="FN51">
        <v>47.916677474975593</v>
      </c>
      <c r="FO51">
        <v>7.7294957637786874</v>
      </c>
      <c r="FP51">
        <v>27.57494854927063</v>
      </c>
      <c r="FQ51">
        <v>2.8206295967102051</v>
      </c>
      <c r="FR51">
        <v>61.824113607406623</v>
      </c>
      <c r="FS51">
        <v>26.779861688613892</v>
      </c>
      <c r="FT51">
        <v>45.915644884109497</v>
      </c>
      <c r="FU51">
        <v>17.567359685897831</v>
      </c>
      <c r="FV51">
        <v>5.0893783569335938E-2</v>
      </c>
      <c r="FW51">
        <v>5.5340180397033691</v>
      </c>
      <c r="FX51">
        <v>20.880817651748661</v>
      </c>
      <c r="FY51">
        <v>27.431952238082889</v>
      </c>
      <c r="FZ51">
        <v>22.004914522171021</v>
      </c>
      <c r="GA51">
        <v>16.03462648391724</v>
      </c>
      <c r="GB51">
        <v>14.47151684761047</v>
      </c>
      <c r="GC51">
        <v>5.0893783569335938E-2</v>
      </c>
      <c r="GD51">
        <v>1.9745223522186279</v>
      </c>
      <c r="GE51">
        <v>19.252590179443359</v>
      </c>
      <c r="GF51">
        <v>58.87846302986145</v>
      </c>
      <c r="GG51">
        <v>5.6221730709075928</v>
      </c>
      <c r="GH51">
        <v>41.031860113143921</v>
      </c>
      <c r="GI51">
        <v>5.6380910873413086</v>
      </c>
      <c r="GJ51">
        <v>22.737224817276001</v>
      </c>
      <c r="GK51">
        <v>11.40860748291016</v>
      </c>
      <c r="GL51">
        <v>14.898704051971441</v>
      </c>
      <c r="GM51">
        <v>1.8646829128265381</v>
      </c>
      <c r="GN51">
        <v>25.23674845695496</v>
      </c>
      <c r="GO51">
        <v>7.5965631008148193</v>
      </c>
      <c r="GP51">
        <v>29.517653226852421</v>
      </c>
      <c r="GQ51">
        <v>5.3925220966339111</v>
      </c>
      <c r="GR51">
        <v>4.1547801494598389</v>
      </c>
      <c r="GS51">
        <v>9.1235847473144531</v>
      </c>
      <c r="GT51">
        <v>76.524792432785034</v>
      </c>
      <c r="GU51">
        <v>63.229706287384033</v>
      </c>
      <c r="GV51">
        <v>89.990303993225098</v>
      </c>
      <c r="GW51">
        <v>60.256815910339363</v>
      </c>
      <c r="GX51">
        <v>4.4808475971221924</v>
      </c>
      <c r="GY51">
        <v>53.093187808990479</v>
      </c>
      <c r="GZ51">
        <v>5.0893783569335938E-2</v>
      </c>
      <c r="HA51">
        <v>59.51199197769165</v>
      </c>
      <c r="HC51">
        <f t="shared" si="169"/>
        <v>126.92100000000096</v>
      </c>
      <c r="HD51">
        <f t="shared" si="170"/>
        <v>3.8549999999997908</v>
      </c>
      <c r="HE51">
        <f t="shared" si="171"/>
        <v>140.445999999999</v>
      </c>
      <c r="HF51">
        <f t="shared" si="172"/>
        <v>45.217000000000098</v>
      </c>
      <c r="HG51">
        <f t="shared" si="173"/>
        <v>0</v>
      </c>
      <c r="HH51">
        <f t="shared" si="174"/>
        <v>127.29999999999995</v>
      </c>
      <c r="HI51">
        <f t="shared" si="175"/>
        <v>159.221</v>
      </c>
      <c r="HJ51">
        <f t="shared" si="176"/>
        <v>49.967000000001008</v>
      </c>
      <c r="HK51">
        <f t="shared" si="177"/>
        <v>112.27300000000105</v>
      </c>
      <c r="HL51">
        <f t="shared" si="178"/>
        <v>0</v>
      </c>
      <c r="HM51">
        <f t="shared" si="179"/>
        <v>94.218999999998914</v>
      </c>
      <c r="HN51">
        <f t="shared" si="180"/>
        <v>69.562999999999874</v>
      </c>
      <c r="HO51">
        <f t="shared" si="181"/>
        <v>130.50699999999688</v>
      </c>
      <c r="HP51">
        <f t="shared" si="182"/>
        <v>0</v>
      </c>
      <c r="HQ51">
        <f t="shared" si="183"/>
        <v>56.572999999999865</v>
      </c>
      <c r="HR51">
        <f t="shared" si="184"/>
        <v>141.18699999999899</v>
      </c>
      <c r="HS51">
        <f t="shared" si="185"/>
        <v>0.32500000000118234</v>
      </c>
      <c r="HT51">
        <f t="shared" si="186"/>
        <v>19.822999999999865</v>
      </c>
      <c r="HU51">
        <f t="shared" si="187"/>
        <v>0</v>
      </c>
      <c r="HV51">
        <f t="shared" si="188"/>
        <v>116.94600000000014</v>
      </c>
      <c r="HW51">
        <f t="shared" si="189"/>
        <v>27.680000000000064</v>
      </c>
      <c r="HX51">
        <f t="shared" si="190"/>
        <v>198.64399999999978</v>
      </c>
      <c r="HY51">
        <f t="shared" si="191"/>
        <v>20.625</v>
      </c>
      <c r="HZ51">
        <f t="shared" si="192"/>
        <v>118.02500000000009</v>
      </c>
      <c r="IA51">
        <f t="shared" si="193"/>
        <v>0</v>
      </c>
      <c r="IB51">
        <f t="shared" si="194"/>
        <v>0</v>
      </c>
      <c r="IC51">
        <f t="shared" si="195"/>
        <v>4.5280000000009295</v>
      </c>
      <c r="ID51">
        <f t="shared" si="196"/>
        <v>38.036999999999125</v>
      </c>
      <c r="IE51">
        <f t="shared" si="197"/>
        <v>75.49700000000098</v>
      </c>
      <c r="IF51">
        <f t="shared" si="198"/>
        <v>0</v>
      </c>
      <c r="IG51">
        <f t="shared" si="199"/>
        <v>77.839999999999009</v>
      </c>
      <c r="IH51">
        <f t="shared" si="200"/>
        <v>1.3759999999999764</v>
      </c>
      <c r="II51">
        <f t="shared" si="201"/>
        <v>183.35199999999918</v>
      </c>
      <c r="IJ51">
        <f t="shared" si="202"/>
        <v>165.36299999999892</v>
      </c>
      <c r="IK51">
        <f t="shared" si="203"/>
        <v>121.0849999999989</v>
      </c>
      <c r="IL51">
        <f t="shared" si="204"/>
        <v>108.18199999999797</v>
      </c>
      <c r="IM51">
        <f t="shared" si="205"/>
        <v>190.59199999999896</v>
      </c>
      <c r="IN51">
        <f t="shared" si="206"/>
        <v>0</v>
      </c>
      <c r="IO51">
        <f t="shared" si="207"/>
        <v>9.5110000000011041</v>
      </c>
      <c r="IP51">
        <f t="shared" si="208"/>
        <v>0</v>
      </c>
      <c r="IQ51">
        <f t="shared" si="209"/>
        <v>48.783999999998969</v>
      </c>
      <c r="IR51">
        <f t="shared" si="210"/>
        <v>0.28299999999990177</v>
      </c>
      <c r="IS51">
        <f t="shared" si="211"/>
        <v>8.1610000000009677</v>
      </c>
      <c r="IT51">
        <f t="shared" si="212"/>
        <v>19.898999999998978</v>
      </c>
      <c r="IU51">
        <f t="shared" si="213"/>
        <v>0</v>
      </c>
      <c r="IV51">
        <f t="shared" si="214"/>
        <v>177.11199999999894</v>
      </c>
      <c r="IW51">
        <f t="shared" si="215"/>
        <v>128.34199999999919</v>
      </c>
      <c r="IX51">
        <f t="shared" si="216"/>
        <v>0</v>
      </c>
      <c r="IY51">
        <f t="shared" si="217"/>
        <v>54.442999999999984</v>
      </c>
      <c r="IZ51">
        <f t="shared" si="218"/>
        <v>0</v>
      </c>
      <c r="JB51" s="9">
        <f t="shared" si="219"/>
        <v>1344.5890000000011</v>
      </c>
      <c r="JC51" s="9">
        <f t="shared" si="219"/>
        <v>1423.7210000000021</v>
      </c>
      <c r="JD51" s="9">
        <f t="shared" si="219"/>
        <v>1430.9570000000001</v>
      </c>
      <c r="JE51" s="9">
        <f t="shared" si="219"/>
        <v>1440.0830000000001</v>
      </c>
      <c r="JF51" s="9">
        <f t="shared" si="219"/>
        <v>1440.2090000000021</v>
      </c>
      <c r="JG51" s="9">
        <f t="shared" si="219"/>
        <v>1448.8360000000009</v>
      </c>
      <c r="JH51" s="9">
        <f t="shared" si="219"/>
        <v>1452.725000000001</v>
      </c>
      <c r="JI51" s="9">
        <f t="shared" si="219"/>
        <v>1493.1810000000009</v>
      </c>
      <c r="JJ51" s="9">
        <f t="shared" si="219"/>
        <v>1494.826</v>
      </c>
      <c r="JK51" s="9">
        <f t="shared" si="219"/>
        <v>1494.8589999999999</v>
      </c>
      <c r="JL51" s="9">
        <f t="shared" si="220"/>
        <v>1502.1740000000009</v>
      </c>
      <c r="JM51" s="9">
        <f t="shared" si="220"/>
        <v>1522.8550000000009</v>
      </c>
      <c r="JN51" s="9">
        <f t="shared" si="220"/>
        <v>1524.3150000000001</v>
      </c>
      <c r="JO51" s="9">
        <f t="shared" si="220"/>
        <v>1530.0500000000011</v>
      </c>
      <c r="JP51" s="9">
        <f t="shared" si="220"/>
        <v>1530.425999999999</v>
      </c>
      <c r="JQ51" s="9">
        <f t="shared" si="220"/>
        <v>1534.358999999999</v>
      </c>
      <c r="JR51" s="9">
        <f t="shared" si="220"/>
        <v>1537.6320000000001</v>
      </c>
      <c r="JS51" s="9">
        <f t="shared" si="220"/>
        <v>1542.674999999999</v>
      </c>
      <c r="JT51" s="9">
        <f t="shared" si="220"/>
        <v>1555.441</v>
      </c>
      <c r="JU51" s="9">
        <f t="shared" si="220"/>
        <v>1559.5349999999989</v>
      </c>
      <c r="JV51" s="9">
        <f t="shared" si="221"/>
        <v>1561.155000000002</v>
      </c>
      <c r="JW51" s="9">
        <f t="shared" si="221"/>
        <v>1572.163</v>
      </c>
      <c r="JX51" s="9">
        <f t="shared" si="221"/>
        <v>1573.8739999999989</v>
      </c>
      <c r="JY51" s="9">
        <f t="shared" si="221"/>
        <v>1593.401000000001</v>
      </c>
      <c r="JZ51" s="9">
        <f t="shared" si="221"/>
        <v>1608.7650000000001</v>
      </c>
      <c r="KA51" s="9">
        <f t="shared" si="221"/>
        <v>1626.36</v>
      </c>
      <c r="KB51" s="9">
        <f t="shared" si="221"/>
        <v>1636.3079999999991</v>
      </c>
      <c r="KC51" s="9">
        <f t="shared" si="221"/>
        <v>1638.775000000001</v>
      </c>
      <c r="KD51" s="9">
        <f t="shared" si="221"/>
        <v>1645.2690000000009</v>
      </c>
      <c r="KE51" s="9">
        <f t="shared" si="221"/>
        <v>1657.8139999999989</v>
      </c>
      <c r="KF51" s="9">
        <f t="shared" si="222"/>
        <v>1666.6039999999989</v>
      </c>
      <c r="KG51" s="9">
        <f t="shared" si="222"/>
        <v>1673.384</v>
      </c>
      <c r="KH51" s="9">
        <f t="shared" si="222"/>
        <v>1674.0099999999991</v>
      </c>
      <c r="KI51" s="9">
        <f t="shared" si="222"/>
        <v>1681.6569999999999</v>
      </c>
      <c r="KJ51" s="9">
        <f t="shared" si="222"/>
        <v>1685.4119999999989</v>
      </c>
      <c r="KK51" s="9">
        <f t="shared" si="222"/>
        <v>1690.88</v>
      </c>
      <c r="KL51" s="9">
        <f t="shared" si="222"/>
        <v>1695.9359999999999</v>
      </c>
      <c r="KM51" s="9">
        <f t="shared" si="222"/>
        <v>1713.9480000000001</v>
      </c>
      <c r="KN51" s="9">
        <f t="shared" si="222"/>
        <v>1720.1119999999989</v>
      </c>
      <c r="KO51" s="9">
        <f t="shared" si="222"/>
        <v>1731.308</v>
      </c>
      <c r="KP51" s="9">
        <f t="shared" si="223"/>
        <v>1758.415999999999</v>
      </c>
      <c r="KQ51" s="9">
        <f t="shared" si="223"/>
        <v>1800.781999999999</v>
      </c>
      <c r="KR51" s="9">
        <f t="shared" si="223"/>
        <v>1832.7529999999981</v>
      </c>
      <c r="KS51" s="9">
        <f t="shared" si="223"/>
        <v>1833.430999999998</v>
      </c>
      <c r="KT51" s="9">
        <f t="shared" si="223"/>
        <v>1891.054999999998</v>
      </c>
      <c r="KU51" s="9">
        <f t="shared" si="223"/>
        <v>1910.562999999999</v>
      </c>
      <c r="KV51" s="9">
        <f t="shared" si="223"/>
        <v>1927.7919999999981</v>
      </c>
      <c r="KW51" s="9">
        <f t="shared" si="223"/>
        <v>1927.7919999999981</v>
      </c>
      <c r="KX51" s="9">
        <f t="shared" si="223"/>
        <v>1927.7919999999981</v>
      </c>
      <c r="KY51" s="9">
        <f t="shared" si="223"/>
        <v>1927.7919999999981</v>
      </c>
      <c r="LB51" s="4">
        <f t="shared" si="143"/>
        <v>1695.2090999999998</v>
      </c>
      <c r="LC51" s="4">
        <f t="shared" si="144"/>
        <v>147.53982761942342</v>
      </c>
      <c r="LD51" s="4">
        <f t="shared" si="159"/>
        <v>1480.8526000000004</v>
      </c>
      <c r="LE51" s="4">
        <f t="shared" si="160"/>
        <v>1982.2349999999981</v>
      </c>
      <c r="LF51" s="4">
        <f t="shared" si="145"/>
        <v>325.34341901302338</v>
      </c>
      <c r="LG51" s="4">
        <f t="shared" si="146"/>
        <v>350.12327027320862</v>
      </c>
      <c r="LH51" s="4"/>
      <c r="LI51" s="4">
        <f t="shared" si="147"/>
        <v>1631.7750199999991</v>
      </c>
      <c r="LJ51" s="4">
        <f t="shared" si="148"/>
        <v>152.40016727406373</v>
      </c>
      <c r="LK51" s="4">
        <f t="shared" si="161"/>
        <v>1435.0637000000002</v>
      </c>
      <c r="LL51" s="4">
        <f t="shared" si="162"/>
        <v>1927.7919999999981</v>
      </c>
      <c r="LM51" s="4">
        <f t="shared" si="149"/>
        <v>26.413782691955568</v>
      </c>
      <c r="LN51" s="4">
        <f t="shared" si="150"/>
        <v>103.489679813385</v>
      </c>
      <c r="LO51" s="7"/>
      <c r="LP51" s="7">
        <f t="shared" si="163"/>
        <v>0.90680818869405877</v>
      </c>
      <c r="LR51" s="4">
        <f t="shared" si="151"/>
        <v>63.434080000000542</v>
      </c>
      <c r="LS51" s="4">
        <f t="shared" si="152"/>
        <v>3171.704000000027</v>
      </c>
      <c r="LT51" s="4">
        <f t="shared" si="153"/>
        <v>198.64399999999978</v>
      </c>
      <c r="LV51">
        <f t="shared" si="154"/>
        <v>50</v>
      </c>
      <c r="LW51">
        <f t="shared" si="155"/>
        <v>100</v>
      </c>
      <c r="LX51">
        <f t="shared" si="156"/>
        <v>0.9</v>
      </c>
      <c r="LY51">
        <f t="shared" si="157"/>
        <v>25</v>
      </c>
      <c r="LZ51">
        <f t="shared" si="158"/>
        <v>0.01</v>
      </c>
    </row>
    <row r="52" spans="1:340" x14ac:dyDescent="0.2">
      <c r="A52">
        <v>50</v>
      </c>
      <c r="B52">
        <v>100</v>
      </c>
      <c r="C52">
        <v>0.9</v>
      </c>
      <c r="D52">
        <v>50</v>
      </c>
      <c r="E52">
        <v>0.1</v>
      </c>
      <c r="G52">
        <v>1927.7919999999981</v>
      </c>
      <c r="H52">
        <v>1690.6049999999991</v>
      </c>
      <c r="I52">
        <v>1542.1129999999989</v>
      </c>
      <c r="J52">
        <v>1681.831000000001</v>
      </c>
      <c r="K52">
        <v>1565.4820000000011</v>
      </c>
      <c r="L52">
        <v>1595.3869999999999</v>
      </c>
      <c r="M52">
        <v>1552.794000000001</v>
      </c>
      <c r="N52">
        <v>1594.981</v>
      </c>
      <c r="O52">
        <v>1430.164</v>
      </c>
      <c r="P52">
        <v>1762.25</v>
      </c>
      <c r="Q52">
        <v>1521.1910000000009</v>
      </c>
      <c r="R52">
        <v>1579.5639999999989</v>
      </c>
      <c r="S52">
        <v>1830.024999999999</v>
      </c>
      <c r="T52">
        <v>1909.0489999999979</v>
      </c>
      <c r="U52">
        <v>1552.144</v>
      </c>
      <c r="V52">
        <v>1573.838</v>
      </c>
      <c r="W52">
        <v>1471.8420000000001</v>
      </c>
      <c r="X52">
        <v>1610.895</v>
      </c>
      <c r="Y52">
        <v>1524.650000000001</v>
      </c>
      <c r="Z52">
        <v>1505.851999999999</v>
      </c>
      <c r="AA52">
        <v>1700.136999999999</v>
      </c>
      <c r="AB52">
        <v>1623.5619999999999</v>
      </c>
      <c r="AC52">
        <v>1778.786000000001</v>
      </c>
      <c r="AD52">
        <v>1510.870000000001</v>
      </c>
      <c r="AE52">
        <v>1592.3969999999999</v>
      </c>
      <c r="AF52">
        <v>1444.0530000000001</v>
      </c>
      <c r="AG52">
        <v>1517.8159999999989</v>
      </c>
      <c r="AH52">
        <v>1502.052000000001</v>
      </c>
      <c r="AI52">
        <v>1493.9060000000011</v>
      </c>
      <c r="AJ52">
        <v>1729.1280000000011</v>
      </c>
      <c r="AK52">
        <v>1639.938999999998</v>
      </c>
      <c r="AL52">
        <v>1761.711</v>
      </c>
      <c r="AM52">
        <v>1680.634</v>
      </c>
      <c r="AN52">
        <v>1651.343000000001</v>
      </c>
      <c r="AO52">
        <v>1567.66</v>
      </c>
      <c r="AP52">
        <v>1874.0569999999991</v>
      </c>
      <c r="AQ52">
        <v>1685.4420000000009</v>
      </c>
      <c r="AR52">
        <v>1895.7259999999981</v>
      </c>
      <c r="AS52">
        <v>1469.992</v>
      </c>
      <c r="AT52">
        <v>1743.258</v>
      </c>
      <c r="AU52">
        <v>1732.4249999999979</v>
      </c>
      <c r="AV52">
        <v>1669.2919999999999</v>
      </c>
      <c r="AW52">
        <v>1871.257999999998</v>
      </c>
      <c r="AX52">
        <v>1623.2189999999989</v>
      </c>
      <c r="AY52">
        <v>1660.088</v>
      </c>
      <c r="AZ52">
        <v>1714.8110000000011</v>
      </c>
      <c r="BA52">
        <v>1495.665</v>
      </c>
      <c r="BB52">
        <v>1538.144</v>
      </c>
      <c r="BC52">
        <v>1721.8480000000011</v>
      </c>
      <c r="BD52">
        <v>1657.1569999999981</v>
      </c>
      <c r="BF52">
        <v>315.02488279342651</v>
      </c>
      <c r="BG52">
        <v>353.37821364402771</v>
      </c>
      <c r="BH52">
        <v>328.88829588890081</v>
      </c>
      <c r="BI52">
        <v>352.15536379814148</v>
      </c>
      <c r="BJ52">
        <v>322.06389689445501</v>
      </c>
      <c r="BK52">
        <v>341.43083500862122</v>
      </c>
      <c r="BL52">
        <v>331.49604249000549</v>
      </c>
      <c r="BM52">
        <v>323.91991782188421</v>
      </c>
      <c r="BN52">
        <v>327.98329663276672</v>
      </c>
      <c r="BO52">
        <v>336.54857039451599</v>
      </c>
      <c r="BP52">
        <v>338.57876896858221</v>
      </c>
      <c r="BQ52">
        <v>327.03892612457281</v>
      </c>
      <c r="BR52">
        <v>349.78767681121832</v>
      </c>
      <c r="BS52">
        <v>319.11059165000921</v>
      </c>
      <c r="BT52">
        <v>330.05097556114202</v>
      </c>
      <c r="BU52">
        <v>341.35114979743958</v>
      </c>
      <c r="BV52">
        <v>329.82266640663153</v>
      </c>
      <c r="BW52">
        <v>322.80456018447882</v>
      </c>
      <c r="BX52">
        <v>340.14920735359192</v>
      </c>
      <c r="BY52">
        <v>334.97807359695429</v>
      </c>
      <c r="BZ52">
        <v>333.17995047569269</v>
      </c>
      <c r="CA52">
        <v>345.6107075214386</v>
      </c>
      <c r="CB52">
        <v>320.05839419364929</v>
      </c>
      <c r="CC52">
        <v>333.10310745239258</v>
      </c>
      <c r="CD52">
        <v>327.81033396720892</v>
      </c>
      <c r="CE52">
        <v>344.91836714744568</v>
      </c>
      <c r="CF52">
        <v>333.68807339668268</v>
      </c>
      <c r="CG52">
        <v>339.37234115600592</v>
      </c>
      <c r="CH52">
        <v>334.48278021812439</v>
      </c>
      <c r="CI52">
        <v>337.35898232460022</v>
      </c>
      <c r="CJ52">
        <v>316.5143256187439</v>
      </c>
      <c r="CK52">
        <v>323.85630393028259</v>
      </c>
      <c r="CL52">
        <v>318.37591862678528</v>
      </c>
      <c r="CM52">
        <v>347.13195633888239</v>
      </c>
      <c r="CN52">
        <v>333.75925278663641</v>
      </c>
      <c r="CO52">
        <v>317.96893906593323</v>
      </c>
      <c r="CP52">
        <v>320.28371429443359</v>
      </c>
      <c r="CQ52">
        <v>315.62816500663757</v>
      </c>
      <c r="CR52">
        <v>333.70761013031012</v>
      </c>
      <c r="CS52">
        <v>319.91662120819092</v>
      </c>
      <c r="CT52">
        <v>320.8556272983551</v>
      </c>
      <c r="CU52">
        <v>320.8230516910553</v>
      </c>
      <c r="CV52">
        <v>319.99714326858521</v>
      </c>
      <c r="CW52">
        <v>344.96585845947271</v>
      </c>
      <c r="CX52">
        <v>337.70234179496771</v>
      </c>
      <c r="CY52">
        <v>330.0047345161438</v>
      </c>
      <c r="CZ52">
        <v>346.65572834014893</v>
      </c>
      <c r="DA52">
        <v>329.15539646148682</v>
      </c>
      <c r="DB52">
        <v>347.62692975997919</v>
      </c>
      <c r="DC52">
        <v>329.40341711044312</v>
      </c>
      <c r="DE52">
        <v>1927.7919999999981</v>
      </c>
      <c r="DF52">
        <v>1420.037</v>
      </c>
      <c r="DG52">
        <v>1408.777000000001</v>
      </c>
      <c r="DH52">
        <v>1398.7240000000011</v>
      </c>
      <c r="DI52">
        <v>1520.507000000001</v>
      </c>
      <c r="DJ52">
        <v>1583.4209999999989</v>
      </c>
      <c r="DK52">
        <v>1453.1210000000001</v>
      </c>
      <c r="DL52">
        <v>1555.668999999999</v>
      </c>
      <c r="DM52">
        <v>1430.164</v>
      </c>
      <c r="DN52">
        <v>1442.9160000000011</v>
      </c>
      <c r="DO52">
        <v>1513.492</v>
      </c>
      <c r="DP52">
        <v>1575.1599999999989</v>
      </c>
      <c r="DQ52">
        <v>1576.5900000000011</v>
      </c>
      <c r="DR52">
        <v>1643.6119999999989</v>
      </c>
      <c r="DS52">
        <v>1460.5700000000011</v>
      </c>
      <c r="DT52">
        <v>1478.186000000002</v>
      </c>
      <c r="DU52">
        <v>1439.05</v>
      </c>
      <c r="DV52">
        <v>1575.8330000000001</v>
      </c>
      <c r="DW52">
        <v>1407.7929999999999</v>
      </c>
      <c r="DX52">
        <v>1367.2560000000001</v>
      </c>
      <c r="DY52">
        <v>1546.8449999999989</v>
      </c>
      <c r="DZ52">
        <v>1475.873</v>
      </c>
      <c r="EA52">
        <v>1776.171000000001</v>
      </c>
      <c r="EB52">
        <v>1488.0369999999989</v>
      </c>
      <c r="EC52">
        <v>1533.393</v>
      </c>
      <c r="ED52">
        <v>1444.0530000000001</v>
      </c>
      <c r="EE52">
        <v>1480.7090000000001</v>
      </c>
      <c r="EF52">
        <v>1473.673</v>
      </c>
      <c r="EG52">
        <v>1432.918000000001</v>
      </c>
      <c r="EH52">
        <v>1468.8470000000009</v>
      </c>
      <c r="EI52">
        <v>1590.7229999999979</v>
      </c>
      <c r="EJ52">
        <v>1761.711</v>
      </c>
      <c r="EK52">
        <v>1680.634</v>
      </c>
      <c r="EL52">
        <v>1520.4670000000001</v>
      </c>
      <c r="EM52">
        <v>1458.0940000000001</v>
      </c>
      <c r="EN52">
        <v>1874.0569999999991</v>
      </c>
      <c r="EO52">
        <v>1685.4420000000009</v>
      </c>
      <c r="EP52">
        <v>1881.9789999999989</v>
      </c>
      <c r="EQ52">
        <v>1432.2829999999999</v>
      </c>
      <c r="ER52">
        <v>1346.8290000000011</v>
      </c>
      <c r="ES52">
        <v>1732.4249999999979</v>
      </c>
      <c r="ET52">
        <v>1669.2919999999999</v>
      </c>
      <c r="EU52">
        <v>1710.437999999999</v>
      </c>
      <c r="EV52">
        <v>1481.853000000001</v>
      </c>
      <c r="EW52">
        <v>1508.618000000002</v>
      </c>
      <c r="EX52">
        <v>1532.9420000000021</v>
      </c>
      <c r="EY52">
        <v>1495.665</v>
      </c>
      <c r="EZ52">
        <v>1519.572999999999</v>
      </c>
      <c r="FA52">
        <v>1303.642000000001</v>
      </c>
      <c r="FB52">
        <v>1496.481</v>
      </c>
      <c r="FD52">
        <v>5.0893783569335938E-2</v>
      </c>
      <c r="FE52">
        <v>31.227534294128422</v>
      </c>
      <c r="FF52">
        <v>50.071558952331543</v>
      </c>
      <c r="FG52">
        <v>85.714925765991211</v>
      </c>
      <c r="FH52">
        <v>16.539647102355961</v>
      </c>
      <c r="FI52">
        <v>10.62492084503174</v>
      </c>
      <c r="FJ52">
        <v>15.7691535949707</v>
      </c>
      <c r="FK52">
        <v>78.679563522338867</v>
      </c>
      <c r="FL52">
        <v>30.58687162399292</v>
      </c>
      <c r="FM52">
        <v>15.39118123054504</v>
      </c>
      <c r="FN52">
        <v>101.05500245094299</v>
      </c>
      <c r="FO52">
        <v>163.18569850921631</v>
      </c>
      <c r="FP52">
        <v>39.168226718902588</v>
      </c>
      <c r="FQ52">
        <v>14.57751679420471</v>
      </c>
      <c r="FR52">
        <v>57.128983736038208</v>
      </c>
      <c r="FS52">
        <v>18.01703953742981</v>
      </c>
      <c r="FT52">
        <v>136.17258644104001</v>
      </c>
      <c r="FU52">
        <v>25.790775299072269</v>
      </c>
      <c r="FV52">
        <v>52.690451622009277</v>
      </c>
      <c r="FW52">
        <v>36.103284120559692</v>
      </c>
      <c r="FX52">
        <v>11.804945230484011</v>
      </c>
      <c r="FY52">
        <v>17.35025525093079</v>
      </c>
      <c r="FZ52">
        <v>98.206121683120728</v>
      </c>
      <c r="GA52">
        <v>24.50444221496582</v>
      </c>
      <c r="GB52">
        <v>49.044359922409058</v>
      </c>
      <c r="GC52">
        <v>113.67243003845211</v>
      </c>
      <c r="GD52">
        <v>70.758899211883545</v>
      </c>
      <c r="GE52">
        <v>128.29436278343201</v>
      </c>
      <c r="GF52">
        <v>12.2644476890564</v>
      </c>
      <c r="GG52">
        <v>36.451839447021477</v>
      </c>
      <c r="GH52">
        <v>4.9132392406463623</v>
      </c>
      <c r="GI52">
        <v>40.446708917617798</v>
      </c>
      <c r="GJ52">
        <v>3.6596591472625728</v>
      </c>
      <c r="GK52">
        <v>21.687413215637211</v>
      </c>
      <c r="GL52">
        <v>89.438934564590454</v>
      </c>
      <c r="GM52">
        <v>5.0430679321289062</v>
      </c>
      <c r="GN52">
        <v>13.348130941390989</v>
      </c>
      <c r="GO52">
        <v>2.7182426452636719</v>
      </c>
      <c r="GP52">
        <v>89.82910943031311</v>
      </c>
      <c r="GQ52">
        <v>11.6902961730957</v>
      </c>
      <c r="GR52">
        <v>110.62238788604741</v>
      </c>
      <c r="GS52">
        <v>16.96013069152832</v>
      </c>
      <c r="GT52">
        <v>14.900267124176031</v>
      </c>
      <c r="GU52">
        <v>80.472803115844727</v>
      </c>
      <c r="GV52">
        <v>6.7406713962554932</v>
      </c>
      <c r="GW52">
        <v>20.41369986534119</v>
      </c>
      <c r="GX52">
        <v>208.48190641403201</v>
      </c>
      <c r="GY52">
        <v>21.325789928436279</v>
      </c>
      <c r="GZ52">
        <v>11.14067220687866</v>
      </c>
      <c r="HA52">
        <v>6.6561570167541504</v>
      </c>
      <c r="HC52">
        <f t="shared" si="169"/>
        <v>0</v>
      </c>
      <c r="HD52">
        <f t="shared" si="170"/>
        <v>270.56799999999907</v>
      </c>
      <c r="HE52">
        <f t="shared" si="171"/>
        <v>133.33599999999797</v>
      </c>
      <c r="HF52">
        <f t="shared" si="172"/>
        <v>283.10699999999997</v>
      </c>
      <c r="HG52">
        <f t="shared" si="173"/>
        <v>44.975000000000136</v>
      </c>
      <c r="HH52">
        <f t="shared" si="174"/>
        <v>11.966000000001031</v>
      </c>
      <c r="HI52">
        <f t="shared" si="175"/>
        <v>99.673000000000911</v>
      </c>
      <c r="HJ52">
        <f t="shared" si="176"/>
        <v>39.312000000001035</v>
      </c>
      <c r="HK52">
        <f t="shared" si="177"/>
        <v>0</v>
      </c>
      <c r="HL52">
        <f t="shared" si="178"/>
        <v>319.33399999999892</v>
      </c>
      <c r="HM52">
        <f t="shared" si="179"/>
        <v>7.6990000000009786</v>
      </c>
      <c r="HN52">
        <f t="shared" si="180"/>
        <v>4.4039999999999964</v>
      </c>
      <c r="HO52">
        <f t="shared" si="181"/>
        <v>253.4349999999979</v>
      </c>
      <c r="HP52">
        <f t="shared" si="182"/>
        <v>265.43699999999899</v>
      </c>
      <c r="HQ52">
        <f t="shared" si="183"/>
        <v>91.573999999998932</v>
      </c>
      <c r="HR52">
        <f t="shared" si="184"/>
        <v>95.651999999997997</v>
      </c>
      <c r="HS52">
        <f t="shared" si="185"/>
        <v>32.792000000000144</v>
      </c>
      <c r="HT52">
        <f t="shared" si="186"/>
        <v>35.061999999999898</v>
      </c>
      <c r="HU52">
        <f t="shared" si="187"/>
        <v>116.85700000000111</v>
      </c>
      <c r="HV52">
        <f t="shared" si="188"/>
        <v>138.59599999999887</v>
      </c>
      <c r="HW52">
        <f t="shared" si="189"/>
        <v>153.29200000000014</v>
      </c>
      <c r="HX52">
        <f t="shared" si="190"/>
        <v>147.68899999999985</v>
      </c>
      <c r="HY52">
        <f t="shared" si="191"/>
        <v>2.6150000000000091</v>
      </c>
      <c r="HZ52">
        <f t="shared" si="192"/>
        <v>22.83300000000213</v>
      </c>
      <c r="IA52">
        <f t="shared" si="193"/>
        <v>59.003999999999905</v>
      </c>
      <c r="IB52">
        <f t="shared" si="194"/>
        <v>0</v>
      </c>
      <c r="IC52">
        <f t="shared" si="195"/>
        <v>37.106999999998834</v>
      </c>
      <c r="ID52">
        <f t="shared" si="196"/>
        <v>28.379000000001042</v>
      </c>
      <c r="IE52">
        <f t="shared" si="197"/>
        <v>60.988000000000056</v>
      </c>
      <c r="IF52">
        <f t="shared" si="198"/>
        <v>260.28100000000018</v>
      </c>
      <c r="IG52">
        <f t="shared" si="199"/>
        <v>49.216000000000122</v>
      </c>
      <c r="IH52">
        <f t="shared" si="200"/>
        <v>0</v>
      </c>
      <c r="II52">
        <f t="shared" si="201"/>
        <v>0</v>
      </c>
      <c r="IJ52">
        <f t="shared" si="202"/>
        <v>130.87600000000089</v>
      </c>
      <c r="IK52">
        <f t="shared" si="203"/>
        <v>109.56600000000003</v>
      </c>
      <c r="IL52">
        <f t="shared" si="204"/>
        <v>0</v>
      </c>
      <c r="IM52">
        <f t="shared" si="205"/>
        <v>0</v>
      </c>
      <c r="IN52">
        <f t="shared" si="206"/>
        <v>13.746999999999161</v>
      </c>
      <c r="IO52">
        <f t="shared" si="207"/>
        <v>37.70900000000006</v>
      </c>
      <c r="IP52">
        <f t="shared" si="208"/>
        <v>396.42899999999895</v>
      </c>
      <c r="IQ52">
        <f t="shared" si="209"/>
        <v>0</v>
      </c>
      <c r="IR52">
        <f t="shared" si="210"/>
        <v>0</v>
      </c>
      <c r="IS52">
        <f t="shared" si="211"/>
        <v>160.81999999999903</v>
      </c>
      <c r="IT52">
        <f t="shared" si="212"/>
        <v>141.36599999999794</v>
      </c>
      <c r="IU52">
        <f t="shared" si="213"/>
        <v>151.46999999999798</v>
      </c>
      <c r="IV52">
        <f t="shared" si="214"/>
        <v>181.86899999999901</v>
      </c>
      <c r="IW52">
        <f t="shared" si="215"/>
        <v>0</v>
      </c>
      <c r="IX52">
        <f t="shared" si="216"/>
        <v>18.57100000000105</v>
      </c>
      <c r="IY52">
        <f t="shared" si="217"/>
        <v>418.20600000000013</v>
      </c>
      <c r="IZ52">
        <f t="shared" si="218"/>
        <v>160.67599999999811</v>
      </c>
      <c r="JB52" s="9">
        <f t="shared" si="219"/>
        <v>1303.642000000001</v>
      </c>
      <c r="JC52" s="9">
        <f t="shared" si="219"/>
        <v>1346.8290000000011</v>
      </c>
      <c r="JD52" s="9">
        <f t="shared" si="219"/>
        <v>1367.2560000000001</v>
      </c>
      <c r="JE52" s="9">
        <f t="shared" si="219"/>
        <v>1398.7240000000011</v>
      </c>
      <c r="JF52" s="9">
        <f t="shared" si="219"/>
        <v>1407.7929999999999</v>
      </c>
      <c r="JG52" s="9">
        <f t="shared" si="219"/>
        <v>1408.777000000001</v>
      </c>
      <c r="JH52" s="9">
        <f t="shared" si="219"/>
        <v>1420.037</v>
      </c>
      <c r="JI52" s="9">
        <f t="shared" si="219"/>
        <v>1430.164</v>
      </c>
      <c r="JJ52" s="9">
        <f t="shared" si="219"/>
        <v>1432.2829999999999</v>
      </c>
      <c r="JK52" s="9">
        <f t="shared" si="219"/>
        <v>1432.918000000001</v>
      </c>
      <c r="JL52" s="9">
        <f t="shared" si="220"/>
        <v>1439.05</v>
      </c>
      <c r="JM52" s="9">
        <f t="shared" si="220"/>
        <v>1442.9160000000011</v>
      </c>
      <c r="JN52" s="9">
        <f t="shared" si="220"/>
        <v>1444.0530000000001</v>
      </c>
      <c r="JO52" s="9">
        <f t="shared" si="220"/>
        <v>1453.1210000000001</v>
      </c>
      <c r="JP52" s="9">
        <f t="shared" si="220"/>
        <v>1458.0940000000001</v>
      </c>
      <c r="JQ52" s="9">
        <f t="shared" si="220"/>
        <v>1460.5700000000011</v>
      </c>
      <c r="JR52" s="9">
        <f t="shared" si="220"/>
        <v>1468.8470000000009</v>
      </c>
      <c r="JS52" s="9">
        <f t="shared" si="220"/>
        <v>1473.673</v>
      </c>
      <c r="JT52" s="9">
        <f t="shared" si="220"/>
        <v>1475.873</v>
      </c>
      <c r="JU52" s="9">
        <f t="shared" si="220"/>
        <v>1478.186000000002</v>
      </c>
      <c r="JV52" s="9">
        <f t="shared" si="221"/>
        <v>1480.7090000000001</v>
      </c>
      <c r="JW52" s="9">
        <f t="shared" si="221"/>
        <v>1481.853000000001</v>
      </c>
      <c r="JX52" s="9">
        <f t="shared" si="221"/>
        <v>1488.0369999999989</v>
      </c>
      <c r="JY52" s="9">
        <f t="shared" si="221"/>
        <v>1495.665</v>
      </c>
      <c r="JZ52" s="9">
        <f t="shared" si="221"/>
        <v>1496.481</v>
      </c>
      <c r="KA52" s="9">
        <f t="shared" si="221"/>
        <v>1508.618000000002</v>
      </c>
      <c r="KB52" s="9">
        <f t="shared" si="221"/>
        <v>1513.492</v>
      </c>
      <c r="KC52" s="9">
        <f t="shared" si="221"/>
        <v>1519.572999999999</v>
      </c>
      <c r="KD52" s="9">
        <f t="shared" si="221"/>
        <v>1520.4670000000001</v>
      </c>
      <c r="KE52" s="9">
        <f t="shared" si="221"/>
        <v>1520.507000000001</v>
      </c>
      <c r="KF52" s="9">
        <f t="shared" si="222"/>
        <v>1532.9420000000021</v>
      </c>
      <c r="KG52" s="9">
        <f t="shared" si="222"/>
        <v>1533.393</v>
      </c>
      <c r="KH52" s="9">
        <f t="shared" si="222"/>
        <v>1546.8449999999989</v>
      </c>
      <c r="KI52" s="9">
        <f t="shared" si="222"/>
        <v>1555.668999999999</v>
      </c>
      <c r="KJ52" s="9">
        <f t="shared" si="222"/>
        <v>1575.1599999999989</v>
      </c>
      <c r="KK52" s="9">
        <f t="shared" si="222"/>
        <v>1575.8330000000001</v>
      </c>
      <c r="KL52" s="9">
        <f t="shared" si="222"/>
        <v>1576.5900000000011</v>
      </c>
      <c r="KM52" s="9">
        <f t="shared" si="222"/>
        <v>1583.4209999999989</v>
      </c>
      <c r="KN52" s="9">
        <f t="shared" si="222"/>
        <v>1590.7229999999979</v>
      </c>
      <c r="KO52" s="9">
        <f t="shared" si="222"/>
        <v>1643.6119999999989</v>
      </c>
      <c r="KP52" s="9">
        <f t="shared" si="223"/>
        <v>1669.2919999999999</v>
      </c>
      <c r="KQ52" s="9">
        <f t="shared" si="223"/>
        <v>1680.634</v>
      </c>
      <c r="KR52" s="9">
        <f t="shared" si="223"/>
        <v>1685.4420000000009</v>
      </c>
      <c r="KS52" s="9">
        <f t="shared" si="223"/>
        <v>1710.437999999999</v>
      </c>
      <c r="KT52" s="9">
        <f t="shared" si="223"/>
        <v>1732.4249999999979</v>
      </c>
      <c r="KU52" s="9">
        <f t="shared" si="223"/>
        <v>1761.711</v>
      </c>
      <c r="KV52" s="9">
        <f t="shared" si="223"/>
        <v>1776.171000000001</v>
      </c>
      <c r="KW52" s="9">
        <f t="shared" si="223"/>
        <v>1874.0569999999991</v>
      </c>
      <c r="KX52" s="9">
        <f t="shared" si="223"/>
        <v>1881.9789999999989</v>
      </c>
      <c r="KY52" s="9">
        <f t="shared" si="223"/>
        <v>1927.7919999999981</v>
      </c>
      <c r="LB52" s="4">
        <f t="shared" si="143"/>
        <v>1639.3764999999999</v>
      </c>
      <c r="LC52" s="4">
        <f t="shared" si="144"/>
        <v>128.28244134645243</v>
      </c>
      <c r="LD52" s="4">
        <f t="shared" si="159"/>
        <v>1470.8244999999999</v>
      </c>
      <c r="LE52" s="4">
        <f t="shared" si="160"/>
        <v>1927.7919999999981</v>
      </c>
      <c r="LF52" s="4">
        <f t="shared" si="145"/>
        <v>331.8095597076416</v>
      </c>
      <c r="LG52" s="4">
        <f t="shared" si="146"/>
        <v>353.37821364402771</v>
      </c>
      <c r="LH52" s="4"/>
      <c r="LI52" s="4">
        <f t="shared" si="147"/>
        <v>1539.6467399999999</v>
      </c>
      <c r="LJ52" s="4">
        <f t="shared" si="148"/>
        <v>138.3077801106466</v>
      </c>
      <c r="LK52" s="4">
        <f t="shared" si="161"/>
        <v>1381.4166000000005</v>
      </c>
      <c r="LL52" s="4">
        <f t="shared" si="162"/>
        <v>1830.0082999999997</v>
      </c>
      <c r="LM52" s="4">
        <f t="shared" si="149"/>
        <v>46.427744145393369</v>
      </c>
      <c r="LN52" s="4">
        <f t="shared" si="150"/>
        <v>208.48190641403201</v>
      </c>
      <c r="LO52" s="7"/>
      <c r="LP52" s="7">
        <f t="shared" si="163"/>
        <v>0.66170535137952124</v>
      </c>
      <c r="LR52" s="4">
        <f t="shared" si="151"/>
        <v>99.729759999999956</v>
      </c>
      <c r="LS52" s="4">
        <f t="shared" si="152"/>
        <v>4986.4879999999976</v>
      </c>
      <c r="LT52" s="4">
        <f t="shared" si="153"/>
        <v>418.20600000000013</v>
      </c>
      <c r="LV52" s="11">
        <f t="shared" si="154"/>
        <v>50</v>
      </c>
      <c r="LW52" s="11">
        <f t="shared" si="155"/>
        <v>100</v>
      </c>
      <c r="LX52" s="11">
        <f t="shared" si="156"/>
        <v>0.9</v>
      </c>
      <c r="LY52" s="11">
        <f t="shared" si="157"/>
        <v>50</v>
      </c>
      <c r="LZ52" s="11">
        <f t="shared" si="158"/>
        <v>0.1</v>
      </c>
    </row>
    <row r="53" spans="1:340" x14ac:dyDescent="0.2">
      <c r="A53">
        <v>50</v>
      </c>
      <c r="B53">
        <v>100</v>
      </c>
      <c r="C53">
        <v>0.9</v>
      </c>
      <c r="D53">
        <v>50</v>
      </c>
      <c r="E53">
        <v>0.01</v>
      </c>
      <c r="G53">
        <v>1581.876999999999</v>
      </c>
      <c r="H53">
        <v>1699.053000000001</v>
      </c>
      <c r="I53">
        <v>1616.2200000000009</v>
      </c>
      <c r="J53">
        <v>1729.039</v>
      </c>
      <c r="K53">
        <v>1640.5289999999991</v>
      </c>
      <c r="L53">
        <v>1970.222999999997</v>
      </c>
      <c r="M53">
        <v>1548.7639999999999</v>
      </c>
      <c r="N53">
        <v>1585.304999999998</v>
      </c>
      <c r="O53">
        <v>1526.1630000000009</v>
      </c>
      <c r="P53">
        <v>1759.200000000001</v>
      </c>
      <c r="Q53">
        <v>1927.7919999999981</v>
      </c>
      <c r="R53">
        <v>1769.685999999999</v>
      </c>
      <c r="S53">
        <v>1463.280000000002</v>
      </c>
      <c r="T53">
        <v>1655.8010000000029</v>
      </c>
      <c r="U53">
        <v>1523.3140000000001</v>
      </c>
      <c r="V53">
        <v>1528.721</v>
      </c>
      <c r="W53">
        <v>1668.362000000001</v>
      </c>
      <c r="X53">
        <v>1798.652</v>
      </c>
      <c r="Y53">
        <v>1805.8140000000019</v>
      </c>
      <c r="Z53">
        <v>1464.7910000000011</v>
      </c>
      <c r="AA53">
        <v>1517.222</v>
      </c>
      <c r="AB53">
        <v>1848.378000000002</v>
      </c>
      <c r="AC53">
        <v>1772.224999999999</v>
      </c>
      <c r="AD53">
        <v>1660.370999999999</v>
      </c>
      <c r="AE53">
        <v>1888.4349999999979</v>
      </c>
      <c r="AF53">
        <v>1680.3369999999991</v>
      </c>
      <c r="AG53">
        <v>1464.697000000001</v>
      </c>
      <c r="AH53">
        <v>1683.265000000001</v>
      </c>
      <c r="AI53">
        <v>1927.7919999999981</v>
      </c>
      <c r="AJ53">
        <v>1725.440000000001</v>
      </c>
      <c r="AK53">
        <v>1659.395999999999</v>
      </c>
      <c r="AL53">
        <v>1463.0580000000009</v>
      </c>
      <c r="AM53">
        <v>1727.7520000000011</v>
      </c>
      <c r="AN53">
        <v>1634.2429999999999</v>
      </c>
      <c r="AO53">
        <v>1778.711</v>
      </c>
      <c r="AP53">
        <v>1540.8339999999989</v>
      </c>
      <c r="AQ53">
        <v>1609.382000000001</v>
      </c>
      <c r="AR53">
        <v>1923.9899999999991</v>
      </c>
      <c r="AS53">
        <v>1694.714000000002</v>
      </c>
      <c r="AT53">
        <v>1650.882000000001</v>
      </c>
      <c r="AU53">
        <v>2048.1800000000021</v>
      </c>
      <c r="AV53">
        <v>2050.9990000000012</v>
      </c>
      <c r="AW53">
        <v>1646.403</v>
      </c>
      <c r="AX53">
        <v>1891.3339999999989</v>
      </c>
      <c r="AY53">
        <v>1866.283999999999</v>
      </c>
      <c r="AZ53">
        <v>1863.3929999999989</v>
      </c>
      <c r="BA53">
        <v>1390.258</v>
      </c>
      <c r="BB53">
        <v>1674.3889999999999</v>
      </c>
      <c r="BC53">
        <v>1623.121000000001</v>
      </c>
      <c r="BD53">
        <v>1401.2310000000009</v>
      </c>
      <c r="BF53">
        <v>630.34311032295227</v>
      </c>
      <c r="BG53">
        <v>638.52179789543152</v>
      </c>
      <c r="BH53">
        <v>646.30211973190308</v>
      </c>
      <c r="BI53">
        <v>631.6796510219574</v>
      </c>
      <c r="BJ53">
        <v>643.2540590763092</v>
      </c>
      <c r="BK53">
        <v>630.36991763114929</v>
      </c>
      <c r="BL53">
        <v>652.61550641059875</v>
      </c>
      <c r="BM53">
        <v>635.44252896308899</v>
      </c>
      <c r="BN53">
        <v>643.04861378669739</v>
      </c>
      <c r="BO53">
        <v>648.94168710708618</v>
      </c>
      <c r="BP53">
        <v>628.4296395778656</v>
      </c>
      <c r="BQ53">
        <v>639.77847099304199</v>
      </c>
      <c r="BR53">
        <v>664.11153745651245</v>
      </c>
      <c r="BS53">
        <v>648.06855869293213</v>
      </c>
      <c r="BT53">
        <v>677.11610198020935</v>
      </c>
      <c r="BU53">
        <v>658.44987916946411</v>
      </c>
      <c r="BV53">
        <v>642.05976223945618</v>
      </c>
      <c r="BW53">
        <v>629.75508761405945</v>
      </c>
      <c r="BX53">
        <v>661.86151647567749</v>
      </c>
      <c r="BY53">
        <v>670.07821178436279</v>
      </c>
      <c r="BZ53">
        <v>639.49076986312866</v>
      </c>
      <c r="CA53">
        <v>637.72525501251221</v>
      </c>
      <c r="CB53">
        <v>633.91471123695374</v>
      </c>
      <c r="CC53">
        <v>631.92528200149536</v>
      </c>
      <c r="CD53">
        <v>630.25954127311707</v>
      </c>
      <c r="CE53">
        <v>646.30216860771179</v>
      </c>
      <c r="CF53">
        <v>635.69844532012939</v>
      </c>
      <c r="CG53">
        <v>636.00795650482178</v>
      </c>
      <c r="CH53">
        <v>629.05907344818115</v>
      </c>
      <c r="CI53">
        <v>650.89135551452637</v>
      </c>
      <c r="CJ53">
        <v>627.35334849357605</v>
      </c>
      <c r="CK53">
        <v>659.51932787895203</v>
      </c>
      <c r="CL53">
        <v>633.44178318977356</v>
      </c>
      <c r="CM53">
        <v>636.26006388664246</v>
      </c>
      <c r="CN53">
        <v>637.90509796142578</v>
      </c>
      <c r="CO53">
        <v>670.21593523025513</v>
      </c>
      <c r="CP53">
        <v>665.58602118492126</v>
      </c>
      <c r="CQ53">
        <v>627.60817289352417</v>
      </c>
      <c r="CR53">
        <v>646.27327561378479</v>
      </c>
      <c r="CS53">
        <v>645.1345682144165</v>
      </c>
      <c r="CT53">
        <v>641.50954008102417</v>
      </c>
      <c r="CU53">
        <v>634.56362962722778</v>
      </c>
      <c r="CV53">
        <v>633.95375490188599</v>
      </c>
      <c r="CW53">
        <v>643.03456449508667</v>
      </c>
      <c r="CX53">
        <v>654.73825430870056</v>
      </c>
      <c r="CY53">
        <v>627.73258352279663</v>
      </c>
      <c r="CZ53">
        <v>650.37255787849426</v>
      </c>
      <c r="DA53">
        <v>641.37902307510376</v>
      </c>
      <c r="DB53">
        <v>662.45837783813477</v>
      </c>
      <c r="DC53">
        <v>661.13697648048401</v>
      </c>
      <c r="DE53">
        <v>1581.876999999999</v>
      </c>
      <c r="DF53">
        <v>1664.673</v>
      </c>
      <c r="DG53">
        <v>1467.520000000002</v>
      </c>
      <c r="DH53">
        <v>1729.039</v>
      </c>
      <c r="DI53">
        <v>1640.5289999999991</v>
      </c>
      <c r="DJ53">
        <v>1831.770999999997</v>
      </c>
      <c r="DK53">
        <v>1504.1469999999999</v>
      </c>
      <c r="DL53">
        <v>1546.1609999999989</v>
      </c>
      <c r="DM53">
        <v>1526.1630000000009</v>
      </c>
      <c r="DN53">
        <v>1665.147000000002</v>
      </c>
      <c r="DO53">
        <v>1927.7919999999981</v>
      </c>
      <c r="DP53">
        <v>1769.685999999999</v>
      </c>
      <c r="DQ53">
        <v>1459.9710000000021</v>
      </c>
      <c r="DR53">
        <v>1559.602000000001</v>
      </c>
      <c r="DS53">
        <v>1460.2090000000001</v>
      </c>
      <c r="DT53">
        <v>1337.141000000001</v>
      </c>
      <c r="DU53">
        <v>1661.356</v>
      </c>
      <c r="DV53">
        <v>1798.652</v>
      </c>
      <c r="DW53">
        <v>1487.2570000000001</v>
      </c>
      <c r="DX53">
        <v>1376.3779999999999</v>
      </c>
      <c r="DY53">
        <v>1421.8110000000011</v>
      </c>
      <c r="DZ53">
        <v>1606.1370000000011</v>
      </c>
      <c r="EA53">
        <v>1683.359999999999</v>
      </c>
      <c r="EB53">
        <v>1660.370999999999</v>
      </c>
      <c r="EC53">
        <v>1888.4349999999979</v>
      </c>
      <c r="ED53">
        <v>1474.7120000000009</v>
      </c>
      <c r="EE53">
        <v>1370.9310000000021</v>
      </c>
      <c r="EF53">
        <v>1683.265000000001</v>
      </c>
      <c r="EG53">
        <v>1927.7919999999981</v>
      </c>
      <c r="EH53">
        <v>1667.580000000002</v>
      </c>
      <c r="EI53">
        <v>1659.395999999999</v>
      </c>
      <c r="EJ53">
        <v>1412.827</v>
      </c>
      <c r="EK53">
        <v>1642.4680000000001</v>
      </c>
      <c r="EL53">
        <v>1634.2429999999999</v>
      </c>
      <c r="EM53">
        <v>1770.7840000000001</v>
      </c>
      <c r="EN53">
        <v>1459.9600000000009</v>
      </c>
      <c r="EO53">
        <v>1561.4449999999999</v>
      </c>
      <c r="EP53">
        <v>1719.01</v>
      </c>
      <c r="EQ53">
        <v>1581.413</v>
      </c>
      <c r="ER53">
        <v>1577.5190000000021</v>
      </c>
      <c r="ES53">
        <v>1587.5119999999999</v>
      </c>
      <c r="ET53">
        <v>1616.101000000001</v>
      </c>
      <c r="EU53">
        <v>1597.2059999999999</v>
      </c>
      <c r="EV53">
        <v>1703.646</v>
      </c>
      <c r="EW53">
        <v>1597.166999999999</v>
      </c>
      <c r="EX53">
        <v>1863.3929999999989</v>
      </c>
      <c r="EY53">
        <v>1390.258</v>
      </c>
      <c r="EZ53">
        <v>1469.163</v>
      </c>
      <c r="FA53">
        <v>1545.4510000000009</v>
      </c>
      <c r="FB53">
        <v>1301.8260000000009</v>
      </c>
      <c r="FD53">
        <v>9.6508147716522217</v>
      </c>
      <c r="FE53">
        <v>56.507888078689582</v>
      </c>
      <c r="FF53">
        <v>86.156230688095093</v>
      </c>
      <c r="FG53">
        <v>3.852847814559937</v>
      </c>
      <c r="FH53">
        <v>66.48798680305481</v>
      </c>
      <c r="FI53">
        <v>13.42748403549194</v>
      </c>
      <c r="FJ53">
        <v>56.023834943771362</v>
      </c>
      <c r="FK53">
        <v>19.737160682678219</v>
      </c>
      <c r="FL53">
        <v>63.597514867782593</v>
      </c>
      <c r="FM53">
        <v>29.293965101242069</v>
      </c>
      <c r="FN53">
        <v>5.0893783569335938E-2</v>
      </c>
      <c r="FO53">
        <v>21.139857769012451</v>
      </c>
      <c r="FP53">
        <v>101.0021843910217</v>
      </c>
      <c r="FQ53">
        <v>76.933322429656982</v>
      </c>
      <c r="FR53">
        <v>24.557832479476929</v>
      </c>
      <c r="FS53">
        <v>114.3735499382019</v>
      </c>
      <c r="FT53">
        <v>69.576406002044678</v>
      </c>
      <c r="FU53">
        <v>35.00729513168335</v>
      </c>
      <c r="FV53">
        <v>100.0571279525757</v>
      </c>
      <c r="FW53">
        <v>82.351438283920288</v>
      </c>
      <c r="FX53">
        <v>9.8531656265258789</v>
      </c>
      <c r="FY53">
        <v>23.6614716053009</v>
      </c>
      <c r="FZ53">
        <v>4.6507687568664551</v>
      </c>
      <c r="GA53">
        <v>5.5693213939666748</v>
      </c>
      <c r="GB53">
        <v>1.3360428810119629</v>
      </c>
      <c r="GC53">
        <v>31.325060367584229</v>
      </c>
      <c r="GD53">
        <v>16.84710597991943</v>
      </c>
      <c r="GE53">
        <v>27.486008167266849</v>
      </c>
      <c r="GF53">
        <v>5.0893783569335938E-2</v>
      </c>
      <c r="GG53">
        <v>23.28047609329224</v>
      </c>
      <c r="GH53">
        <v>5.823054313659668</v>
      </c>
      <c r="GI53">
        <v>35.569752931594849</v>
      </c>
      <c r="GJ53">
        <v>15.236447811126711</v>
      </c>
      <c r="GK53">
        <v>93.947108268737793</v>
      </c>
      <c r="GL53">
        <v>69.367401123046875</v>
      </c>
      <c r="GM53">
        <v>36.214752435684197</v>
      </c>
      <c r="GN53">
        <v>20.297660350799561</v>
      </c>
      <c r="GO53">
        <v>2.3755567073822021</v>
      </c>
      <c r="GP53">
        <v>68.196222305297852</v>
      </c>
      <c r="GQ53">
        <v>35.149438858032227</v>
      </c>
      <c r="GR53">
        <v>48.227113485336297</v>
      </c>
      <c r="GS53">
        <v>27.24848914146423</v>
      </c>
      <c r="GT53">
        <v>7.8469419479370117</v>
      </c>
      <c r="GU53">
        <v>2.390582799911499</v>
      </c>
      <c r="GV53">
        <v>10.896784543991091</v>
      </c>
      <c r="GW53">
        <v>1.6399188041687009</v>
      </c>
      <c r="GX53">
        <v>63.791162967681878</v>
      </c>
      <c r="GY53">
        <v>19.09032154083252</v>
      </c>
      <c r="GZ53">
        <v>108.0034868717194</v>
      </c>
      <c r="HA53">
        <v>102.54924821853641</v>
      </c>
      <c r="HC53">
        <f t="shared" si="169"/>
        <v>0</v>
      </c>
      <c r="HD53">
        <f>ABS(DF53-H53)</f>
        <v>34.380000000001019</v>
      </c>
      <c r="HE53">
        <f t="shared" si="171"/>
        <v>148.69999999999891</v>
      </c>
      <c r="HF53">
        <f t="shared" si="172"/>
        <v>0</v>
      </c>
      <c r="HG53">
        <f t="shared" si="173"/>
        <v>0</v>
      </c>
      <c r="HH53">
        <f t="shared" si="174"/>
        <v>138.452</v>
      </c>
      <c r="HI53">
        <f t="shared" si="175"/>
        <v>44.616999999999962</v>
      </c>
      <c r="HJ53">
        <f t="shared" si="176"/>
        <v>39.143999999999096</v>
      </c>
      <c r="HK53">
        <f t="shared" si="177"/>
        <v>0</v>
      </c>
      <c r="HL53">
        <f t="shared" si="178"/>
        <v>94.052999999998974</v>
      </c>
      <c r="HM53">
        <f t="shared" si="179"/>
        <v>0</v>
      </c>
      <c r="HN53">
        <f t="shared" si="180"/>
        <v>0</v>
      </c>
      <c r="HO53">
        <f t="shared" si="181"/>
        <v>3.3089999999999691</v>
      </c>
      <c r="HP53">
        <f t="shared" si="182"/>
        <v>96.199000000001888</v>
      </c>
      <c r="HQ53">
        <f t="shared" si="183"/>
        <v>63.105000000000018</v>
      </c>
      <c r="HR53">
        <f t="shared" si="184"/>
        <v>191.57999999999902</v>
      </c>
      <c r="HS53">
        <f t="shared" si="185"/>
        <v>7.006000000000995</v>
      </c>
      <c r="HT53">
        <f t="shared" si="186"/>
        <v>0</v>
      </c>
      <c r="HU53">
        <f t="shared" si="187"/>
        <v>318.55700000000184</v>
      </c>
      <c r="HV53">
        <f t="shared" si="188"/>
        <v>88.413000000001148</v>
      </c>
      <c r="HW53">
        <f t="shared" si="189"/>
        <v>95.410999999998921</v>
      </c>
      <c r="HX53">
        <f t="shared" si="190"/>
        <v>242.24100000000089</v>
      </c>
      <c r="HY53">
        <f t="shared" si="191"/>
        <v>88.865000000000009</v>
      </c>
      <c r="HZ53">
        <f t="shared" si="192"/>
        <v>0</v>
      </c>
      <c r="IA53">
        <f t="shared" si="193"/>
        <v>0</v>
      </c>
      <c r="IB53">
        <f t="shared" si="194"/>
        <v>205.62499999999818</v>
      </c>
      <c r="IC53">
        <f t="shared" si="195"/>
        <v>93.76599999999894</v>
      </c>
      <c r="ID53">
        <f t="shared" si="196"/>
        <v>0</v>
      </c>
      <c r="IE53">
        <f t="shared" si="197"/>
        <v>0</v>
      </c>
      <c r="IF53">
        <f t="shared" si="198"/>
        <v>57.85999999999899</v>
      </c>
      <c r="IG53">
        <f t="shared" si="199"/>
        <v>0</v>
      </c>
      <c r="IH53">
        <f t="shared" si="200"/>
        <v>50.231000000000904</v>
      </c>
      <c r="II53">
        <f t="shared" si="201"/>
        <v>85.284000000001015</v>
      </c>
      <c r="IJ53">
        <f t="shared" si="202"/>
        <v>0</v>
      </c>
      <c r="IK53">
        <f t="shared" si="203"/>
        <v>7.9269999999999072</v>
      </c>
      <c r="IL53">
        <f t="shared" si="204"/>
        <v>80.873999999997977</v>
      </c>
      <c r="IM53">
        <f t="shared" si="205"/>
        <v>47.937000000001035</v>
      </c>
      <c r="IN53">
        <f t="shared" si="206"/>
        <v>204.97999999999911</v>
      </c>
      <c r="IO53">
        <f t="shared" si="207"/>
        <v>113.30100000000198</v>
      </c>
      <c r="IP53">
        <f t="shared" si="208"/>
        <v>73.36299999999892</v>
      </c>
      <c r="IQ53">
        <f t="shared" si="209"/>
        <v>460.66800000000217</v>
      </c>
      <c r="IR53">
        <f t="shared" si="210"/>
        <v>434.89800000000014</v>
      </c>
      <c r="IS53">
        <f t="shared" si="211"/>
        <v>49.197000000000116</v>
      </c>
      <c r="IT53">
        <f t="shared" si="212"/>
        <v>187.68799999999896</v>
      </c>
      <c r="IU53">
        <f t="shared" si="213"/>
        <v>269.11699999999996</v>
      </c>
      <c r="IV53">
        <f t="shared" si="214"/>
        <v>0</v>
      </c>
      <c r="IW53">
        <f t="shared" si="215"/>
        <v>0</v>
      </c>
      <c r="IX53">
        <f t="shared" si="216"/>
        <v>205.22599999999989</v>
      </c>
      <c r="IY53">
        <f t="shared" si="217"/>
        <v>77.670000000000073</v>
      </c>
      <c r="IZ53">
        <f t="shared" si="218"/>
        <v>99.404999999999973</v>
      </c>
      <c r="JB53" s="9">
        <f t="shared" si="219"/>
        <v>1301.8260000000009</v>
      </c>
      <c r="JC53" s="9">
        <f t="shared" si="219"/>
        <v>1337.141000000001</v>
      </c>
      <c r="JD53" s="9">
        <f t="shared" si="219"/>
        <v>1370.9310000000021</v>
      </c>
      <c r="JE53" s="9">
        <f t="shared" si="219"/>
        <v>1376.3779999999999</v>
      </c>
      <c r="JF53" s="9">
        <f t="shared" si="219"/>
        <v>1390.258</v>
      </c>
      <c r="JG53" s="9">
        <f t="shared" si="219"/>
        <v>1412.827</v>
      </c>
      <c r="JH53" s="9">
        <f t="shared" si="219"/>
        <v>1421.8110000000011</v>
      </c>
      <c r="JI53" s="9">
        <f t="shared" si="219"/>
        <v>1459.9600000000009</v>
      </c>
      <c r="JJ53" s="9">
        <f t="shared" si="219"/>
        <v>1459.9710000000021</v>
      </c>
      <c r="JK53" s="9">
        <f t="shared" si="219"/>
        <v>1460.2090000000001</v>
      </c>
      <c r="JL53" s="9">
        <f t="shared" si="220"/>
        <v>1467.520000000002</v>
      </c>
      <c r="JM53" s="9">
        <f t="shared" si="220"/>
        <v>1469.163</v>
      </c>
      <c r="JN53" s="9">
        <f t="shared" si="220"/>
        <v>1474.7120000000009</v>
      </c>
      <c r="JO53" s="9">
        <f t="shared" si="220"/>
        <v>1487.2570000000001</v>
      </c>
      <c r="JP53" s="9">
        <f t="shared" si="220"/>
        <v>1504.1469999999999</v>
      </c>
      <c r="JQ53" s="9">
        <f t="shared" si="220"/>
        <v>1526.1630000000009</v>
      </c>
      <c r="JR53" s="9">
        <f t="shared" si="220"/>
        <v>1545.4510000000009</v>
      </c>
      <c r="JS53" s="9">
        <f t="shared" si="220"/>
        <v>1546.1609999999989</v>
      </c>
      <c r="JT53" s="9">
        <f t="shared" si="220"/>
        <v>1559.602000000001</v>
      </c>
      <c r="JU53" s="9">
        <f t="shared" si="220"/>
        <v>1561.4449999999999</v>
      </c>
      <c r="JV53" s="9">
        <f t="shared" si="221"/>
        <v>1577.5190000000021</v>
      </c>
      <c r="JW53" s="9">
        <f t="shared" si="221"/>
        <v>1581.413</v>
      </c>
      <c r="JX53" s="9">
        <f t="shared" si="221"/>
        <v>1581.876999999999</v>
      </c>
      <c r="JY53" s="9">
        <f t="shared" si="221"/>
        <v>1587.5119999999999</v>
      </c>
      <c r="JZ53" s="9">
        <f t="shared" si="221"/>
        <v>1597.166999999999</v>
      </c>
      <c r="KA53" s="9">
        <f t="shared" si="221"/>
        <v>1597.2059999999999</v>
      </c>
      <c r="KB53" s="9">
        <f t="shared" si="221"/>
        <v>1606.1370000000011</v>
      </c>
      <c r="KC53" s="9">
        <f t="shared" si="221"/>
        <v>1616.101000000001</v>
      </c>
      <c r="KD53" s="9">
        <f t="shared" si="221"/>
        <v>1634.2429999999999</v>
      </c>
      <c r="KE53" s="9">
        <f t="shared" si="221"/>
        <v>1640.5289999999991</v>
      </c>
      <c r="KF53" s="9">
        <f t="shared" si="222"/>
        <v>1642.4680000000001</v>
      </c>
      <c r="KG53" s="9">
        <f t="shared" si="222"/>
        <v>1659.395999999999</v>
      </c>
      <c r="KH53" s="9">
        <f t="shared" si="222"/>
        <v>1660.370999999999</v>
      </c>
      <c r="KI53" s="9">
        <f t="shared" si="222"/>
        <v>1661.356</v>
      </c>
      <c r="KJ53" s="9">
        <f t="shared" si="222"/>
        <v>1664.673</v>
      </c>
      <c r="KK53" s="9">
        <f t="shared" si="222"/>
        <v>1665.147000000002</v>
      </c>
      <c r="KL53" s="9">
        <f t="shared" si="222"/>
        <v>1667.580000000002</v>
      </c>
      <c r="KM53" s="9">
        <f t="shared" si="222"/>
        <v>1683.265000000001</v>
      </c>
      <c r="KN53" s="9">
        <f t="shared" si="222"/>
        <v>1683.359999999999</v>
      </c>
      <c r="KO53" s="9">
        <f t="shared" si="222"/>
        <v>1703.646</v>
      </c>
      <c r="KP53" s="9">
        <f t="shared" si="223"/>
        <v>1719.01</v>
      </c>
      <c r="KQ53" s="9">
        <f t="shared" si="223"/>
        <v>1729.039</v>
      </c>
      <c r="KR53" s="9">
        <f t="shared" si="223"/>
        <v>1769.685999999999</v>
      </c>
      <c r="KS53" s="9">
        <f t="shared" si="223"/>
        <v>1770.7840000000001</v>
      </c>
      <c r="KT53" s="9">
        <f t="shared" si="223"/>
        <v>1798.652</v>
      </c>
      <c r="KU53" s="9">
        <f t="shared" si="223"/>
        <v>1831.770999999997</v>
      </c>
      <c r="KV53" s="9">
        <f t="shared" si="223"/>
        <v>1863.3929999999989</v>
      </c>
      <c r="KW53" s="9">
        <f t="shared" si="223"/>
        <v>1888.4349999999979</v>
      </c>
      <c r="KX53" s="9">
        <f t="shared" si="223"/>
        <v>1927.7919999999981</v>
      </c>
      <c r="KY53" s="9">
        <f t="shared" si="223"/>
        <v>1927.7919999999981</v>
      </c>
      <c r="LB53" s="4">
        <f t="shared" si="143"/>
        <v>1691.3860400000003</v>
      </c>
      <c r="LC53" s="4">
        <f t="shared" si="144"/>
        <v>163.41456827719722</v>
      </c>
      <c r="LD53" s="4">
        <f t="shared" si="159"/>
        <v>1463.1579000000015</v>
      </c>
      <c r="LE53" s="4">
        <f t="shared" si="160"/>
        <v>2050.9990000000012</v>
      </c>
      <c r="LF53" s="4">
        <f t="shared" si="145"/>
        <v>643.83358346939087</v>
      </c>
      <c r="LG53" s="4">
        <f t="shared" si="146"/>
        <v>677.11610198020935</v>
      </c>
      <c r="LH53" s="4"/>
      <c r="LI53" s="4">
        <f t="shared" si="147"/>
        <v>1601.40506</v>
      </c>
      <c r="LJ53" s="4">
        <f t="shared" si="148"/>
        <v>151.24475856344407</v>
      </c>
      <c r="LK53" s="4">
        <f t="shared" si="161"/>
        <v>1373.382150000001</v>
      </c>
      <c r="LL53" s="4">
        <f t="shared" si="162"/>
        <v>1877.1660999999983</v>
      </c>
      <c r="LM53" s="4">
        <f t="shared" si="149"/>
        <v>38.95414792060852</v>
      </c>
      <c r="LN53" s="4">
        <f t="shared" si="150"/>
        <v>114.3735499382019</v>
      </c>
      <c r="LO53" s="7"/>
      <c r="LP53" s="7">
        <f t="shared" si="163"/>
        <v>0.76032201841336511</v>
      </c>
      <c r="LR53" s="4">
        <f t="shared" si="151"/>
        <v>89.980980000000272</v>
      </c>
      <c r="LS53" s="4">
        <f t="shared" si="152"/>
        <v>4499.0490000000136</v>
      </c>
      <c r="LT53" s="4">
        <f t="shared" si="153"/>
        <v>460.66800000000217</v>
      </c>
      <c r="LV53">
        <f t="shared" si="154"/>
        <v>50</v>
      </c>
      <c r="LW53">
        <f t="shared" si="155"/>
        <v>100</v>
      </c>
      <c r="LX53">
        <f t="shared" si="156"/>
        <v>0.9</v>
      </c>
      <c r="LY53">
        <f t="shared" si="157"/>
        <v>50</v>
      </c>
      <c r="LZ53">
        <f t="shared" si="158"/>
        <v>0.01</v>
      </c>
    </row>
    <row r="54" spans="1:340" x14ac:dyDescent="0.2">
      <c r="A54">
        <v>50</v>
      </c>
      <c r="B54">
        <v>1000</v>
      </c>
      <c r="C54">
        <v>0.3</v>
      </c>
      <c r="D54">
        <v>25</v>
      </c>
      <c r="E54">
        <v>0.1</v>
      </c>
      <c r="G54">
        <v>2047.673</v>
      </c>
      <c r="H54">
        <v>2082.2489999999989</v>
      </c>
      <c r="I54">
        <v>1710.7129999999979</v>
      </c>
      <c r="J54">
        <v>3670.7790000000068</v>
      </c>
      <c r="K54">
        <v>2852.4910000000032</v>
      </c>
      <c r="L54">
        <v>1669.898000000001</v>
      </c>
      <c r="M54">
        <v>1864.4110000000001</v>
      </c>
      <c r="N54">
        <v>3351.2819999999979</v>
      </c>
      <c r="O54">
        <v>2199.2720000000022</v>
      </c>
      <c r="P54">
        <v>2781.1840000000011</v>
      </c>
      <c r="Q54">
        <v>5743.7040000000006</v>
      </c>
      <c r="R54">
        <v>2244.9850000000019</v>
      </c>
      <c r="S54">
        <v>4303.6860000000079</v>
      </c>
      <c r="T54">
        <v>2338.9050000000011</v>
      </c>
      <c r="U54">
        <v>3857.4810000000011</v>
      </c>
      <c r="V54">
        <v>3002.702000000003</v>
      </c>
      <c r="W54">
        <v>5104.7319999999991</v>
      </c>
      <c r="X54">
        <v>2545.3880000000022</v>
      </c>
      <c r="Y54">
        <v>3354.7400000000039</v>
      </c>
      <c r="Z54">
        <v>2541.290000000005</v>
      </c>
      <c r="AA54">
        <v>2813.7710000000002</v>
      </c>
      <c r="AB54">
        <v>2053.2089999999998</v>
      </c>
      <c r="AC54">
        <v>2624.0420000000008</v>
      </c>
      <c r="AD54">
        <v>3581.025000000006</v>
      </c>
      <c r="AE54">
        <v>1702.095</v>
      </c>
      <c r="AF54">
        <v>1762.8520000000019</v>
      </c>
      <c r="AG54">
        <v>1991.532999999999</v>
      </c>
      <c r="AH54">
        <v>1607.149000000001</v>
      </c>
      <c r="AI54">
        <v>2725.305000000003</v>
      </c>
      <c r="AJ54">
        <v>3693.056</v>
      </c>
      <c r="AK54">
        <v>2132.9819999999991</v>
      </c>
      <c r="AL54">
        <v>1655.531000000002</v>
      </c>
      <c r="AM54">
        <v>2533.798000000002</v>
      </c>
      <c r="AN54">
        <v>2700.4230000000011</v>
      </c>
      <c r="AO54">
        <v>3057.5110000000041</v>
      </c>
      <c r="AP54">
        <v>2770.9780000000042</v>
      </c>
      <c r="AQ54">
        <v>1866.9580000000001</v>
      </c>
      <c r="AR54">
        <v>2921.3180000000002</v>
      </c>
      <c r="AS54">
        <v>1747.004999999999</v>
      </c>
      <c r="AT54">
        <v>1621.3520000000001</v>
      </c>
      <c r="AU54">
        <v>3249.6990000000092</v>
      </c>
      <c r="AV54">
        <v>1510.163</v>
      </c>
      <c r="AW54">
        <v>2699.4050000000011</v>
      </c>
      <c r="AX54">
        <v>2585.371000000001</v>
      </c>
      <c r="AY54">
        <v>2072.3209999999981</v>
      </c>
      <c r="AZ54">
        <v>4663.6909999999989</v>
      </c>
      <c r="BA54">
        <v>1859.385000000002</v>
      </c>
      <c r="BB54">
        <v>2569.127000000005</v>
      </c>
      <c r="BC54">
        <v>2146.2029999999982</v>
      </c>
      <c r="BD54">
        <v>2285.9239999999991</v>
      </c>
      <c r="BF54">
        <v>24.70051026344299</v>
      </c>
      <c r="BG54">
        <v>22.35276627540588</v>
      </c>
      <c r="BH54">
        <v>25.522738933563229</v>
      </c>
      <c r="BI54">
        <v>23.180136442184448</v>
      </c>
      <c r="BJ54">
        <v>22.63406610488892</v>
      </c>
      <c r="BK54">
        <v>25.534063339233398</v>
      </c>
      <c r="BL54">
        <v>24.72087931632996</v>
      </c>
      <c r="BM54">
        <v>21.092551231384281</v>
      </c>
      <c r="BN54">
        <v>23.23155689239502</v>
      </c>
      <c r="BO54">
        <v>25.972877979278561</v>
      </c>
      <c r="BP54">
        <v>22.033233880996701</v>
      </c>
      <c r="BQ54">
        <v>24.720731735229489</v>
      </c>
      <c r="BR54">
        <v>22.292888402938839</v>
      </c>
      <c r="BS54">
        <v>24.630538463592529</v>
      </c>
      <c r="BT54">
        <v>22.914712905883789</v>
      </c>
      <c r="BU54">
        <v>22.426029920577999</v>
      </c>
      <c r="BV54">
        <v>22.726876020431519</v>
      </c>
      <c r="BW54">
        <v>22.617816209793091</v>
      </c>
      <c r="BX54">
        <v>23.072010517120361</v>
      </c>
      <c r="BY54">
        <v>22.378196477890011</v>
      </c>
      <c r="BZ54">
        <v>22.695365190505981</v>
      </c>
      <c r="CA54">
        <v>24.437864303588871</v>
      </c>
      <c r="CB54">
        <v>23.481470584869381</v>
      </c>
      <c r="CC54">
        <v>23.430969476699829</v>
      </c>
      <c r="CD54">
        <v>25.72508692741394</v>
      </c>
      <c r="CE54">
        <v>24.908080339431759</v>
      </c>
      <c r="CF54">
        <v>25.599673748016361</v>
      </c>
      <c r="CG54">
        <v>26.241086959838871</v>
      </c>
      <c r="CH54">
        <v>22.74248123168945</v>
      </c>
      <c r="CI54">
        <v>22.541458368301392</v>
      </c>
      <c r="CJ54">
        <v>24.500847101211551</v>
      </c>
      <c r="CK54">
        <v>24.514946460723881</v>
      </c>
      <c r="CL54">
        <v>23.62964034080505</v>
      </c>
      <c r="CM54">
        <v>23.88847017288208</v>
      </c>
      <c r="CN54">
        <v>24.923841953277591</v>
      </c>
      <c r="CO54">
        <v>23.041222333908081</v>
      </c>
      <c r="CP54">
        <v>25.583168506622311</v>
      </c>
      <c r="CQ54">
        <v>22.35094237327576</v>
      </c>
      <c r="CR54">
        <v>24.321478843688961</v>
      </c>
      <c r="CS54">
        <v>24.939445018768311</v>
      </c>
      <c r="CT54">
        <v>23.49662709236145</v>
      </c>
      <c r="CU54">
        <v>26.416513204574581</v>
      </c>
      <c r="CV54">
        <v>22.61933350563049</v>
      </c>
      <c r="CW54">
        <v>24.35984206199646</v>
      </c>
      <c r="CX54">
        <v>25.443132638931271</v>
      </c>
      <c r="CY54">
        <v>22.755406856536869</v>
      </c>
      <c r="CZ54">
        <v>22.951293230056759</v>
      </c>
      <c r="DA54">
        <v>23.056610822677609</v>
      </c>
      <c r="DB54">
        <v>24.830569267272949</v>
      </c>
      <c r="DC54">
        <v>24.453418254852291</v>
      </c>
      <c r="DE54">
        <v>1688.598</v>
      </c>
      <c r="DF54">
        <v>1927.7919999999981</v>
      </c>
      <c r="DG54">
        <v>1709.117999999999</v>
      </c>
      <c r="DH54">
        <v>1779.821999999999</v>
      </c>
      <c r="DI54">
        <v>1927.7919999999981</v>
      </c>
      <c r="DJ54">
        <v>1669.898000000001</v>
      </c>
      <c r="DK54">
        <v>1672.751</v>
      </c>
      <c r="DL54">
        <v>1927.7919999999981</v>
      </c>
      <c r="DM54">
        <v>1650.356</v>
      </c>
      <c r="DN54">
        <v>1739.415</v>
      </c>
      <c r="DO54">
        <v>1927.7919999999981</v>
      </c>
      <c r="DP54">
        <v>1697.136999999999</v>
      </c>
      <c r="DQ54">
        <v>1777.8510000000001</v>
      </c>
      <c r="DR54">
        <v>1648.3159999999989</v>
      </c>
      <c r="DS54">
        <v>1927.7919999999981</v>
      </c>
      <c r="DT54">
        <v>1763.391999999998</v>
      </c>
      <c r="DU54">
        <v>1927.7919999999981</v>
      </c>
      <c r="DV54">
        <v>1780.3859999999991</v>
      </c>
      <c r="DW54">
        <v>1927.7919999999981</v>
      </c>
      <c r="DX54">
        <v>1822.953999999999</v>
      </c>
      <c r="DY54">
        <v>1927.7919999999981</v>
      </c>
      <c r="DZ54">
        <v>1875.749999999998</v>
      </c>
      <c r="EA54">
        <v>1666.1619999999989</v>
      </c>
      <c r="EB54">
        <v>1799.459999999998</v>
      </c>
      <c r="EC54">
        <v>1702.095</v>
      </c>
      <c r="ED54">
        <v>1762.8520000000019</v>
      </c>
      <c r="EE54">
        <v>1550.027</v>
      </c>
      <c r="EF54">
        <v>1555.4070000000011</v>
      </c>
      <c r="EG54">
        <v>1927.7919999999981</v>
      </c>
      <c r="EH54">
        <v>1927.7919999999981</v>
      </c>
      <c r="EI54">
        <v>1550.7550000000001</v>
      </c>
      <c r="EJ54">
        <v>1547.3920000000021</v>
      </c>
      <c r="EK54">
        <v>1755.047</v>
      </c>
      <c r="EL54">
        <v>1777.5029999999999</v>
      </c>
      <c r="EM54">
        <v>1429.2059999999999</v>
      </c>
      <c r="EN54">
        <v>1696.7019999999991</v>
      </c>
      <c r="EO54">
        <v>1518.079</v>
      </c>
      <c r="EP54">
        <v>1927.7919999999981</v>
      </c>
      <c r="EQ54">
        <v>1722.1030000000001</v>
      </c>
      <c r="ER54">
        <v>1540.75</v>
      </c>
      <c r="ES54">
        <v>1927.7919999999981</v>
      </c>
      <c r="ET54">
        <v>1510.163</v>
      </c>
      <c r="EU54">
        <v>1927.7919999999981</v>
      </c>
      <c r="EV54">
        <v>1927.7919999999981</v>
      </c>
      <c r="EW54">
        <v>1746.8949999999979</v>
      </c>
      <c r="EX54">
        <v>1735.9019999999989</v>
      </c>
      <c r="EY54">
        <v>1859.385000000002</v>
      </c>
      <c r="EZ54">
        <v>1927.7919999999981</v>
      </c>
      <c r="FA54">
        <v>1675.6590000000001</v>
      </c>
      <c r="FB54">
        <v>1835.906999999999</v>
      </c>
      <c r="FD54" s="1">
        <v>19.724749565124512</v>
      </c>
      <c r="FE54">
        <v>4.8894882202148438E-2</v>
      </c>
      <c r="FF54">
        <v>24.30218935012817</v>
      </c>
      <c r="FG54">
        <v>5.4292111396789551</v>
      </c>
      <c r="FH54">
        <v>4.8894882202148438E-2</v>
      </c>
      <c r="FI54">
        <v>25.331469297409061</v>
      </c>
      <c r="FJ54">
        <v>19.51015138626099</v>
      </c>
      <c r="FK54">
        <v>4.8894882202148438E-2</v>
      </c>
      <c r="FL54">
        <v>2.0582246780395508</v>
      </c>
      <c r="FM54">
        <v>6.5302164554595947</v>
      </c>
      <c r="FN54">
        <v>4.8894882202148438E-2</v>
      </c>
      <c r="FO54">
        <v>4.1146142482757568</v>
      </c>
      <c r="FP54">
        <v>1.947722911834717</v>
      </c>
      <c r="FQ54">
        <v>3.222835779190063</v>
      </c>
      <c r="FR54">
        <v>4.8894882202148438E-2</v>
      </c>
      <c r="FS54">
        <v>6.0879850387573242</v>
      </c>
      <c r="FT54">
        <v>4.8894882202148438E-2</v>
      </c>
      <c r="FU54">
        <v>3.5788881778717041</v>
      </c>
      <c r="FV54">
        <v>4.8894882202148438E-2</v>
      </c>
      <c r="FW54">
        <v>1.34386134147644</v>
      </c>
      <c r="FX54">
        <v>4.8894882202148438E-2</v>
      </c>
      <c r="FY54">
        <v>15.585457801818849</v>
      </c>
      <c r="FZ54">
        <v>2.0110065937042241</v>
      </c>
      <c r="GA54">
        <v>7.2036612033843994</v>
      </c>
      <c r="GB54">
        <v>25.52085638046265</v>
      </c>
      <c r="GC54">
        <v>24.703463315963749</v>
      </c>
      <c r="GD54">
        <v>16.715758562088009</v>
      </c>
      <c r="GE54">
        <v>25.533742427825931</v>
      </c>
      <c r="GF54">
        <v>4.8894882202148438E-2</v>
      </c>
      <c r="GG54">
        <v>4.8894882202148438E-2</v>
      </c>
      <c r="GH54">
        <v>17.816400527954102</v>
      </c>
      <c r="GI54">
        <v>23.518293142318729</v>
      </c>
      <c r="GJ54">
        <v>1.2946624755859379</v>
      </c>
      <c r="GK54">
        <v>2.307747602462769</v>
      </c>
      <c r="GL54">
        <v>8.4460134506225586</v>
      </c>
      <c r="GM54">
        <v>2.0099701881408691</v>
      </c>
      <c r="GN54">
        <v>9.4024126529693604</v>
      </c>
      <c r="GO54">
        <v>4.8894882202148438E-2</v>
      </c>
      <c r="GP54">
        <v>5.6348807811737061</v>
      </c>
      <c r="GQ54">
        <v>24.232450485229489</v>
      </c>
      <c r="GR54">
        <v>4.8894882202148438E-2</v>
      </c>
      <c r="GS54">
        <v>24.6257643699646</v>
      </c>
      <c r="GT54">
        <v>4.8894882202148438E-2</v>
      </c>
      <c r="GU54">
        <v>4.8894882202148438E-2</v>
      </c>
      <c r="GV54">
        <v>8.8877098560333252</v>
      </c>
      <c r="GW54">
        <v>3.733153104782104</v>
      </c>
      <c r="GX54">
        <v>22.746934175491329</v>
      </c>
      <c r="GY54">
        <v>4.8894882202148438E-2</v>
      </c>
      <c r="GZ54">
        <v>7.0002849102020264</v>
      </c>
      <c r="HA54">
        <v>7.7847363948822021</v>
      </c>
      <c r="HC54">
        <f t="shared" ref="HC54:HC65" si="224">ABS(DE54-G54)</f>
        <v>359.07500000000005</v>
      </c>
      <c r="HD54">
        <f t="shared" ref="HD54:HD65" si="225">ABS(DF54-H54)</f>
        <v>154.45700000000079</v>
      </c>
      <c r="HE54">
        <f t="shared" ref="HE54:HE65" si="226">ABS(DG54-I54)</f>
        <v>1.5949999999988904</v>
      </c>
      <c r="HF54">
        <f t="shared" ref="HF54:HF65" si="227">ABS(DH54-J54)</f>
        <v>1890.9570000000078</v>
      </c>
      <c r="HG54">
        <f t="shared" ref="HG54:HG65" si="228">ABS(DI54-K54)</f>
        <v>924.69900000000507</v>
      </c>
      <c r="HH54">
        <f t="shared" ref="HH54:HH65" si="229">ABS(DJ54-L54)</f>
        <v>0</v>
      </c>
      <c r="HI54">
        <f t="shared" ref="HI54:HI65" si="230">ABS(DK54-M54)</f>
        <v>191.66000000000008</v>
      </c>
      <c r="HJ54">
        <f t="shared" ref="HJ54:HJ65" si="231">ABS(DL54-N54)</f>
        <v>1423.4899999999998</v>
      </c>
      <c r="HK54">
        <f t="shared" ref="HK54:HK65" si="232">ABS(DM54-O54)</f>
        <v>548.91600000000221</v>
      </c>
      <c r="HL54">
        <f t="shared" ref="HL54:HL65" si="233">ABS(DN54-P54)</f>
        <v>1041.7690000000011</v>
      </c>
      <c r="HM54">
        <f t="shared" ref="HM54:HM65" si="234">ABS(DO54-Q54)</f>
        <v>3815.9120000000025</v>
      </c>
      <c r="HN54">
        <f t="shared" ref="HN54:HN65" si="235">ABS(DP54-R54)</f>
        <v>547.84800000000291</v>
      </c>
      <c r="HO54">
        <f t="shared" ref="HO54:HO65" si="236">ABS(DQ54-S54)</f>
        <v>2525.8350000000078</v>
      </c>
      <c r="HP54">
        <f t="shared" ref="HP54:HP65" si="237">ABS(DR54-T54)</f>
        <v>690.58900000000222</v>
      </c>
      <c r="HQ54">
        <f t="shared" ref="HQ54:HQ65" si="238">ABS(DS54-U54)</f>
        <v>1929.689000000003</v>
      </c>
      <c r="HR54">
        <f t="shared" ref="HR54:HR65" si="239">ABS(DT54-V54)</f>
        <v>1239.3100000000049</v>
      </c>
      <c r="HS54">
        <f t="shared" ref="HS54:HS65" si="240">ABS(DU54-W54)</f>
        <v>3176.940000000001</v>
      </c>
      <c r="HT54">
        <f t="shared" ref="HT54:HT65" si="241">ABS(DV54-X54)</f>
        <v>765.00200000000314</v>
      </c>
      <c r="HU54">
        <f t="shared" ref="HU54:HU65" si="242">ABS(DW54-Y54)</f>
        <v>1426.9480000000058</v>
      </c>
      <c r="HV54">
        <f t="shared" ref="HV54:HV65" si="243">ABS(DX54-Z54)</f>
        <v>718.33600000000592</v>
      </c>
      <c r="HW54">
        <f t="shared" ref="HW54:HW65" si="244">ABS(DY54-AA54)</f>
        <v>885.97900000000209</v>
      </c>
      <c r="HX54">
        <f t="shared" ref="HX54:HX65" si="245">ABS(DZ54-AB54)</f>
        <v>177.45900000000188</v>
      </c>
      <c r="HY54">
        <f t="shared" ref="HY54:HY65" si="246">ABS(EA54-AC54)</f>
        <v>957.88000000000193</v>
      </c>
      <c r="HZ54">
        <f t="shared" ref="HZ54:HZ65" si="247">ABS(EB54-AD54)</f>
        <v>1781.565000000008</v>
      </c>
      <c r="IA54">
        <f t="shared" ref="IA54:IA65" si="248">ABS(EC54-AE54)</f>
        <v>0</v>
      </c>
      <c r="IB54">
        <f t="shared" ref="IB54:IB65" si="249">ABS(ED54-AF54)</f>
        <v>0</v>
      </c>
      <c r="IC54">
        <f t="shared" ref="IC54:IC65" si="250">ABS(EE54-AG54)</f>
        <v>441.50599999999895</v>
      </c>
      <c r="ID54">
        <f t="shared" ref="ID54:ID65" si="251">ABS(EF54-AH54)</f>
        <v>51.741999999999962</v>
      </c>
      <c r="IE54">
        <f t="shared" ref="IE54:IE65" si="252">ABS(EG54-AI54)</f>
        <v>797.51300000000492</v>
      </c>
      <c r="IF54">
        <f t="shared" ref="IF54:IF65" si="253">ABS(EH54-AJ54)</f>
        <v>1765.2640000000019</v>
      </c>
      <c r="IG54">
        <f t="shared" ref="IG54:IG65" si="254">ABS(EI54-AK54)</f>
        <v>582.22699999999895</v>
      </c>
      <c r="IH54">
        <f t="shared" ref="IH54:IH65" si="255">ABS(EJ54-AL54)</f>
        <v>108.1389999999999</v>
      </c>
      <c r="II54">
        <f t="shared" ref="II54:II65" si="256">ABS(EK54-AM54)</f>
        <v>778.75100000000202</v>
      </c>
      <c r="IJ54">
        <f t="shared" ref="IJ54:IJ65" si="257">ABS(EL54-AN54)</f>
        <v>922.92000000000121</v>
      </c>
      <c r="IK54">
        <f t="shared" ref="IK54:IK65" si="258">ABS(EM54-AO54)</f>
        <v>1628.3050000000042</v>
      </c>
      <c r="IL54">
        <f t="shared" ref="IL54:IL65" si="259">ABS(EN54-AP54)</f>
        <v>1074.2760000000051</v>
      </c>
      <c r="IM54">
        <f t="shared" ref="IM54:IM65" si="260">ABS(EO54-AQ54)</f>
        <v>348.87900000000013</v>
      </c>
      <c r="IN54">
        <f t="shared" ref="IN54:IN65" si="261">ABS(EP54-AR54)</f>
        <v>993.52600000000211</v>
      </c>
      <c r="IO54">
        <f t="shared" ref="IO54:IO65" si="262">ABS(EQ54-AS54)</f>
        <v>24.901999999998907</v>
      </c>
      <c r="IP54">
        <f t="shared" ref="IP54:IP65" si="263">ABS(ER54-AT54)</f>
        <v>80.602000000000089</v>
      </c>
      <c r="IQ54">
        <f t="shared" ref="IQ54:IQ65" si="264">ABS(ES54-AU54)</f>
        <v>1321.9070000000111</v>
      </c>
      <c r="IR54">
        <f t="shared" ref="IR54:IR65" si="265">ABS(ET54-AV54)</f>
        <v>0</v>
      </c>
      <c r="IS54">
        <f t="shared" ref="IS54:IS65" si="266">ABS(EU54-AW54)</f>
        <v>771.61300000000301</v>
      </c>
      <c r="IT54">
        <f t="shared" ref="IT54:IT65" si="267">ABS(EV54-AX54)</f>
        <v>657.57900000000291</v>
      </c>
      <c r="IU54">
        <f t="shared" ref="IU54:IU65" si="268">ABS(EW54-AY54)</f>
        <v>325.42600000000016</v>
      </c>
      <c r="IV54">
        <f t="shared" ref="IV54:IV65" si="269">ABS(EX54-AZ54)</f>
        <v>2927.7889999999998</v>
      </c>
      <c r="IW54">
        <f t="shared" ref="IW54:IW65" si="270">ABS(EY54-BA54)</f>
        <v>0</v>
      </c>
      <c r="IX54">
        <f t="shared" ref="IX54:IX65" si="271">ABS(EZ54-BB54)</f>
        <v>641.33500000000686</v>
      </c>
      <c r="IY54">
        <f t="shared" ref="IY54:IY65" si="272">ABS(FA54-BC54)</f>
        <v>470.54399999999805</v>
      </c>
      <c r="IZ54">
        <f t="shared" ref="IZ54:IZ65" si="273">ABS(FB54-BD54)</f>
        <v>450.01700000000005</v>
      </c>
      <c r="JB54" s="9">
        <f t="shared" si="219"/>
        <v>1429.2059999999999</v>
      </c>
      <c r="JC54" s="9">
        <f t="shared" si="219"/>
        <v>1510.163</v>
      </c>
      <c r="JD54" s="9">
        <f t="shared" si="219"/>
        <v>1518.079</v>
      </c>
      <c r="JE54" s="9">
        <f t="shared" si="219"/>
        <v>1540.75</v>
      </c>
      <c r="JF54" s="9">
        <f t="shared" si="219"/>
        <v>1547.3920000000021</v>
      </c>
      <c r="JG54" s="9">
        <f t="shared" si="219"/>
        <v>1550.027</v>
      </c>
      <c r="JH54" s="9">
        <f t="shared" si="219"/>
        <v>1550.7550000000001</v>
      </c>
      <c r="JI54" s="9">
        <f t="shared" si="219"/>
        <v>1555.4070000000011</v>
      </c>
      <c r="JJ54" s="9">
        <f t="shared" si="219"/>
        <v>1648.3159999999989</v>
      </c>
      <c r="JK54" s="9">
        <f t="shared" si="219"/>
        <v>1650.356</v>
      </c>
      <c r="JL54" s="9">
        <f t="shared" si="220"/>
        <v>1666.1619999999989</v>
      </c>
      <c r="JM54" s="9">
        <f t="shared" si="220"/>
        <v>1669.898000000001</v>
      </c>
      <c r="JN54" s="9">
        <f t="shared" si="220"/>
        <v>1672.751</v>
      </c>
      <c r="JO54" s="9">
        <f t="shared" si="220"/>
        <v>1675.6590000000001</v>
      </c>
      <c r="JP54" s="9">
        <f t="shared" si="220"/>
        <v>1688.598</v>
      </c>
      <c r="JQ54" s="9">
        <f t="shared" si="220"/>
        <v>1696.7019999999991</v>
      </c>
      <c r="JR54" s="9">
        <f t="shared" si="220"/>
        <v>1697.136999999999</v>
      </c>
      <c r="JS54" s="9">
        <f t="shared" si="220"/>
        <v>1702.095</v>
      </c>
      <c r="JT54" s="9">
        <f t="shared" si="220"/>
        <v>1709.117999999999</v>
      </c>
      <c r="JU54" s="9">
        <f t="shared" si="220"/>
        <v>1722.1030000000001</v>
      </c>
      <c r="JV54" s="9">
        <f t="shared" si="221"/>
        <v>1735.9019999999989</v>
      </c>
      <c r="JW54" s="9">
        <f t="shared" si="221"/>
        <v>1739.415</v>
      </c>
      <c r="JX54" s="9">
        <f t="shared" si="221"/>
        <v>1746.8949999999979</v>
      </c>
      <c r="JY54" s="9">
        <f t="shared" si="221"/>
        <v>1755.047</v>
      </c>
      <c r="JZ54" s="9">
        <f t="shared" si="221"/>
        <v>1762.8520000000019</v>
      </c>
      <c r="KA54" s="9">
        <f t="shared" si="221"/>
        <v>1763.391999999998</v>
      </c>
      <c r="KB54" s="9">
        <f t="shared" si="221"/>
        <v>1777.5029999999999</v>
      </c>
      <c r="KC54" s="9">
        <f t="shared" si="221"/>
        <v>1777.8510000000001</v>
      </c>
      <c r="KD54" s="9">
        <f t="shared" si="221"/>
        <v>1779.821999999999</v>
      </c>
      <c r="KE54" s="9">
        <f t="shared" si="221"/>
        <v>1780.3859999999991</v>
      </c>
      <c r="KF54" s="9">
        <f t="shared" si="222"/>
        <v>1799.459999999998</v>
      </c>
      <c r="KG54" s="9">
        <f t="shared" si="222"/>
        <v>1822.953999999999</v>
      </c>
      <c r="KH54" s="9">
        <f t="shared" si="222"/>
        <v>1835.906999999999</v>
      </c>
      <c r="KI54" s="9">
        <f t="shared" si="222"/>
        <v>1859.385000000002</v>
      </c>
      <c r="KJ54" s="9">
        <f t="shared" si="222"/>
        <v>1875.749999999998</v>
      </c>
      <c r="KK54" s="9">
        <f t="shared" si="222"/>
        <v>1927.7919999999981</v>
      </c>
      <c r="KL54" s="9">
        <f t="shared" si="222"/>
        <v>1927.7919999999981</v>
      </c>
      <c r="KM54" s="9">
        <f t="shared" si="222"/>
        <v>1927.7919999999981</v>
      </c>
      <c r="KN54" s="9">
        <f t="shared" si="222"/>
        <v>1927.7919999999981</v>
      </c>
      <c r="KO54" s="9">
        <f t="shared" si="222"/>
        <v>1927.7919999999981</v>
      </c>
      <c r="KP54" s="9">
        <f t="shared" si="223"/>
        <v>1927.7919999999981</v>
      </c>
      <c r="KQ54" s="9">
        <f t="shared" si="223"/>
        <v>1927.7919999999981</v>
      </c>
      <c r="KR54" s="9">
        <f t="shared" si="223"/>
        <v>1927.7919999999981</v>
      </c>
      <c r="KS54" s="9">
        <f t="shared" si="223"/>
        <v>1927.7919999999981</v>
      </c>
      <c r="KT54" s="9">
        <f t="shared" si="223"/>
        <v>1927.7919999999981</v>
      </c>
      <c r="KU54" s="9">
        <f t="shared" si="223"/>
        <v>1927.7919999999981</v>
      </c>
      <c r="KV54" s="9">
        <f t="shared" si="223"/>
        <v>1927.7919999999981</v>
      </c>
      <c r="KW54" s="9">
        <f t="shared" si="223"/>
        <v>1927.7919999999981</v>
      </c>
      <c r="KX54" s="9">
        <f t="shared" si="223"/>
        <v>1927.7919999999981</v>
      </c>
      <c r="KY54" s="9">
        <f t="shared" si="223"/>
        <v>1927.7919999999981</v>
      </c>
      <c r="LB54" s="4">
        <f t="shared" si="143"/>
        <v>2649.4149400000006</v>
      </c>
      <c r="LC54" s="4">
        <f t="shared" si="144"/>
        <v>928.79696377398841</v>
      </c>
      <c r="LD54" s="4">
        <f t="shared" si="159"/>
        <v>1636.7325500000009</v>
      </c>
      <c r="LE54" s="4">
        <f t="shared" si="160"/>
        <v>5743.7040000000006</v>
      </c>
      <c r="LF54" s="4">
        <f t="shared" si="145"/>
        <v>23.852709369659422</v>
      </c>
      <c r="LG54" s="4">
        <f t="shared" si="146"/>
        <v>26.416513204574581</v>
      </c>
      <c r="LH54" s="4"/>
      <c r="LI54" s="4">
        <f t="shared" si="147"/>
        <v>1762.6014999999993</v>
      </c>
      <c r="LJ54" s="4">
        <f t="shared" si="148"/>
        <v>142.07910950496654</v>
      </c>
      <c r="LK54" s="4">
        <f t="shared" si="161"/>
        <v>1528.2809500000001</v>
      </c>
      <c r="LL54" s="4">
        <f t="shared" si="162"/>
        <v>1927.7919999999981</v>
      </c>
      <c r="LM54" s="4">
        <f t="shared" si="149"/>
        <v>8.2126180601119998</v>
      </c>
      <c r="LN54" s="4">
        <f t="shared" si="150"/>
        <v>25.533742427825931</v>
      </c>
      <c r="LO54" s="7"/>
      <c r="LP54" s="7">
        <f t="shared" si="163"/>
        <v>0.49982820337647743</v>
      </c>
      <c r="LR54" s="4">
        <f t="shared" si="151"/>
        <v>886.81344000000126</v>
      </c>
      <c r="LS54" s="4">
        <f t="shared" si="152"/>
        <v>44340.672000000064</v>
      </c>
      <c r="LT54" s="4">
        <f t="shared" si="153"/>
        <v>3815.9120000000025</v>
      </c>
      <c r="LV54">
        <f t="shared" si="154"/>
        <v>50</v>
      </c>
      <c r="LW54">
        <f t="shared" si="155"/>
        <v>1000</v>
      </c>
      <c r="LX54">
        <f t="shared" si="156"/>
        <v>0.3</v>
      </c>
      <c r="LY54">
        <f t="shared" si="157"/>
        <v>25</v>
      </c>
      <c r="LZ54">
        <f t="shared" si="158"/>
        <v>0.1</v>
      </c>
    </row>
    <row r="55" spans="1:340" x14ac:dyDescent="0.2">
      <c r="A55">
        <v>50</v>
      </c>
      <c r="B55">
        <v>1000</v>
      </c>
      <c r="C55">
        <v>0.3</v>
      </c>
      <c r="D55">
        <v>25</v>
      </c>
      <c r="E55">
        <v>0.01</v>
      </c>
      <c r="G55">
        <v>1912.7759999999989</v>
      </c>
      <c r="H55">
        <v>2184.4340000000011</v>
      </c>
      <c r="I55">
        <v>1793.733999999999</v>
      </c>
      <c r="J55">
        <v>3454.1570000000002</v>
      </c>
      <c r="K55">
        <v>1786.4650000000011</v>
      </c>
      <c r="L55">
        <v>1996.684999999999</v>
      </c>
      <c r="M55">
        <v>2665.5680000000011</v>
      </c>
      <c r="N55">
        <v>2730.0200000000032</v>
      </c>
      <c r="O55">
        <v>2631.6379999999999</v>
      </c>
      <c r="P55">
        <v>1890.070999999997</v>
      </c>
      <c r="Q55">
        <v>1787.2439999999981</v>
      </c>
      <c r="R55">
        <v>1758.8389999999999</v>
      </c>
      <c r="S55">
        <v>1886.744999999999</v>
      </c>
      <c r="T55">
        <v>1736.610000000001</v>
      </c>
      <c r="U55">
        <v>1497.1590000000001</v>
      </c>
      <c r="V55">
        <v>1365.707000000001</v>
      </c>
      <c r="W55">
        <v>1565.854</v>
      </c>
      <c r="X55">
        <v>1591.7340000000011</v>
      </c>
      <c r="Y55">
        <v>2307.2510000000002</v>
      </c>
      <c r="Z55">
        <v>1948.5450000000001</v>
      </c>
      <c r="AA55">
        <v>2107.043000000001</v>
      </c>
      <c r="AB55">
        <v>2570.9250000000038</v>
      </c>
      <c r="AC55">
        <v>1847.994999999999</v>
      </c>
      <c r="AD55">
        <v>1616.8969999999999</v>
      </c>
      <c r="AE55">
        <v>2492.2530000000029</v>
      </c>
      <c r="AF55">
        <v>1541.2650000000001</v>
      </c>
      <c r="AG55">
        <v>1772.1420000000001</v>
      </c>
      <c r="AH55">
        <v>3093.7860000000028</v>
      </c>
      <c r="AI55">
        <v>2050.6759999999999</v>
      </c>
      <c r="AJ55">
        <v>1654.5619999999999</v>
      </c>
      <c r="AK55">
        <v>1508.1869999999999</v>
      </c>
      <c r="AL55">
        <v>1892.745000000001</v>
      </c>
      <c r="AM55">
        <v>1940.900999999998</v>
      </c>
      <c r="AN55">
        <v>1766.804000000001</v>
      </c>
      <c r="AO55">
        <v>1530.2120000000009</v>
      </c>
      <c r="AP55">
        <v>1702.2110000000021</v>
      </c>
      <c r="AQ55">
        <v>2152.4150000000018</v>
      </c>
      <c r="AR55">
        <v>2211.0749999999989</v>
      </c>
      <c r="AS55">
        <v>2019.2979999999991</v>
      </c>
      <c r="AT55">
        <v>1618.5</v>
      </c>
      <c r="AU55">
        <v>1647.9439999999991</v>
      </c>
      <c r="AV55">
        <v>1818.1239999999989</v>
      </c>
      <c r="AW55">
        <v>1613.4570000000001</v>
      </c>
      <c r="AX55">
        <v>1861.434000000002</v>
      </c>
      <c r="AY55">
        <v>2055.4599999999991</v>
      </c>
      <c r="AZ55">
        <v>1672.9900000000009</v>
      </c>
      <c r="BA55">
        <v>2625.4259999999999</v>
      </c>
      <c r="BB55">
        <v>1643.800999999999</v>
      </c>
      <c r="BC55">
        <v>1889.940000000001</v>
      </c>
      <c r="BD55">
        <v>2060.8639999999982</v>
      </c>
      <c r="BF55">
        <v>39.235952854156487</v>
      </c>
      <c r="BG55">
        <v>43.036456108093262</v>
      </c>
      <c r="BH55">
        <v>39.504205703735352</v>
      </c>
      <c r="BI55">
        <v>40.965285301208503</v>
      </c>
      <c r="BJ55">
        <v>43.381484508514397</v>
      </c>
      <c r="BK55">
        <v>42.095687389373779</v>
      </c>
      <c r="BL55">
        <v>40.116712331771851</v>
      </c>
      <c r="BM55">
        <v>40.256588459014893</v>
      </c>
      <c r="BN55">
        <v>36.536054849624627</v>
      </c>
      <c r="BO55">
        <v>36.960098028182983</v>
      </c>
      <c r="BP55">
        <v>40.184242010116577</v>
      </c>
      <c r="BQ55">
        <v>44.651759386062622</v>
      </c>
      <c r="BR55">
        <v>36.757875442504883</v>
      </c>
      <c r="BS55">
        <v>41.892935991287231</v>
      </c>
      <c r="BT55">
        <v>47.333997011184692</v>
      </c>
      <c r="BU55">
        <v>47.337426424026489</v>
      </c>
      <c r="BV55">
        <v>42.153158187866211</v>
      </c>
      <c r="BW55">
        <v>46.727357149124153</v>
      </c>
      <c r="BX55">
        <v>41.230961322784417</v>
      </c>
      <c r="BY55">
        <v>37.650648832321167</v>
      </c>
      <c r="BZ55">
        <v>40.191403865814209</v>
      </c>
      <c r="CA55">
        <v>36.084041357040412</v>
      </c>
      <c r="CB55">
        <v>44.205092430114753</v>
      </c>
      <c r="CC55">
        <v>44.546186923980713</v>
      </c>
      <c r="CD55">
        <v>36.098866939544678</v>
      </c>
      <c r="CE55">
        <v>46.629995822906487</v>
      </c>
      <c r="CF55">
        <v>43.554894685745239</v>
      </c>
      <c r="CG55">
        <v>37.479842901229858</v>
      </c>
      <c r="CH55">
        <v>38.769986152648933</v>
      </c>
      <c r="CI55">
        <v>40.084533214569092</v>
      </c>
      <c r="CJ55">
        <v>43.401881694793701</v>
      </c>
      <c r="CK55">
        <v>43.663794279098511</v>
      </c>
      <c r="CL55">
        <v>41.70304012298584</v>
      </c>
      <c r="CM55">
        <v>42.675459384918213</v>
      </c>
      <c r="CN55">
        <v>44.418389081954963</v>
      </c>
      <c r="CO55">
        <v>40.870060443878167</v>
      </c>
      <c r="CP55">
        <v>44.590366363525391</v>
      </c>
      <c r="CQ55">
        <v>42.276352167129517</v>
      </c>
      <c r="CR55">
        <v>39.394005060195923</v>
      </c>
      <c r="CS55">
        <v>43.961566686630249</v>
      </c>
      <c r="CT55">
        <v>41.707422256469727</v>
      </c>
      <c r="CU55">
        <v>40.416558980941772</v>
      </c>
      <c r="CV55">
        <v>44.116260528564453</v>
      </c>
      <c r="CW55">
        <v>43.272432088851929</v>
      </c>
      <c r="CX55">
        <v>39.581088066101067</v>
      </c>
      <c r="CY55">
        <v>44.856774091720581</v>
      </c>
      <c r="CZ55">
        <v>39.571209192276001</v>
      </c>
      <c r="DA55">
        <v>41.92490029335022</v>
      </c>
      <c r="DB55">
        <v>41.753479480743408</v>
      </c>
      <c r="DC55">
        <v>43.965842962265008</v>
      </c>
      <c r="DE55">
        <v>1486.7820000000011</v>
      </c>
      <c r="DF55">
        <v>1761.828</v>
      </c>
      <c r="DG55">
        <v>1541.9890000000009</v>
      </c>
      <c r="DH55">
        <v>1544.2689999999991</v>
      </c>
      <c r="DI55">
        <v>1775.851000000001</v>
      </c>
      <c r="DJ55">
        <v>1693.604</v>
      </c>
      <c r="DK55">
        <v>1614.08</v>
      </c>
      <c r="DL55">
        <v>1927.7919999999981</v>
      </c>
      <c r="DM55">
        <v>1859.632999999998</v>
      </c>
      <c r="DN55">
        <v>1890.070999999997</v>
      </c>
      <c r="DO55">
        <v>1633.6549999999991</v>
      </c>
      <c r="DP55">
        <v>1557.2560000000001</v>
      </c>
      <c r="DQ55">
        <v>1833.0029999999981</v>
      </c>
      <c r="DR55">
        <v>1718.749</v>
      </c>
      <c r="DS55">
        <v>1473.2510000000011</v>
      </c>
      <c r="DT55">
        <v>1365.707000000001</v>
      </c>
      <c r="DU55">
        <v>1562.855</v>
      </c>
      <c r="DV55">
        <v>1589.997000000001</v>
      </c>
      <c r="DW55">
        <v>1868.883999999998</v>
      </c>
      <c r="DX55">
        <v>1673.398000000001</v>
      </c>
      <c r="DY55">
        <v>1681.6889999999989</v>
      </c>
      <c r="DZ55">
        <v>1927.7919999999981</v>
      </c>
      <c r="EA55">
        <v>1572.157000000002</v>
      </c>
      <c r="EB55">
        <v>1579.566</v>
      </c>
      <c r="EC55">
        <v>1690.259</v>
      </c>
      <c r="ED55">
        <v>1514.8530000000001</v>
      </c>
      <c r="EE55">
        <v>1661.6759999999981</v>
      </c>
      <c r="EF55">
        <v>1851.5959999999991</v>
      </c>
      <c r="EG55">
        <v>1649.764999999999</v>
      </c>
      <c r="EH55">
        <v>1654.5619999999999</v>
      </c>
      <c r="EI55">
        <v>1508.1010000000001</v>
      </c>
      <c r="EJ55">
        <v>1854.9570000000019</v>
      </c>
      <c r="EK55">
        <v>1927.7919999999981</v>
      </c>
      <c r="EL55">
        <v>1765.5190000000009</v>
      </c>
      <c r="EM55">
        <v>1529.332000000001</v>
      </c>
      <c r="EN55">
        <v>1684.573000000003</v>
      </c>
      <c r="EO55">
        <v>1787.528</v>
      </c>
      <c r="EP55">
        <v>1827.693</v>
      </c>
      <c r="EQ55">
        <v>1732.358999999999</v>
      </c>
      <c r="ER55">
        <v>1597.0109999999991</v>
      </c>
      <c r="ES55">
        <v>1622.0039999999999</v>
      </c>
      <c r="ET55">
        <v>1818.1239999999989</v>
      </c>
      <c r="EU55">
        <v>1417.0960000000009</v>
      </c>
      <c r="EV55">
        <v>1599.6040000000021</v>
      </c>
      <c r="EW55">
        <v>1927.7919999999981</v>
      </c>
      <c r="EX55">
        <v>1657.384</v>
      </c>
      <c r="EY55">
        <v>1927.7919999999981</v>
      </c>
      <c r="EZ55">
        <v>1600.7709999999979</v>
      </c>
      <c r="FA55">
        <v>1645.707999999998</v>
      </c>
      <c r="FB55">
        <v>1735.9329999999979</v>
      </c>
      <c r="FD55">
        <v>7.0824215412139893</v>
      </c>
      <c r="FE55">
        <v>1.33539342880249</v>
      </c>
      <c r="FF55">
        <v>22.428798198699951</v>
      </c>
      <c r="FG55">
        <v>4.9752266407012939</v>
      </c>
      <c r="FH55">
        <v>39.772573232650757</v>
      </c>
      <c r="FI55">
        <v>5.4649384021759033</v>
      </c>
      <c r="FJ55">
        <v>7.5017082691192627</v>
      </c>
      <c r="FK55">
        <v>4.8894882202148438E-2</v>
      </c>
      <c r="FL55">
        <v>9.549464225769043</v>
      </c>
      <c r="FM55">
        <v>21.610304355621341</v>
      </c>
      <c r="FN55">
        <v>7.6910033226013184</v>
      </c>
      <c r="FO55">
        <v>6.8898093700408944</v>
      </c>
      <c r="FP55">
        <v>2.0562610626220699</v>
      </c>
      <c r="FQ55">
        <v>34.311541080474854</v>
      </c>
      <c r="FR55">
        <v>44.542505025863647</v>
      </c>
      <c r="FS55">
        <v>47.132618188858032</v>
      </c>
      <c r="FT55">
        <v>34.468137264251709</v>
      </c>
      <c r="FU55">
        <v>45.140917301177979</v>
      </c>
      <c r="FV55">
        <v>5.3044009208679199</v>
      </c>
      <c r="FW55">
        <v>19.696650266647339</v>
      </c>
      <c r="FX55">
        <v>15.37672233581543</v>
      </c>
      <c r="FY55">
        <v>4.8894882202148438E-2</v>
      </c>
      <c r="FZ55">
        <v>4.4479899406433114</v>
      </c>
      <c r="GA55">
        <v>43.035466194152832</v>
      </c>
      <c r="GB55">
        <v>2.824968576431274</v>
      </c>
      <c r="GC55">
        <v>42.65943431854248</v>
      </c>
      <c r="GD55">
        <v>5.9349517822265616</v>
      </c>
      <c r="GE55">
        <v>3.3266503810882568</v>
      </c>
      <c r="GF55">
        <v>9.0910553932189941</v>
      </c>
      <c r="GG55">
        <v>28.299049615859989</v>
      </c>
      <c r="GH55">
        <v>36.349483728408813</v>
      </c>
      <c r="GI55">
        <v>24.359151840209961</v>
      </c>
      <c r="GJ55">
        <v>4.8894882202148438E-2</v>
      </c>
      <c r="GK55">
        <v>36.993526458740227</v>
      </c>
      <c r="GL55">
        <v>39.269023656845093</v>
      </c>
      <c r="GM55">
        <v>31.111443758010861</v>
      </c>
      <c r="GN55">
        <v>4.9500980377197266</v>
      </c>
      <c r="GO55">
        <v>6.8929791450500488</v>
      </c>
      <c r="GP55">
        <v>2.1187038421630859</v>
      </c>
      <c r="GQ55">
        <v>40.305780410766602</v>
      </c>
      <c r="GR55">
        <v>28.63382172584534</v>
      </c>
      <c r="GS55">
        <v>33.588841676712043</v>
      </c>
      <c r="GT55">
        <v>22.679064035415649</v>
      </c>
      <c r="GU55">
        <v>41.178610563278198</v>
      </c>
      <c r="GV55">
        <v>4.8894882202148438E-2</v>
      </c>
      <c r="GW55">
        <v>25.662112236022949</v>
      </c>
      <c r="GX55">
        <v>4.8894882202148438E-2</v>
      </c>
      <c r="GY55">
        <v>27.626965999603271</v>
      </c>
      <c r="GZ55">
        <v>17.92866683006287</v>
      </c>
      <c r="HA55">
        <v>32.44752049446106</v>
      </c>
      <c r="HC55">
        <f t="shared" si="224"/>
        <v>425.99399999999787</v>
      </c>
      <c r="HD55">
        <f t="shared" si="225"/>
        <v>422.60600000000113</v>
      </c>
      <c r="HE55">
        <f t="shared" si="226"/>
        <v>251.74499999999807</v>
      </c>
      <c r="HF55">
        <f t="shared" si="227"/>
        <v>1909.8880000000011</v>
      </c>
      <c r="HG55">
        <f t="shared" si="228"/>
        <v>10.614000000000033</v>
      </c>
      <c r="HH55">
        <f t="shared" si="229"/>
        <v>303.08099999999899</v>
      </c>
      <c r="HI55">
        <f t="shared" si="230"/>
        <v>1051.4880000000012</v>
      </c>
      <c r="HJ55">
        <f t="shared" si="231"/>
        <v>802.22800000000507</v>
      </c>
      <c r="HK55">
        <f t="shared" si="232"/>
        <v>772.00500000000193</v>
      </c>
      <c r="HL55">
        <f t="shared" si="233"/>
        <v>0</v>
      </c>
      <c r="HM55">
        <f t="shared" si="234"/>
        <v>153.58899999999903</v>
      </c>
      <c r="HN55">
        <f t="shared" si="235"/>
        <v>201.58299999999986</v>
      </c>
      <c r="HO55">
        <f t="shared" si="236"/>
        <v>53.742000000000871</v>
      </c>
      <c r="HP55">
        <f t="shared" si="237"/>
        <v>17.861000000001013</v>
      </c>
      <c r="HQ55">
        <f t="shared" si="238"/>
        <v>23.907999999998992</v>
      </c>
      <c r="HR55">
        <f t="shared" si="239"/>
        <v>0</v>
      </c>
      <c r="HS55">
        <f t="shared" si="240"/>
        <v>2.9990000000000236</v>
      </c>
      <c r="HT55">
        <f t="shared" si="241"/>
        <v>1.73700000000008</v>
      </c>
      <c r="HU55">
        <f t="shared" si="242"/>
        <v>438.36700000000224</v>
      </c>
      <c r="HV55">
        <f t="shared" si="243"/>
        <v>275.14699999999903</v>
      </c>
      <c r="HW55">
        <f t="shared" si="244"/>
        <v>425.35400000000209</v>
      </c>
      <c r="HX55">
        <f t="shared" si="245"/>
        <v>643.13300000000572</v>
      </c>
      <c r="HY55">
        <f t="shared" si="246"/>
        <v>275.83799999999701</v>
      </c>
      <c r="HZ55">
        <f t="shared" si="247"/>
        <v>37.330999999999904</v>
      </c>
      <c r="IA55">
        <f t="shared" si="248"/>
        <v>801.99400000000287</v>
      </c>
      <c r="IB55">
        <f t="shared" si="249"/>
        <v>26.412000000000035</v>
      </c>
      <c r="IC55">
        <f t="shared" si="250"/>
        <v>110.46600000000194</v>
      </c>
      <c r="ID55">
        <f t="shared" si="251"/>
        <v>1242.1900000000037</v>
      </c>
      <c r="IE55">
        <f t="shared" si="252"/>
        <v>400.91100000000097</v>
      </c>
      <c r="IF55">
        <f t="shared" si="253"/>
        <v>0</v>
      </c>
      <c r="IG55">
        <f t="shared" si="254"/>
        <v>8.5999999999785359E-2</v>
      </c>
      <c r="IH55">
        <f t="shared" si="255"/>
        <v>37.787999999999101</v>
      </c>
      <c r="II55">
        <f t="shared" si="256"/>
        <v>13.108999999999924</v>
      </c>
      <c r="IJ55">
        <f t="shared" si="257"/>
        <v>1.2850000000000819</v>
      </c>
      <c r="IK55">
        <f t="shared" si="258"/>
        <v>0.87999999999988177</v>
      </c>
      <c r="IL55">
        <f t="shared" si="259"/>
        <v>17.63799999999901</v>
      </c>
      <c r="IM55">
        <f t="shared" si="260"/>
        <v>364.88700000000176</v>
      </c>
      <c r="IN55">
        <f t="shared" si="261"/>
        <v>383.38199999999892</v>
      </c>
      <c r="IO55">
        <f t="shared" si="262"/>
        <v>286.93900000000008</v>
      </c>
      <c r="IP55">
        <f t="shared" si="263"/>
        <v>21.489000000000942</v>
      </c>
      <c r="IQ55">
        <f t="shared" si="264"/>
        <v>25.939999999999145</v>
      </c>
      <c r="IR55">
        <f t="shared" si="265"/>
        <v>0</v>
      </c>
      <c r="IS55">
        <f t="shared" si="266"/>
        <v>196.36099999999919</v>
      </c>
      <c r="IT55">
        <f t="shared" si="267"/>
        <v>261.82999999999993</v>
      </c>
      <c r="IU55">
        <f t="shared" si="268"/>
        <v>127.66800000000103</v>
      </c>
      <c r="IV55">
        <f t="shared" si="269"/>
        <v>15.606000000000904</v>
      </c>
      <c r="IW55">
        <f t="shared" si="270"/>
        <v>697.63400000000183</v>
      </c>
      <c r="IX55">
        <f t="shared" si="271"/>
        <v>43.03000000000111</v>
      </c>
      <c r="IY55">
        <f t="shared" si="272"/>
        <v>244.23200000000293</v>
      </c>
      <c r="IZ55">
        <f t="shared" si="273"/>
        <v>324.93100000000027</v>
      </c>
      <c r="JB55" s="9">
        <f t="shared" si="219"/>
        <v>1365.707000000001</v>
      </c>
      <c r="JC55" s="9">
        <f t="shared" si="219"/>
        <v>1417.0960000000009</v>
      </c>
      <c r="JD55" s="9">
        <f t="shared" si="219"/>
        <v>1473.2510000000011</v>
      </c>
      <c r="JE55" s="9">
        <f t="shared" si="219"/>
        <v>1486.7820000000011</v>
      </c>
      <c r="JF55" s="9">
        <f t="shared" si="219"/>
        <v>1508.1010000000001</v>
      </c>
      <c r="JG55" s="9">
        <f t="shared" si="219"/>
        <v>1514.8530000000001</v>
      </c>
      <c r="JH55" s="9">
        <f t="shared" si="219"/>
        <v>1529.332000000001</v>
      </c>
      <c r="JI55" s="9">
        <f t="shared" si="219"/>
        <v>1541.9890000000009</v>
      </c>
      <c r="JJ55" s="9">
        <f t="shared" si="219"/>
        <v>1544.2689999999991</v>
      </c>
      <c r="JK55" s="9">
        <f t="shared" si="219"/>
        <v>1557.2560000000001</v>
      </c>
      <c r="JL55" s="9">
        <f t="shared" si="220"/>
        <v>1562.855</v>
      </c>
      <c r="JM55" s="9">
        <f t="shared" si="220"/>
        <v>1572.157000000002</v>
      </c>
      <c r="JN55" s="9">
        <f t="shared" si="220"/>
        <v>1579.566</v>
      </c>
      <c r="JO55" s="9">
        <f t="shared" si="220"/>
        <v>1589.997000000001</v>
      </c>
      <c r="JP55" s="9">
        <f t="shared" si="220"/>
        <v>1597.0109999999991</v>
      </c>
      <c r="JQ55" s="9">
        <f t="shared" si="220"/>
        <v>1599.6040000000021</v>
      </c>
      <c r="JR55" s="9">
        <f t="shared" si="220"/>
        <v>1600.7709999999979</v>
      </c>
      <c r="JS55" s="9">
        <f t="shared" si="220"/>
        <v>1614.08</v>
      </c>
      <c r="JT55" s="9">
        <f t="shared" si="220"/>
        <v>1622.0039999999999</v>
      </c>
      <c r="JU55" s="9">
        <f t="shared" si="220"/>
        <v>1633.6549999999991</v>
      </c>
      <c r="JV55" s="9">
        <f t="shared" si="221"/>
        <v>1645.707999999998</v>
      </c>
      <c r="JW55" s="9">
        <f t="shared" si="221"/>
        <v>1649.764999999999</v>
      </c>
      <c r="JX55" s="9">
        <f t="shared" si="221"/>
        <v>1654.5619999999999</v>
      </c>
      <c r="JY55" s="9">
        <f t="shared" si="221"/>
        <v>1657.384</v>
      </c>
      <c r="JZ55" s="9">
        <f t="shared" si="221"/>
        <v>1661.6759999999981</v>
      </c>
      <c r="KA55" s="9">
        <f t="shared" si="221"/>
        <v>1673.398000000001</v>
      </c>
      <c r="KB55" s="9">
        <f t="shared" si="221"/>
        <v>1681.6889999999989</v>
      </c>
      <c r="KC55" s="9">
        <f t="shared" si="221"/>
        <v>1684.573000000003</v>
      </c>
      <c r="KD55" s="9">
        <f t="shared" si="221"/>
        <v>1690.259</v>
      </c>
      <c r="KE55" s="9">
        <f t="shared" si="221"/>
        <v>1693.604</v>
      </c>
      <c r="KF55" s="9">
        <f t="shared" si="222"/>
        <v>1718.749</v>
      </c>
      <c r="KG55" s="9">
        <f t="shared" si="222"/>
        <v>1732.358999999999</v>
      </c>
      <c r="KH55" s="9">
        <f t="shared" si="222"/>
        <v>1735.9329999999979</v>
      </c>
      <c r="KI55" s="9">
        <f t="shared" si="222"/>
        <v>1761.828</v>
      </c>
      <c r="KJ55" s="9">
        <f t="shared" si="222"/>
        <v>1765.5190000000009</v>
      </c>
      <c r="KK55" s="9">
        <f t="shared" si="222"/>
        <v>1775.851000000001</v>
      </c>
      <c r="KL55" s="9">
        <f t="shared" si="222"/>
        <v>1787.528</v>
      </c>
      <c r="KM55" s="9">
        <f t="shared" si="222"/>
        <v>1818.1239999999989</v>
      </c>
      <c r="KN55" s="9">
        <f t="shared" si="222"/>
        <v>1827.693</v>
      </c>
      <c r="KO55" s="9">
        <f t="shared" si="222"/>
        <v>1833.0029999999981</v>
      </c>
      <c r="KP55" s="9">
        <f t="shared" si="223"/>
        <v>1851.5959999999991</v>
      </c>
      <c r="KQ55" s="9">
        <f t="shared" si="223"/>
        <v>1854.9570000000019</v>
      </c>
      <c r="KR55" s="9">
        <f t="shared" si="223"/>
        <v>1859.632999999998</v>
      </c>
      <c r="KS55" s="9">
        <f t="shared" si="223"/>
        <v>1868.883999999998</v>
      </c>
      <c r="KT55" s="9">
        <f t="shared" si="223"/>
        <v>1890.070999999997</v>
      </c>
      <c r="KU55" s="9">
        <f t="shared" si="223"/>
        <v>1927.7919999999981</v>
      </c>
      <c r="KV55" s="9">
        <f t="shared" si="223"/>
        <v>1927.7919999999981</v>
      </c>
      <c r="KW55" s="9">
        <f t="shared" si="223"/>
        <v>1927.7919999999981</v>
      </c>
      <c r="KX55" s="9">
        <f t="shared" si="223"/>
        <v>1927.7919999999981</v>
      </c>
      <c r="KY55" s="9">
        <f t="shared" si="223"/>
        <v>1927.7919999999981</v>
      </c>
      <c r="LB55" s="4">
        <f t="shared" si="143"/>
        <v>1969.4113600000005</v>
      </c>
      <c r="LC55" s="4">
        <f t="shared" si="144"/>
        <v>428.84754475543423</v>
      </c>
      <c r="LD55" s="4">
        <f t="shared" si="159"/>
        <v>1518.0982500000005</v>
      </c>
      <c r="LE55" s="4">
        <f t="shared" si="160"/>
        <v>3454.1570000000002</v>
      </c>
      <c r="LF55" s="4">
        <f t="shared" si="145"/>
        <v>41.67549229621887</v>
      </c>
      <c r="LG55" s="4">
        <f t="shared" si="146"/>
        <v>47.337426424026489</v>
      </c>
      <c r="LH55" s="4"/>
      <c r="LI55" s="4">
        <f t="shared" si="147"/>
        <v>1686.4728400000001</v>
      </c>
      <c r="LJ55" s="4">
        <f t="shared" si="148"/>
        <v>145.71957709151084</v>
      </c>
      <c r="LK55" s="4">
        <f t="shared" si="161"/>
        <v>1479.3399500000012</v>
      </c>
      <c r="LL55" s="4">
        <f t="shared" si="162"/>
        <v>1927.7919999999981</v>
      </c>
      <c r="LM55" s="4">
        <f t="shared" si="149"/>
        <v>19.485824589729308</v>
      </c>
      <c r="LN55" s="4">
        <f t="shared" si="150"/>
        <v>47.132618188858032</v>
      </c>
      <c r="LO55" s="7"/>
      <c r="LP55" s="7">
        <f t="shared" si="163"/>
        <v>0.49570883719482206</v>
      </c>
      <c r="LR55" s="4">
        <f t="shared" si="151"/>
        <v>282.93852000000044</v>
      </c>
      <c r="LS55" s="4">
        <f t="shared" si="152"/>
        <v>14146.926000000021</v>
      </c>
      <c r="LT55" s="4">
        <f t="shared" si="153"/>
        <v>1909.8880000000011</v>
      </c>
      <c r="LV55">
        <f t="shared" si="154"/>
        <v>50</v>
      </c>
      <c r="LW55">
        <f t="shared" si="155"/>
        <v>1000</v>
      </c>
      <c r="LX55">
        <f t="shared" si="156"/>
        <v>0.3</v>
      </c>
      <c r="LY55">
        <f t="shared" si="157"/>
        <v>25</v>
      </c>
      <c r="LZ55">
        <f t="shared" si="158"/>
        <v>0.01</v>
      </c>
    </row>
    <row r="56" spans="1:340" x14ac:dyDescent="0.2">
      <c r="A56">
        <v>50</v>
      </c>
      <c r="B56">
        <v>1000</v>
      </c>
      <c r="C56">
        <v>0.3</v>
      </c>
      <c r="D56">
        <v>50</v>
      </c>
      <c r="E56">
        <v>0.1</v>
      </c>
      <c r="G56">
        <v>2266.398999999999</v>
      </c>
      <c r="H56">
        <v>1734.0839999999989</v>
      </c>
      <c r="I56">
        <v>1789.6590000000001</v>
      </c>
      <c r="J56">
        <v>2051.9040000000032</v>
      </c>
      <c r="K56">
        <v>3119.313000000006</v>
      </c>
      <c r="L56">
        <v>2619.4639999999999</v>
      </c>
      <c r="M56">
        <v>2700.001000000002</v>
      </c>
      <c r="N56">
        <v>3397.3850000000052</v>
      </c>
      <c r="O56">
        <v>2021.1190000000011</v>
      </c>
      <c r="P56">
        <v>2522.986000000004</v>
      </c>
      <c r="Q56">
        <v>2512.543000000001</v>
      </c>
      <c r="R56">
        <v>1883.0720000000031</v>
      </c>
      <c r="S56">
        <v>2760.7559999999999</v>
      </c>
      <c r="T56">
        <v>4147.1590000000006</v>
      </c>
      <c r="U56">
        <v>3143.287000000003</v>
      </c>
      <c r="V56">
        <v>2297.4459999999999</v>
      </c>
      <c r="W56">
        <v>2304.0810000000051</v>
      </c>
      <c r="X56">
        <v>1736.097</v>
      </c>
      <c r="Y56">
        <v>2927.0169999999989</v>
      </c>
      <c r="Z56">
        <v>1940.972999999997</v>
      </c>
      <c r="AA56">
        <v>2146.2379999999998</v>
      </c>
      <c r="AB56">
        <v>1675.597</v>
      </c>
      <c r="AC56">
        <v>1884.603000000001</v>
      </c>
      <c r="AD56">
        <v>2699.2220000000011</v>
      </c>
      <c r="AE56">
        <v>1952.878999999999</v>
      </c>
      <c r="AF56">
        <v>2188.7600000000011</v>
      </c>
      <c r="AG56">
        <v>1919.047999999998</v>
      </c>
      <c r="AH56">
        <v>2028.786000000001</v>
      </c>
      <c r="AI56">
        <v>1896.7680000000021</v>
      </c>
      <c r="AJ56">
        <v>2004.4110000000001</v>
      </c>
      <c r="AK56">
        <v>2375.3610000000022</v>
      </c>
      <c r="AL56">
        <v>3830.655000000002</v>
      </c>
      <c r="AM56">
        <v>2514.6759999999999</v>
      </c>
      <c r="AN56">
        <v>3173.9680000000039</v>
      </c>
      <c r="AO56">
        <v>3978.5950000000062</v>
      </c>
      <c r="AP56">
        <v>2968.699000000001</v>
      </c>
      <c r="AQ56">
        <v>2279.0309999999999</v>
      </c>
      <c r="AR56">
        <v>3286.190000000001</v>
      </c>
      <c r="AS56">
        <v>1661</v>
      </c>
      <c r="AT56">
        <v>2211.5230000000029</v>
      </c>
      <c r="AU56">
        <v>2099.8949999999982</v>
      </c>
      <c r="AV56">
        <v>3959.5670000000018</v>
      </c>
      <c r="AW56">
        <v>1982.4349999999979</v>
      </c>
      <c r="AX56">
        <v>2806.7600000000029</v>
      </c>
      <c r="AY56">
        <v>2282.8550000000018</v>
      </c>
      <c r="AZ56">
        <v>2130.3070000000012</v>
      </c>
      <c r="BA56">
        <v>2388.367000000002</v>
      </c>
      <c r="BB56">
        <v>2186.0940000000001</v>
      </c>
      <c r="BC56">
        <v>3621.3170000000018</v>
      </c>
      <c r="BD56">
        <v>2236.431</v>
      </c>
      <c r="BF56">
        <v>45.90573263168335</v>
      </c>
      <c r="BG56">
        <v>47.323111057281487</v>
      </c>
      <c r="BH56">
        <v>46.252227544784553</v>
      </c>
      <c r="BI56">
        <v>46.600212812423713</v>
      </c>
      <c r="BJ56">
        <v>41.701944351196289</v>
      </c>
      <c r="BK56">
        <v>45.955389976501458</v>
      </c>
      <c r="BL56">
        <v>45.861772298812873</v>
      </c>
      <c r="BM56">
        <v>41.981108903884888</v>
      </c>
      <c r="BN56">
        <v>50.478718757629387</v>
      </c>
      <c r="BO56">
        <v>45.420444011688232</v>
      </c>
      <c r="BP56">
        <v>46.024904012680047</v>
      </c>
      <c r="BQ56">
        <v>46.683624029159553</v>
      </c>
      <c r="BR56">
        <v>45.537382841110229</v>
      </c>
      <c r="BS56">
        <v>41.921961545944207</v>
      </c>
      <c r="BT56">
        <v>42.079976558685303</v>
      </c>
      <c r="BU56">
        <v>48.086669921875</v>
      </c>
      <c r="BV56">
        <v>48.004316806793213</v>
      </c>
      <c r="BW56">
        <v>47.979752540588379</v>
      </c>
      <c r="BX56">
        <v>43.444334506988532</v>
      </c>
      <c r="BY56">
        <v>45.327769041061401</v>
      </c>
      <c r="BZ56">
        <v>45.130060911178589</v>
      </c>
      <c r="CA56">
        <v>47.111100196838379</v>
      </c>
      <c r="CB56">
        <v>45.842472314834588</v>
      </c>
      <c r="CC56">
        <v>46.957908868789673</v>
      </c>
      <c r="CD56">
        <v>49.518215656280518</v>
      </c>
      <c r="CE56">
        <v>48.848721742629998</v>
      </c>
      <c r="CF56">
        <v>43.836958646774292</v>
      </c>
      <c r="CG56">
        <v>44.867243766784668</v>
      </c>
      <c r="CH56">
        <v>50.19193959236145</v>
      </c>
      <c r="CI56">
        <v>47.061643600463867</v>
      </c>
      <c r="CJ56">
        <v>43.675657987594597</v>
      </c>
      <c r="CK56">
        <v>45.145795106887817</v>
      </c>
      <c r="CL56">
        <v>45.946617364883423</v>
      </c>
      <c r="CM56">
        <v>43.614261388778687</v>
      </c>
      <c r="CN56">
        <v>46.218165636062622</v>
      </c>
      <c r="CO56">
        <v>41.267598390579217</v>
      </c>
      <c r="CP56">
        <v>47.683722734451287</v>
      </c>
      <c r="CQ56">
        <v>45.708390951156623</v>
      </c>
      <c r="CR56">
        <v>46.576105833053589</v>
      </c>
      <c r="CS56">
        <v>45.954773187637329</v>
      </c>
      <c r="CT56">
        <v>46.534166097640991</v>
      </c>
      <c r="CU56">
        <v>44.223356246948242</v>
      </c>
      <c r="CV56">
        <v>44.726529836654663</v>
      </c>
      <c r="CW56">
        <v>42.728533744812012</v>
      </c>
      <c r="CX56">
        <v>47.566546678543091</v>
      </c>
      <c r="CY56">
        <v>48.140857696533203</v>
      </c>
      <c r="CZ56">
        <v>46.084728240966797</v>
      </c>
      <c r="DA56">
        <v>46.689189672470093</v>
      </c>
      <c r="DB56">
        <v>38.276864528656013</v>
      </c>
      <c r="DC56">
        <v>48.913258075714111</v>
      </c>
      <c r="DE56">
        <v>1800.888999999999</v>
      </c>
      <c r="DF56">
        <v>1672.0469999999989</v>
      </c>
      <c r="DG56">
        <v>1749.966000000001</v>
      </c>
      <c r="DH56">
        <v>1578.8420000000001</v>
      </c>
      <c r="DI56">
        <v>1913.707999999998</v>
      </c>
      <c r="DJ56">
        <v>1927.7919999999981</v>
      </c>
      <c r="DK56">
        <v>1706.417999999999</v>
      </c>
      <c r="DL56">
        <v>1916.226999999998</v>
      </c>
      <c r="DM56">
        <v>1565.981</v>
      </c>
      <c r="DN56">
        <v>1927.7919999999981</v>
      </c>
      <c r="DO56">
        <v>1927.5999999999981</v>
      </c>
      <c r="DP56">
        <v>1615.332000000001</v>
      </c>
      <c r="DQ56">
        <v>1897.6910000000009</v>
      </c>
      <c r="DR56">
        <v>1833.622999999998</v>
      </c>
      <c r="DS56">
        <v>1927.171999999998</v>
      </c>
      <c r="DT56">
        <v>1681.2470000000019</v>
      </c>
      <c r="DU56">
        <v>1639.913</v>
      </c>
      <c r="DV56">
        <v>1508.0220000000011</v>
      </c>
      <c r="DW56">
        <v>1927.7919999999981</v>
      </c>
      <c r="DX56">
        <v>1776.447999999998</v>
      </c>
      <c r="DY56">
        <v>1619.6219999999989</v>
      </c>
      <c r="DZ56">
        <v>1675.597</v>
      </c>
      <c r="EA56">
        <v>1717.5089999999991</v>
      </c>
      <c r="EB56">
        <v>1769.339999999999</v>
      </c>
      <c r="EC56">
        <v>1543.0080000000009</v>
      </c>
      <c r="ED56">
        <v>1852.496999999998</v>
      </c>
      <c r="EE56">
        <v>1875.3799999999969</v>
      </c>
      <c r="EF56">
        <v>1719.4250000000011</v>
      </c>
      <c r="EG56">
        <v>1469.2560000000001</v>
      </c>
      <c r="EH56">
        <v>1736.910999999998</v>
      </c>
      <c r="EI56">
        <v>1927.7919999999981</v>
      </c>
      <c r="EJ56">
        <v>1927.7919999999981</v>
      </c>
      <c r="EK56">
        <v>1770.2919999999999</v>
      </c>
      <c r="EL56">
        <v>1880.7249999999981</v>
      </c>
      <c r="EM56">
        <v>1702.7329999999979</v>
      </c>
      <c r="EN56">
        <v>1863.1539999999991</v>
      </c>
      <c r="EO56">
        <v>1627.37</v>
      </c>
      <c r="EP56">
        <v>1710.89</v>
      </c>
      <c r="EQ56">
        <v>1570.028</v>
      </c>
      <c r="ER56">
        <v>1888.4349999999979</v>
      </c>
      <c r="ES56">
        <v>1747.743999999999</v>
      </c>
      <c r="ET56">
        <v>1821.52</v>
      </c>
      <c r="EU56">
        <v>1853.39</v>
      </c>
      <c r="EV56">
        <v>1927.7919999999981</v>
      </c>
      <c r="EW56">
        <v>1668.6189999999999</v>
      </c>
      <c r="EX56">
        <v>1618.8770000000011</v>
      </c>
      <c r="EY56">
        <v>1680.374999999998</v>
      </c>
      <c r="EZ56">
        <v>1927.7919999999981</v>
      </c>
      <c r="FA56">
        <v>1778.3240000000001</v>
      </c>
      <c r="FB56">
        <v>1408.279</v>
      </c>
      <c r="FD56">
        <v>2.9504704475402832</v>
      </c>
      <c r="FE56">
        <v>43.321125030517578</v>
      </c>
      <c r="FF56">
        <v>44.558431386947632</v>
      </c>
      <c r="FG56">
        <v>28.66012072563171</v>
      </c>
      <c r="FH56">
        <v>4.6293389797210693</v>
      </c>
      <c r="FI56">
        <v>4.8894882202148438E-2</v>
      </c>
      <c r="FJ56">
        <v>2.328166007995605</v>
      </c>
      <c r="FK56">
        <v>1.3336338996887209</v>
      </c>
      <c r="FL56">
        <v>39.241281270980828</v>
      </c>
      <c r="FM56">
        <v>4.8894882202148438E-2</v>
      </c>
      <c r="FN56">
        <v>1.601623058319092</v>
      </c>
      <c r="FO56">
        <v>32.501058101654053</v>
      </c>
      <c r="FP56">
        <v>35.172409296035767</v>
      </c>
      <c r="FQ56">
        <v>1.3498270511627199</v>
      </c>
      <c r="FR56">
        <v>1.3516190052032471</v>
      </c>
      <c r="FS56">
        <v>4.8643186092376709</v>
      </c>
      <c r="FT56">
        <v>14.37607073783875</v>
      </c>
      <c r="FU56">
        <v>36.303171634674072</v>
      </c>
      <c r="FV56">
        <v>4.8894882202148438E-2</v>
      </c>
      <c r="FW56">
        <v>43.830241918563843</v>
      </c>
      <c r="FX56">
        <v>6.3902261257171631</v>
      </c>
      <c r="FY56">
        <v>46.89478325843811</v>
      </c>
      <c r="FZ56">
        <v>7.3877232074737549</v>
      </c>
      <c r="GA56">
        <v>4.7253971099853516</v>
      </c>
      <c r="GB56">
        <v>18.29254055023193</v>
      </c>
      <c r="GC56">
        <v>42.733144283294678</v>
      </c>
      <c r="GD56">
        <v>43.130267381668091</v>
      </c>
      <c r="GE56">
        <v>34.823007106781013</v>
      </c>
      <c r="GF56">
        <v>9.7762465476989746</v>
      </c>
      <c r="GG56">
        <v>39.373281717300422</v>
      </c>
      <c r="GH56">
        <v>4.8894882202148438E-2</v>
      </c>
      <c r="GI56">
        <v>4.8894882202148438E-2</v>
      </c>
      <c r="GJ56">
        <v>3.1570591926574711</v>
      </c>
      <c r="GK56">
        <v>3.042553186416626</v>
      </c>
      <c r="GL56">
        <v>5.7408308982849121</v>
      </c>
      <c r="GM56">
        <v>2.630985021591187</v>
      </c>
      <c r="GN56">
        <v>5.5176811218261719</v>
      </c>
      <c r="GO56">
        <v>2.6373271942138672</v>
      </c>
      <c r="GP56">
        <v>45.064858675003052</v>
      </c>
      <c r="GQ56">
        <v>1.3295044898986821</v>
      </c>
      <c r="GR56">
        <v>39.339362859725952</v>
      </c>
      <c r="GS56">
        <v>2.3564903736114502</v>
      </c>
      <c r="GT56">
        <v>2.648891687393188</v>
      </c>
      <c r="GU56">
        <v>4.8894882202148438E-2</v>
      </c>
      <c r="GV56">
        <v>2.6672577857971191</v>
      </c>
      <c r="GW56">
        <v>4.0897047519683838</v>
      </c>
      <c r="GX56">
        <v>10.47611498832703</v>
      </c>
      <c r="GY56">
        <v>4.8894882202148438E-2</v>
      </c>
      <c r="GZ56">
        <v>2.129346609115601</v>
      </c>
      <c r="HA56">
        <v>36.226117372512817</v>
      </c>
      <c r="HC56">
        <f t="shared" si="224"/>
        <v>465.51</v>
      </c>
      <c r="HD56">
        <f t="shared" si="225"/>
        <v>62.037000000000035</v>
      </c>
      <c r="HE56">
        <f t="shared" si="226"/>
        <v>39.692999999999074</v>
      </c>
      <c r="HF56">
        <f t="shared" si="227"/>
        <v>473.06200000000308</v>
      </c>
      <c r="HG56">
        <f t="shared" si="228"/>
        <v>1205.605000000008</v>
      </c>
      <c r="HH56">
        <f t="shared" si="229"/>
        <v>691.67200000000184</v>
      </c>
      <c r="HI56">
        <f t="shared" si="230"/>
        <v>993.58300000000304</v>
      </c>
      <c r="HJ56">
        <f t="shared" si="231"/>
        <v>1481.1580000000072</v>
      </c>
      <c r="HK56">
        <f t="shared" si="232"/>
        <v>455.13800000000106</v>
      </c>
      <c r="HL56">
        <f t="shared" si="233"/>
        <v>595.19400000000587</v>
      </c>
      <c r="HM56">
        <f t="shared" si="234"/>
        <v>584.94300000000294</v>
      </c>
      <c r="HN56">
        <f t="shared" si="235"/>
        <v>267.74000000000206</v>
      </c>
      <c r="HO56">
        <f t="shared" si="236"/>
        <v>863.06499999999892</v>
      </c>
      <c r="HP56">
        <f t="shared" si="237"/>
        <v>2313.5360000000028</v>
      </c>
      <c r="HQ56">
        <f t="shared" si="238"/>
        <v>1216.115000000005</v>
      </c>
      <c r="HR56">
        <f t="shared" si="239"/>
        <v>616.19899999999802</v>
      </c>
      <c r="HS56">
        <f t="shared" si="240"/>
        <v>664.16800000000512</v>
      </c>
      <c r="HT56">
        <f t="shared" si="241"/>
        <v>228.07499999999891</v>
      </c>
      <c r="HU56">
        <f t="shared" si="242"/>
        <v>999.22500000000082</v>
      </c>
      <c r="HV56">
        <f t="shared" si="243"/>
        <v>164.52499999999895</v>
      </c>
      <c r="HW56">
        <f t="shared" si="244"/>
        <v>526.61600000000089</v>
      </c>
      <c r="HX56">
        <f t="shared" si="245"/>
        <v>0</v>
      </c>
      <c r="HY56">
        <f t="shared" si="246"/>
        <v>167.09400000000187</v>
      </c>
      <c r="HZ56">
        <f t="shared" si="247"/>
        <v>929.88200000000211</v>
      </c>
      <c r="IA56">
        <f t="shared" si="248"/>
        <v>409.87099999999805</v>
      </c>
      <c r="IB56">
        <f t="shared" si="249"/>
        <v>336.2630000000031</v>
      </c>
      <c r="IC56">
        <f t="shared" si="250"/>
        <v>43.66800000000103</v>
      </c>
      <c r="ID56">
        <f t="shared" si="251"/>
        <v>309.36099999999988</v>
      </c>
      <c r="IE56">
        <f t="shared" si="252"/>
        <v>427.51200000000199</v>
      </c>
      <c r="IF56">
        <f t="shared" si="253"/>
        <v>267.50000000000205</v>
      </c>
      <c r="IG56">
        <f t="shared" si="254"/>
        <v>447.56900000000405</v>
      </c>
      <c r="IH56">
        <f t="shared" si="255"/>
        <v>1902.8630000000039</v>
      </c>
      <c r="II56">
        <f t="shared" si="256"/>
        <v>744.38400000000001</v>
      </c>
      <c r="IJ56">
        <f t="shared" si="257"/>
        <v>1293.2430000000058</v>
      </c>
      <c r="IK56">
        <f t="shared" si="258"/>
        <v>2275.8620000000083</v>
      </c>
      <c r="IL56">
        <f t="shared" si="259"/>
        <v>1105.5450000000019</v>
      </c>
      <c r="IM56">
        <f t="shared" si="260"/>
        <v>651.66100000000006</v>
      </c>
      <c r="IN56">
        <f t="shared" si="261"/>
        <v>1575.3000000000009</v>
      </c>
      <c r="IO56">
        <f t="shared" si="262"/>
        <v>90.97199999999998</v>
      </c>
      <c r="IP56">
        <f t="shared" si="263"/>
        <v>323.08800000000497</v>
      </c>
      <c r="IQ56">
        <f t="shared" si="264"/>
        <v>352.15099999999916</v>
      </c>
      <c r="IR56">
        <f t="shared" si="265"/>
        <v>2138.0470000000018</v>
      </c>
      <c r="IS56">
        <f t="shared" si="266"/>
        <v>129.0449999999978</v>
      </c>
      <c r="IT56">
        <f t="shared" si="267"/>
        <v>878.96800000000485</v>
      </c>
      <c r="IU56">
        <f t="shared" si="268"/>
        <v>614.23600000000192</v>
      </c>
      <c r="IV56">
        <f t="shared" si="269"/>
        <v>511.43000000000006</v>
      </c>
      <c r="IW56">
        <f t="shared" si="270"/>
        <v>707.99200000000405</v>
      </c>
      <c r="IX56">
        <f t="shared" si="271"/>
        <v>258.30200000000195</v>
      </c>
      <c r="IY56">
        <f t="shared" si="272"/>
        <v>1842.9930000000018</v>
      </c>
      <c r="IZ56">
        <f t="shared" si="273"/>
        <v>828.15200000000004</v>
      </c>
      <c r="JB56" s="9">
        <f t="shared" si="219"/>
        <v>1408.279</v>
      </c>
      <c r="JC56" s="9">
        <f t="shared" si="219"/>
        <v>1469.2560000000001</v>
      </c>
      <c r="JD56" s="9">
        <f t="shared" si="219"/>
        <v>1508.0220000000011</v>
      </c>
      <c r="JE56" s="9">
        <f t="shared" si="219"/>
        <v>1543.0080000000009</v>
      </c>
      <c r="JF56" s="9">
        <f t="shared" si="219"/>
        <v>1565.981</v>
      </c>
      <c r="JG56" s="9">
        <f t="shared" si="219"/>
        <v>1570.028</v>
      </c>
      <c r="JH56" s="9">
        <f t="shared" si="219"/>
        <v>1578.8420000000001</v>
      </c>
      <c r="JI56" s="9">
        <f t="shared" si="219"/>
        <v>1615.332000000001</v>
      </c>
      <c r="JJ56" s="9">
        <f t="shared" si="219"/>
        <v>1618.8770000000011</v>
      </c>
      <c r="JK56" s="9">
        <f t="shared" si="219"/>
        <v>1619.6219999999989</v>
      </c>
      <c r="JL56" s="9">
        <f t="shared" si="220"/>
        <v>1627.37</v>
      </c>
      <c r="JM56" s="9">
        <f t="shared" si="220"/>
        <v>1639.913</v>
      </c>
      <c r="JN56" s="9">
        <f t="shared" si="220"/>
        <v>1668.6189999999999</v>
      </c>
      <c r="JO56" s="9">
        <f t="shared" si="220"/>
        <v>1672.0469999999989</v>
      </c>
      <c r="JP56" s="9">
        <f t="shared" si="220"/>
        <v>1675.597</v>
      </c>
      <c r="JQ56" s="9">
        <f t="shared" si="220"/>
        <v>1680.374999999998</v>
      </c>
      <c r="JR56" s="9">
        <f t="shared" si="220"/>
        <v>1681.2470000000019</v>
      </c>
      <c r="JS56" s="9">
        <f t="shared" si="220"/>
        <v>1702.7329999999979</v>
      </c>
      <c r="JT56" s="9">
        <f t="shared" si="220"/>
        <v>1706.417999999999</v>
      </c>
      <c r="JU56" s="9">
        <f t="shared" si="220"/>
        <v>1710.89</v>
      </c>
      <c r="JV56" s="9">
        <f t="shared" si="221"/>
        <v>1717.5089999999991</v>
      </c>
      <c r="JW56" s="9">
        <f t="shared" si="221"/>
        <v>1719.4250000000011</v>
      </c>
      <c r="JX56" s="9">
        <f t="shared" si="221"/>
        <v>1736.910999999998</v>
      </c>
      <c r="JY56" s="9">
        <f t="shared" si="221"/>
        <v>1747.743999999999</v>
      </c>
      <c r="JZ56" s="9">
        <f t="shared" si="221"/>
        <v>1749.966000000001</v>
      </c>
      <c r="KA56" s="9">
        <f t="shared" si="221"/>
        <v>1769.339999999999</v>
      </c>
      <c r="KB56" s="9">
        <f t="shared" si="221"/>
        <v>1770.2919999999999</v>
      </c>
      <c r="KC56" s="9">
        <f t="shared" si="221"/>
        <v>1776.447999999998</v>
      </c>
      <c r="KD56" s="9">
        <f t="shared" si="221"/>
        <v>1778.3240000000001</v>
      </c>
      <c r="KE56" s="9">
        <f t="shared" si="221"/>
        <v>1800.888999999999</v>
      </c>
      <c r="KF56" s="9">
        <f t="shared" si="222"/>
        <v>1821.52</v>
      </c>
      <c r="KG56" s="9">
        <f t="shared" si="222"/>
        <v>1833.622999999998</v>
      </c>
      <c r="KH56" s="9">
        <f t="shared" si="222"/>
        <v>1852.496999999998</v>
      </c>
      <c r="KI56" s="9">
        <f t="shared" si="222"/>
        <v>1853.39</v>
      </c>
      <c r="KJ56" s="9">
        <f t="shared" si="222"/>
        <v>1863.1539999999991</v>
      </c>
      <c r="KK56" s="9">
        <f t="shared" si="222"/>
        <v>1875.3799999999969</v>
      </c>
      <c r="KL56" s="9">
        <f t="shared" si="222"/>
        <v>1880.7249999999981</v>
      </c>
      <c r="KM56" s="9">
        <f t="shared" si="222"/>
        <v>1888.4349999999979</v>
      </c>
      <c r="KN56" s="9">
        <f t="shared" si="222"/>
        <v>1897.6910000000009</v>
      </c>
      <c r="KO56" s="9">
        <f t="shared" si="222"/>
        <v>1913.707999999998</v>
      </c>
      <c r="KP56" s="9">
        <f t="shared" si="223"/>
        <v>1916.226999999998</v>
      </c>
      <c r="KQ56" s="9">
        <f t="shared" si="223"/>
        <v>1927.171999999998</v>
      </c>
      <c r="KR56" s="9">
        <f t="shared" si="223"/>
        <v>1927.5999999999981</v>
      </c>
      <c r="KS56" s="9">
        <f t="shared" si="223"/>
        <v>1927.7919999999981</v>
      </c>
      <c r="KT56" s="9">
        <f t="shared" si="223"/>
        <v>1927.7919999999981</v>
      </c>
      <c r="KU56" s="9">
        <f t="shared" si="223"/>
        <v>1927.7919999999981</v>
      </c>
      <c r="KV56" s="9">
        <f t="shared" si="223"/>
        <v>1927.7919999999981</v>
      </c>
      <c r="KW56" s="9">
        <f t="shared" si="223"/>
        <v>1927.7919999999981</v>
      </c>
      <c r="KX56" s="9">
        <f t="shared" si="223"/>
        <v>1927.7919999999981</v>
      </c>
      <c r="KY56" s="9">
        <f t="shared" si="223"/>
        <v>1927.7919999999981</v>
      </c>
      <c r="LB56" s="4">
        <f t="shared" si="143"/>
        <v>2484.895660000001</v>
      </c>
      <c r="LC56" s="4">
        <f t="shared" si="144"/>
        <v>650.03537665685167</v>
      </c>
      <c r="LD56" s="4">
        <f t="shared" si="159"/>
        <v>1734.9898499999995</v>
      </c>
      <c r="LE56" s="4">
        <f t="shared" si="160"/>
        <v>4147.1590000000006</v>
      </c>
      <c r="LF56" s="4">
        <f t="shared" si="145"/>
        <v>45.752254776954651</v>
      </c>
      <c r="LG56" s="4">
        <f t="shared" si="146"/>
        <v>50.478718757629387</v>
      </c>
      <c r="LH56" s="4"/>
      <c r="LI56" s="4">
        <f t="shared" si="147"/>
        <v>1755.4994000000004</v>
      </c>
      <c r="LJ56" s="4">
        <f t="shared" si="148"/>
        <v>140.66556275704048</v>
      </c>
      <c r="LK56" s="4">
        <f t="shared" si="161"/>
        <v>1523.7657000000011</v>
      </c>
      <c r="LL56" s="4">
        <f t="shared" si="162"/>
        <v>1927.7919999999981</v>
      </c>
      <c r="LM56" s="4">
        <f t="shared" si="149"/>
        <v>15.225917496681213</v>
      </c>
      <c r="LN56" s="4">
        <f t="shared" si="150"/>
        <v>46.89478325843811</v>
      </c>
      <c r="LO56" s="7"/>
      <c r="LP56" s="7">
        <f t="shared" si="163"/>
        <v>0.47108956472611574</v>
      </c>
      <c r="LR56" s="4">
        <f t="shared" si="151"/>
        <v>729.39626000000078</v>
      </c>
      <c r="LS56" s="4">
        <f t="shared" si="152"/>
        <v>36469.813000000038</v>
      </c>
      <c r="LT56" s="4">
        <f t="shared" si="153"/>
        <v>2313.5360000000028</v>
      </c>
      <c r="LV56">
        <f t="shared" si="154"/>
        <v>50</v>
      </c>
      <c r="LW56">
        <f t="shared" si="155"/>
        <v>1000</v>
      </c>
      <c r="LX56">
        <f t="shared" si="156"/>
        <v>0.3</v>
      </c>
      <c r="LY56">
        <f t="shared" si="157"/>
        <v>50</v>
      </c>
      <c r="LZ56">
        <f t="shared" si="158"/>
        <v>0.1</v>
      </c>
    </row>
    <row r="57" spans="1:340" x14ac:dyDescent="0.2">
      <c r="A57">
        <v>50</v>
      </c>
      <c r="B57">
        <v>1000</v>
      </c>
      <c r="C57">
        <v>0.3</v>
      </c>
      <c r="D57">
        <v>50</v>
      </c>
      <c r="E57">
        <v>0.01</v>
      </c>
      <c r="G57">
        <v>1993.661999999998</v>
      </c>
      <c r="H57">
        <v>2046.0669999999991</v>
      </c>
      <c r="I57">
        <v>1867.180000000001</v>
      </c>
      <c r="J57">
        <v>1414.650000000001</v>
      </c>
      <c r="K57">
        <v>1642.9559999999999</v>
      </c>
      <c r="L57">
        <v>1949.7700000000029</v>
      </c>
      <c r="M57">
        <v>2249.8350000000009</v>
      </c>
      <c r="N57">
        <v>1904.6389999999999</v>
      </c>
      <c r="O57">
        <v>1473.762000000002</v>
      </c>
      <c r="P57">
        <v>1631.554999999998</v>
      </c>
      <c r="Q57">
        <v>1918.2470000000001</v>
      </c>
      <c r="R57">
        <v>2494.761</v>
      </c>
      <c r="S57">
        <v>2113.4100000000021</v>
      </c>
      <c r="T57">
        <v>1745.5780000000011</v>
      </c>
      <c r="U57">
        <v>1899.3189999999991</v>
      </c>
      <c r="V57">
        <v>1568.261</v>
      </c>
      <c r="W57">
        <v>1626.209000000001</v>
      </c>
      <c r="X57">
        <v>1619.620999999999</v>
      </c>
      <c r="Y57">
        <v>2284.835</v>
      </c>
      <c r="Z57">
        <v>1940.7159999999981</v>
      </c>
      <c r="AA57">
        <v>1855.4359999999999</v>
      </c>
      <c r="AB57">
        <v>1421.158000000001</v>
      </c>
      <c r="AC57">
        <v>2295.8779999999988</v>
      </c>
      <c r="AD57">
        <v>2049.9709999999982</v>
      </c>
      <c r="AE57">
        <v>1818.830000000004</v>
      </c>
      <c r="AF57">
        <v>1432.3180000000009</v>
      </c>
      <c r="AG57">
        <v>1615.0580000000009</v>
      </c>
      <c r="AH57">
        <v>1628.8879999999999</v>
      </c>
      <c r="AI57">
        <v>1525.8969999999999</v>
      </c>
      <c r="AJ57">
        <v>1749.925999999999</v>
      </c>
      <c r="AK57">
        <v>1701.4490000000001</v>
      </c>
      <c r="AL57">
        <v>1698.873000000001</v>
      </c>
      <c r="AM57">
        <v>1615.9719999999991</v>
      </c>
      <c r="AN57">
        <v>1725.4029999999991</v>
      </c>
      <c r="AO57">
        <v>1560.093000000001</v>
      </c>
      <c r="AP57">
        <v>1700.4530000000011</v>
      </c>
      <c r="AQ57">
        <v>2065.3750000000018</v>
      </c>
      <c r="AR57">
        <v>1687.966999999999</v>
      </c>
      <c r="AS57">
        <v>1719.6939999999991</v>
      </c>
      <c r="AT57">
        <v>1518.323000000001</v>
      </c>
      <c r="AU57">
        <v>1677.1860000000011</v>
      </c>
      <c r="AV57">
        <v>1930.3019999999999</v>
      </c>
      <c r="AW57">
        <v>1632.9119999999989</v>
      </c>
      <c r="AX57">
        <v>1432.402000000001</v>
      </c>
      <c r="AY57">
        <v>2053.5410000000011</v>
      </c>
      <c r="AZ57">
        <v>2363.9890000000032</v>
      </c>
      <c r="BA57">
        <v>1557.905999999999</v>
      </c>
      <c r="BB57">
        <v>1912.3029999999981</v>
      </c>
      <c r="BC57">
        <v>1594.783999999999</v>
      </c>
      <c r="BD57">
        <v>1526.424</v>
      </c>
      <c r="BF57">
        <v>78.555837869644165</v>
      </c>
      <c r="BG57">
        <v>74.447264432907104</v>
      </c>
      <c r="BH57">
        <v>82.78281307220459</v>
      </c>
      <c r="BI57">
        <v>85.052740573883057</v>
      </c>
      <c r="BJ57">
        <v>82.264599323272705</v>
      </c>
      <c r="BK57">
        <v>84.857183218002319</v>
      </c>
      <c r="BL57">
        <v>78.562180280685425</v>
      </c>
      <c r="BM57">
        <v>82.86890721321106</v>
      </c>
      <c r="BN57">
        <v>85.973730087280273</v>
      </c>
      <c r="BO57">
        <v>81.950356960296631</v>
      </c>
      <c r="BP57">
        <v>83.118976831436157</v>
      </c>
      <c r="BQ57">
        <v>75.570370674133301</v>
      </c>
      <c r="BR57">
        <v>82.734465837478638</v>
      </c>
      <c r="BS57">
        <v>80.161669969558716</v>
      </c>
      <c r="BT57">
        <v>81.600220203399658</v>
      </c>
      <c r="BU57">
        <v>84.046643733978271</v>
      </c>
      <c r="BV57">
        <v>85.604608058929443</v>
      </c>
      <c r="BW57">
        <v>83.085494518280029</v>
      </c>
      <c r="BX57">
        <v>73.060749769210815</v>
      </c>
      <c r="BY57">
        <v>78.256856918334961</v>
      </c>
      <c r="BZ57">
        <v>81.159034967422485</v>
      </c>
      <c r="CA57">
        <v>80.687243700027466</v>
      </c>
      <c r="CB57">
        <v>76.461050271987915</v>
      </c>
      <c r="CC57">
        <v>71.847201108932495</v>
      </c>
      <c r="CD57">
        <v>78.987559080123901</v>
      </c>
      <c r="CE57">
        <v>89.864364624023438</v>
      </c>
      <c r="CF57">
        <v>85.752618074417114</v>
      </c>
      <c r="CG57">
        <v>87.299503087997437</v>
      </c>
      <c r="CH57">
        <v>78.550052881240845</v>
      </c>
      <c r="CI57">
        <v>82.27212381362915</v>
      </c>
      <c r="CJ57">
        <v>83.091884136199951</v>
      </c>
      <c r="CK57">
        <v>82.578617572784424</v>
      </c>
      <c r="CL57">
        <v>83.325423717498779</v>
      </c>
      <c r="CM57">
        <v>80.969864130020142</v>
      </c>
      <c r="CN57">
        <v>83.022720575332642</v>
      </c>
      <c r="CO57">
        <v>76.358964204788208</v>
      </c>
      <c r="CP57">
        <v>80.667506217956543</v>
      </c>
      <c r="CQ57">
        <v>77.204869270324707</v>
      </c>
      <c r="CR57">
        <v>82.777782440185547</v>
      </c>
      <c r="CS57">
        <v>87.880597591400146</v>
      </c>
      <c r="CT57">
        <v>81.749990463256836</v>
      </c>
      <c r="CU57">
        <v>80.803611278533936</v>
      </c>
      <c r="CV57">
        <v>80.31797194480896</v>
      </c>
      <c r="CW57">
        <v>87.321996212005615</v>
      </c>
      <c r="CX57">
        <v>80.043607711791992</v>
      </c>
      <c r="CY57">
        <v>74.756261587142944</v>
      </c>
      <c r="CZ57">
        <v>87.312576293945312</v>
      </c>
      <c r="DA57">
        <v>78.548266649246216</v>
      </c>
      <c r="DB57">
        <v>83.052456140518188</v>
      </c>
      <c r="DC57">
        <v>80.415839433670044</v>
      </c>
      <c r="DE57">
        <v>1637.8569999999991</v>
      </c>
      <c r="DF57">
        <v>1649.506000000001</v>
      </c>
      <c r="DG57">
        <v>1560.3460000000009</v>
      </c>
      <c r="DH57">
        <v>1399.299</v>
      </c>
      <c r="DI57">
        <v>1569.54</v>
      </c>
      <c r="DJ57">
        <v>1593.858000000002</v>
      </c>
      <c r="DK57">
        <v>1866.599999999999</v>
      </c>
      <c r="DL57">
        <v>1630.068</v>
      </c>
      <c r="DM57">
        <v>1424.3180000000009</v>
      </c>
      <c r="DN57">
        <v>1612.053999999998</v>
      </c>
      <c r="DO57">
        <v>1611.526000000001</v>
      </c>
      <c r="DP57">
        <v>1639.2659999999989</v>
      </c>
      <c r="DQ57">
        <v>1847.809999999997</v>
      </c>
      <c r="DR57">
        <v>1745.5780000000011</v>
      </c>
      <c r="DS57">
        <v>1814.847</v>
      </c>
      <c r="DT57">
        <v>1548.933</v>
      </c>
      <c r="DU57">
        <v>1537.534000000001</v>
      </c>
      <c r="DV57">
        <v>1568.489</v>
      </c>
      <c r="DW57">
        <v>1927.7919999999981</v>
      </c>
      <c r="DX57">
        <v>1812.6310000000001</v>
      </c>
      <c r="DY57">
        <v>1566.845</v>
      </c>
      <c r="DZ57">
        <v>1421.158000000001</v>
      </c>
      <c r="EA57">
        <v>1907.333999999998</v>
      </c>
      <c r="EB57">
        <v>1888.5049999999981</v>
      </c>
      <c r="EC57">
        <v>1455.3050000000001</v>
      </c>
      <c r="ED57">
        <v>1432.3180000000009</v>
      </c>
      <c r="EE57">
        <v>1548.552999999999</v>
      </c>
      <c r="EF57">
        <v>1510.6740000000009</v>
      </c>
      <c r="EG57">
        <v>1491.657999999999</v>
      </c>
      <c r="EH57">
        <v>1724.398999999999</v>
      </c>
      <c r="EI57">
        <v>1570.992999999999</v>
      </c>
      <c r="EJ57">
        <v>1698.873000000001</v>
      </c>
      <c r="EK57">
        <v>1607.6229999999989</v>
      </c>
      <c r="EL57">
        <v>1654.667999999999</v>
      </c>
      <c r="EM57">
        <v>1560.093000000001</v>
      </c>
      <c r="EN57">
        <v>1665.7130000000011</v>
      </c>
      <c r="EO57">
        <v>1833.127999999999</v>
      </c>
      <c r="EP57">
        <v>1687.966999999999</v>
      </c>
      <c r="EQ57">
        <v>1501.5329999999999</v>
      </c>
      <c r="ER57">
        <v>1443.88</v>
      </c>
      <c r="ES57">
        <v>1677.1860000000011</v>
      </c>
      <c r="ET57">
        <v>1493.848</v>
      </c>
      <c r="EU57">
        <v>1559.9680000000001</v>
      </c>
      <c r="EV57">
        <v>1432.402000000001</v>
      </c>
      <c r="EW57">
        <v>1713.700999999998</v>
      </c>
      <c r="EX57">
        <v>1923.841999999999</v>
      </c>
      <c r="EY57">
        <v>1523.901000000001</v>
      </c>
      <c r="EZ57">
        <v>1868.084999999998</v>
      </c>
      <c r="FA57">
        <v>1594.783999999999</v>
      </c>
      <c r="FB57">
        <v>1376.0420000000011</v>
      </c>
      <c r="FD57">
        <v>7.8607006072998047</v>
      </c>
      <c r="FE57">
        <v>2.0310831069946289</v>
      </c>
      <c r="FF57">
        <v>11.248627424240111</v>
      </c>
      <c r="FG57">
        <v>76.467552423477173</v>
      </c>
      <c r="FH57">
        <v>72.781236171722412</v>
      </c>
      <c r="FI57">
        <v>25.604104995727539</v>
      </c>
      <c r="FJ57">
        <v>1.3262922763824461</v>
      </c>
      <c r="FK57">
        <v>22.819789886474609</v>
      </c>
      <c r="FL57">
        <v>63.373387336730957</v>
      </c>
      <c r="FM57">
        <v>79.304981708526611</v>
      </c>
      <c r="FN57">
        <v>19.18766355514526</v>
      </c>
      <c r="FO57">
        <v>3.585193395614624</v>
      </c>
      <c r="FP57">
        <v>9.2527322769165039</v>
      </c>
      <c r="FQ57">
        <v>79.371774911880493</v>
      </c>
      <c r="FR57">
        <v>63.797591209411621</v>
      </c>
      <c r="FS57">
        <v>80.73093843460083</v>
      </c>
      <c r="FT57">
        <v>62.255933284759521</v>
      </c>
      <c r="FU57">
        <v>63.948276281356812</v>
      </c>
      <c r="FV57">
        <v>4.8894882202148438E-2</v>
      </c>
      <c r="FW57">
        <v>15.173187494277951</v>
      </c>
      <c r="FX57">
        <v>43.586539506912231</v>
      </c>
      <c r="FY57">
        <v>68.697979927062988</v>
      </c>
      <c r="FZ57">
        <v>1.315336942672729</v>
      </c>
      <c r="GA57">
        <v>1.6075835227966311</v>
      </c>
      <c r="GB57">
        <v>7.9809682369232178</v>
      </c>
      <c r="GC57">
        <v>79.753054141998291</v>
      </c>
      <c r="GD57">
        <v>31.825505971908569</v>
      </c>
      <c r="GE57">
        <v>71.616321563720703</v>
      </c>
      <c r="GF57">
        <v>51.346285104751587</v>
      </c>
      <c r="GG57">
        <v>64.138700246810913</v>
      </c>
      <c r="GH57">
        <v>54.051886081695557</v>
      </c>
      <c r="GI57">
        <v>76.043265342712402</v>
      </c>
      <c r="GJ57">
        <v>67.698667526245117</v>
      </c>
      <c r="GK57">
        <v>7.6188380718231201</v>
      </c>
      <c r="GL57">
        <v>69.78551721572876</v>
      </c>
      <c r="GM57">
        <v>48.313488245010383</v>
      </c>
      <c r="GN57">
        <v>52.656414747238159</v>
      </c>
      <c r="GO57">
        <v>61.219935655593872</v>
      </c>
      <c r="GP57">
        <v>35.012351036071777</v>
      </c>
      <c r="GQ57">
        <v>80.557982921600342</v>
      </c>
      <c r="GR57">
        <v>70.874493360519409</v>
      </c>
      <c r="GS57">
        <v>29.317058801651001</v>
      </c>
      <c r="GT57">
        <v>54.441251993179321</v>
      </c>
      <c r="GU57">
        <v>86.814780712127686</v>
      </c>
      <c r="GV57">
        <v>13.87185263633728</v>
      </c>
      <c r="GW57">
        <v>2.32621169090271</v>
      </c>
      <c r="GX57">
        <v>81.956521511077881</v>
      </c>
      <c r="GY57">
        <v>58.098324298858643</v>
      </c>
      <c r="GZ57">
        <v>68.844563007354736</v>
      </c>
      <c r="HA57">
        <v>42.977674961090088</v>
      </c>
      <c r="HC57">
        <f t="shared" si="224"/>
        <v>355.80499999999893</v>
      </c>
      <c r="HD57">
        <f t="shared" si="225"/>
        <v>396.5609999999981</v>
      </c>
      <c r="HE57">
        <f t="shared" si="226"/>
        <v>306.83400000000006</v>
      </c>
      <c r="HF57">
        <f t="shared" si="227"/>
        <v>15.351000000001022</v>
      </c>
      <c r="HG57">
        <f t="shared" si="228"/>
        <v>73.41599999999994</v>
      </c>
      <c r="HH57">
        <f t="shared" si="229"/>
        <v>355.91200000000094</v>
      </c>
      <c r="HI57">
        <f t="shared" si="230"/>
        <v>383.23500000000195</v>
      </c>
      <c r="HJ57">
        <f t="shared" si="231"/>
        <v>274.57099999999991</v>
      </c>
      <c r="HK57">
        <f t="shared" si="232"/>
        <v>49.444000000001097</v>
      </c>
      <c r="HL57">
        <f t="shared" si="233"/>
        <v>19.500999999999976</v>
      </c>
      <c r="HM57">
        <f t="shared" si="234"/>
        <v>306.72099999999909</v>
      </c>
      <c r="HN57">
        <f t="shared" si="235"/>
        <v>855.49500000000103</v>
      </c>
      <c r="HO57">
        <f t="shared" si="236"/>
        <v>265.60000000000514</v>
      </c>
      <c r="HP57">
        <f t="shared" si="237"/>
        <v>0</v>
      </c>
      <c r="HQ57">
        <f t="shared" si="238"/>
        <v>84.47199999999907</v>
      </c>
      <c r="HR57">
        <f t="shared" si="239"/>
        <v>19.327999999999975</v>
      </c>
      <c r="HS57">
        <f t="shared" si="240"/>
        <v>88.674999999999955</v>
      </c>
      <c r="HT57">
        <f t="shared" si="241"/>
        <v>51.131999999998925</v>
      </c>
      <c r="HU57">
        <f t="shared" si="242"/>
        <v>357.04300000000194</v>
      </c>
      <c r="HV57">
        <f t="shared" si="243"/>
        <v>128.08499999999799</v>
      </c>
      <c r="HW57">
        <f t="shared" si="244"/>
        <v>288.59099999999989</v>
      </c>
      <c r="HX57">
        <f t="shared" si="245"/>
        <v>0</v>
      </c>
      <c r="HY57">
        <f t="shared" si="246"/>
        <v>388.54400000000078</v>
      </c>
      <c r="HZ57">
        <f t="shared" si="247"/>
        <v>161.46600000000012</v>
      </c>
      <c r="IA57">
        <f t="shared" si="248"/>
        <v>363.52500000000396</v>
      </c>
      <c r="IB57">
        <f t="shared" si="249"/>
        <v>0</v>
      </c>
      <c r="IC57">
        <f t="shared" si="250"/>
        <v>66.505000000001928</v>
      </c>
      <c r="ID57">
        <f t="shared" si="251"/>
        <v>118.21399999999903</v>
      </c>
      <c r="IE57">
        <f t="shared" si="252"/>
        <v>34.239000000000942</v>
      </c>
      <c r="IF57">
        <f t="shared" si="253"/>
        <v>25.527000000000044</v>
      </c>
      <c r="IG57">
        <f t="shared" si="254"/>
        <v>130.45600000000104</v>
      </c>
      <c r="IH57">
        <f t="shared" si="255"/>
        <v>0</v>
      </c>
      <c r="II57">
        <f t="shared" si="256"/>
        <v>8.3490000000001601</v>
      </c>
      <c r="IJ57">
        <f t="shared" si="257"/>
        <v>70.735000000000127</v>
      </c>
      <c r="IK57">
        <f t="shared" si="258"/>
        <v>0</v>
      </c>
      <c r="IL57">
        <f t="shared" si="259"/>
        <v>34.740000000000009</v>
      </c>
      <c r="IM57">
        <f t="shared" si="260"/>
        <v>232.2470000000028</v>
      </c>
      <c r="IN57">
        <f t="shared" si="261"/>
        <v>0</v>
      </c>
      <c r="IO57">
        <f t="shared" si="262"/>
        <v>218.16099999999915</v>
      </c>
      <c r="IP57">
        <f t="shared" si="263"/>
        <v>74.443000000000893</v>
      </c>
      <c r="IQ57">
        <f t="shared" si="264"/>
        <v>0</v>
      </c>
      <c r="IR57">
        <f t="shared" si="265"/>
        <v>436.45399999999995</v>
      </c>
      <c r="IS57">
        <f t="shared" si="266"/>
        <v>72.943999999998823</v>
      </c>
      <c r="IT57">
        <f t="shared" si="267"/>
        <v>0</v>
      </c>
      <c r="IU57">
        <f t="shared" si="268"/>
        <v>339.8400000000031</v>
      </c>
      <c r="IV57">
        <f t="shared" si="269"/>
        <v>440.14700000000425</v>
      </c>
      <c r="IW57">
        <f t="shared" si="270"/>
        <v>34.004999999998063</v>
      </c>
      <c r="IX57">
        <f t="shared" si="271"/>
        <v>44.218000000000075</v>
      </c>
      <c r="IY57">
        <f t="shared" si="272"/>
        <v>0</v>
      </c>
      <c r="IZ57">
        <f t="shared" si="273"/>
        <v>150.38199999999892</v>
      </c>
      <c r="JB57" s="9">
        <f t="shared" si="219"/>
        <v>1376.0420000000011</v>
      </c>
      <c r="JC57" s="9">
        <f t="shared" si="219"/>
        <v>1399.299</v>
      </c>
      <c r="JD57" s="9">
        <f t="shared" si="219"/>
        <v>1421.158000000001</v>
      </c>
      <c r="JE57" s="9">
        <f t="shared" si="219"/>
        <v>1424.3180000000009</v>
      </c>
      <c r="JF57" s="9">
        <f t="shared" si="219"/>
        <v>1432.3180000000009</v>
      </c>
      <c r="JG57" s="9">
        <f t="shared" si="219"/>
        <v>1432.402000000001</v>
      </c>
      <c r="JH57" s="9">
        <f t="shared" si="219"/>
        <v>1443.88</v>
      </c>
      <c r="JI57" s="9">
        <f t="shared" si="219"/>
        <v>1455.3050000000001</v>
      </c>
      <c r="JJ57" s="9">
        <f t="shared" si="219"/>
        <v>1491.657999999999</v>
      </c>
      <c r="JK57" s="9">
        <f t="shared" si="219"/>
        <v>1493.848</v>
      </c>
      <c r="JL57" s="9">
        <f t="shared" si="220"/>
        <v>1501.5329999999999</v>
      </c>
      <c r="JM57" s="9">
        <f t="shared" si="220"/>
        <v>1510.6740000000009</v>
      </c>
      <c r="JN57" s="9">
        <f t="shared" si="220"/>
        <v>1523.901000000001</v>
      </c>
      <c r="JO57" s="9">
        <f t="shared" si="220"/>
        <v>1537.534000000001</v>
      </c>
      <c r="JP57" s="9">
        <f t="shared" si="220"/>
        <v>1548.552999999999</v>
      </c>
      <c r="JQ57" s="9">
        <f t="shared" si="220"/>
        <v>1548.933</v>
      </c>
      <c r="JR57" s="9">
        <f t="shared" si="220"/>
        <v>1559.9680000000001</v>
      </c>
      <c r="JS57" s="9">
        <f t="shared" si="220"/>
        <v>1560.093000000001</v>
      </c>
      <c r="JT57" s="9">
        <f t="shared" si="220"/>
        <v>1560.3460000000009</v>
      </c>
      <c r="JU57" s="9">
        <f t="shared" si="220"/>
        <v>1566.845</v>
      </c>
      <c r="JV57" s="9">
        <f t="shared" si="221"/>
        <v>1568.489</v>
      </c>
      <c r="JW57" s="9">
        <f t="shared" si="221"/>
        <v>1569.54</v>
      </c>
      <c r="JX57" s="9">
        <f t="shared" si="221"/>
        <v>1570.992999999999</v>
      </c>
      <c r="JY57" s="9">
        <f t="shared" si="221"/>
        <v>1593.858000000002</v>
      </c>
      <c r="JZ57" s="9">
        <f t="shared" si="221"/>
        <v>1594.783999999999</v>
      </c>
      <c r="KA57" s="9">
        <f t="shared" si="221"/>
        <v>1607.6229999999989</v>
      </c>
      <c r="KB57" s="9">
        <f t="shared" si="221"/>
        <v>1611.526000000001</v>
      </c>
      <c r="KC57" s="9">
        <f t="shared" si="221"/>
        <v>1612.053999999998</v>
      </c>
      <c r="KD57" s="9">
        <f t="shared" si="221"/>
        <v>1630.068</v>
      </c>
      <c r="KE57" s="9">
        <f t="shared" si="221"/>
        <v>1637.8569999999991</v>
      </c>
      <c r="KF57" s="9">
        <f t="shared" si="222"/>
        <v>1639.2659999999989</v>
      </c>
      <c r="KG57" s="9">
        <f t="shared" si="222"/>
        <v>1649.506000000001</v>
      </c>
      <c r="KH57" s="9">
        <f t="shared" si="222"/>
        <v>1654.667999999999</v>
      </c>
      <c r="KI57" s="9">
        <f t="shared" si="222"/>
        <v>1665.7130000000011</v>
      </c>
      <c r="KJ57" s="9">
        <f t="shared" si="222"/>
        <v>1677.1860000000011</v>
      </c>
      <c r="KK57" s="9">
        <f t="shared" si="222"/>
        <v>1687.966999999999</v>
      </c>
      <c r="KL57" s="9">
        <f t="shared" si="222"/>
        <v>1698.873000000001</v>
      </c>
      <c r="KM57" s="9">
        <f t="shared" si="222"/>
        <v>1713.700999999998</v>
      </c>
      <c r="KN57" s="9">
        <f t="shared" si="222"/>
        <v>1724.398999999999</v>
      </c>
      <c r="KO57" s="9">
        <f t="shared" si="222"/>
        <v>1745.5780000000011</v>
      </c>
      <c r="KP57" s="9">
        <f t="shared" si="223"/>
        <v>1812.6310000000001</v>
      </c>
      <c r="KQ57" s="9">
        <f t="shared" si="223"/>
        <v>1814.847</v>
      </c>
      <c r="KR57" s="9">
        <f t="shared" si="223"/>
        <v>1833.127999999999</v>
      </c>
      <c r="KS57" s="9">
        <f t="shared" si="223"/>
        <v>1847.809999999997</v>
      </c>
      <c r="KT57" s="9">
        <f t="shared" si="223"/>
        <v>1866.599999999999</v>
      </c>
      <c r="KU57" s="9">
        <f t="shared" si="223"/>
        <v>1868.084999999998</v>
      </c>
      <c r="KV57" s="9">
        <f t="shared" si="223"/>
        <v>1888.5049999999981</v>
      </c>
      <c r="KW57" s="9">
        <f t="shared" si="223"/>
        <v>1907.333999999998</v>
      </c>
      <c r="KX57" s="9">
        <f t="shared" si="223"/>
        <v>1923.841999999999</v>
      </c>
      <c r="KY57" s="9">
        <f t="shared" si="223"/>
        <v>1927.7919999999981</v>
      </c>
      <c r="LB57" s="4">
        <f t="shared" si="143"/>
        <v>1789.0748800000001</v>
      </c>
      <c r="LC57" s="4">
        <f t="shared" si="144"/>
        <v>263.88877272021199</v>
      </c>
      <c r="LD57" s="4">
        <f t="shared" si="159"/>
        <v>1432.355800000001</v>
      </c>
      <c r="LE57" s="4">
        <f t="shared" si="160"/>
        <v>2494.761</v>
      </c>
      <c r="LF57" s="4">
        <f t="shared" si="145"/>
        <v>81.392744574546811</v>
      </c>
      <c r="LG57" s="4">
        <f t="shared" si="146"/>
        <v>89.864364624023438</v>
      </c>
      <c r="LH57" s="4"/>
      <c r="LI57" s="4">
        <f t="shared" si="147"/>
        <v>1626.6566199999995</v>
      </c>
      <c r="LJ57" s="4">
        <f t="shared" si="148"/>
        <v>150.55835490638756</v>
      </c>
      <c r="LK57" s="4">
        <f t="shared" si="161"/>
        <v>1422.5800000000011</v>
      </c>
      <c r="LL57" s="4">
        <f t="shared" si="162"/>
        <v>1898.860949999998</v>
      </c>
      <c r="LM57" s="4">
        <f t="shared" si="149"/>
        <v>44.890385932922364</v>
      </c>
      <c r="LN57" s="4">
        <f t="shared" si="150"/>
        <v>86.814780712127686</v>
      </c>
      <c r="LO57" s="7"/>
      <c r="LP57" s="7">
        <f t="shared" si="163"/>
        <v>0.76390774693751951</v>
      </c>
      <c r="LR57" s="4">
        <f t="shared" si="151"/>
        <v>162.4182600000006</v>
      </c>
      <c r="LS57" s="4">
        <f t="shared" si="152"/>
        <v>8120.9130000000296</v>
      </c>
      <c r="LT57" s="4">
        <f t="shared" si="153"/>
        <v>855.49500000000103</v>
      </c>
      <c r="LV57">
        <f t="shared" si="154"/>
        <v>50</v>
      </c>
      <c r="LW57">
        <f t="shared" si="155"/>
        <v>1000</v>
      </c>
      <c r="LX57">
        <f t="shared" si="156"/>
        <v>0.3</v>
      </c>
      <c r="LY57">
        <f t="shared" si="157"/>
        <v>50</v>
      </c>
      <c r="LZ57">
        <f t="shared" si="158"/>
        <v>0.01</v>
      </c>
    </row>
    <row r="58" spans="1:340" x14ac:dyDescent="0.2">
      <c r="A58">
        <v>50</v>
      </c>
      <c r="B58">
        <v>1000</v>
      </c>
      <c r="C58">
        <v>0.6</v>
      </c>
      <c r="D58">
        <v>25</v>
      </c>
      <c r="E58">
        <v>0.1</v>
      </c>
      <c r="G58">
        <v>1890.992</v>
      </c>
      <c r="H58">
        <v>2707.4900000000039</v>
      </c>
      <c r="I58">
        <v>1833.728999999998</v>
      </c>
      <c r="J58">
        <v>2128.494000000002</v>
      </c>
      <c r="K58">
        <v>1982.361999999998</v>
      </c>
      <c r="L58">
        <v>2071.1999999999998</v>
      </c>
      <c r="M58">
        <v>3170.8740000000039</v>
      </c>
      <c r="N58">
        <v>1796.2690000000009</v>
      </c>
      <c r="O58">
        <v>1886.346</v>
      </c>
      <c r="P58">
        <v>2061.0990000000011</v>
      </c>
      <c r="Q58">
        <v>3581.0730000000008</v>
      </c>
      <c r="R58">
        <v>2256.6400000000021</v>
      </c>
      <c r="S58">
        <v>1851.02</v>
      </c>
      <c r="T58">
        <v>1590.92</v>
      </c>
      <c r="U58">
        <v>2067.694</v>
      </c>
      <c r="V58">
        <v>2488.1289999999999</v>
      </c>
      <c r="W58">
        <v>1805.2359999999981</v>
      </c>
      <c r="X58">
        <v>2358.25</v>
      </c>
      <c r="Y58">
        <v>1889.1270000000011</v>
      </c>
      <c r="Z58">
        <v>1629.9079999999999</v>
      </c>
      <c r="AA58">
        <v>1790.9160000000011</v>
      </c>
      <c r="AB58">
        <v>2480.573000000004</v>
      </c>
      <c r="AC58">
        <v>2050.0679999999988</v>
      </c>
      <c r="AD58">
        <v>1820.7909999999999</v>
      </c>
      <c r="AE58">
        <v>2562.1150000000039</v>
      </c>
      <c r="AF58">
        <v>3764.310000000004</v>
      </c>
      <c r="AG58">
        <v>1947.5949999999971</v>
      </c>
      <c r="AH58">
        <v>1872.2250000000031</v>
      </c>
      <c r="AI58">
        <v>2335.5339999999992</v>
      </c>
      <c r="AJ58">
        <v>2282.2640000000029</v>
      </c>
      <c r="AK58">
        <v>1811.802000000001</v>
      </c>
      <c r="AL58">
        <v>1946.261000000002</v>
      </c>
      <c r="AM58">
        <v>2187.8120000000031</v>
      </c>
      <c r="AN58">
        <v>1608.275000000001</v>
      </c>
      <c r="AO58">
        <v>1762.572999999999</v>
      </c>
      <c r="AP58">
        <v>2079.7009999999968</v>
      </c>
      <c r="AQ58">
        <v>2206.2500000000018</v>
      </c>
      <c r="AR58">
        <v>2035.164</v>
      </c>
      <c r="AS58">
        <v>1827.2309999999991</v>
      </c>
      <c r="AT58">
        <v>4220.2320000000054</v>
      </c>
      <c r="AU58">
        <v>1744.941</v>
      </c>
      <c r="AV58">
        <v>2567.2830000000022</v>
      </c>
      <c r="AW58">
        <v>2124.6679999999992</v>
      </c>
      <c r="AX58">
        <v>1676.746999999998</v>
      </c>
      <c r="AY58">
        <v>2901.690999999998</v>
      </c>
      <c r="AZ58">
        <v>2265.0820000000031</v>
      </c>
      <c r="BA58">
        <v>1883.18</v>
      </c>
      <c r="BB58">
        <v>2198.711000000003</v>
      </c>
      <c r="BC58">
        <v>2215.7170000000019</v>
      </c>
      <c r="BD58">
        <v>2344.4390000000021</v>
      </c>
      <c r="BF58">
        <v>57.013794183731079</v>
      </c>
      <c r="BG58">
        <v>55.047074794769287</v>
      </c>
      <c r="BH58">
        <v>56.855906009674072</v>
      </c>
      <c r="BI58">
        <v>58.645873069763176</v>
      </c>
      <c r="BJ58">
        <v>53.621106863021851</v>
      </c>
      <c r="BK58">
        <v>55.915077686309807</v>
      </c>
      <c r="BL58">
        <v>52.885505437850952</v>
      </c>
      <c r="BM58">
        <v>59.185541391372681</v>
      </c>
      <c r="BN58">
        <v>55.109280109405518</v>
      </c>
      <c r="BO58">
        <v>55.872549295425422</v>
      </c>
      <c r="BP58">
        <v>48.909842729568481</v>
      </c>
      <c r="BQ58">
        <v>55.943726539611824</v>
      </c>
      <c r="BR58">
        <v>57.955001831054688</v>
      </c>
      <c r="BS58">
        <v>59.264723777771003</v>
      </c>
      <c r="BT58">
        <v>57.093084812164307</v>
      </c>
      <c r="BU58">
        <v>57.345182180404663</v>
      </c>
      <c r="BV58">
        <v>56.790536642074578</v>
      </c>
      <c r="BW58">
        <v>58.937163114547729</v>
      </c>
      <c r="BX58">
        <v>55.5841224193573</v>
      </c>
      <c r="BY58">
        <v>57.345442295074463</v>
      </c>
      <c r="BZ58">
        <v>58.634845495223999</v>
      </c>
      <c r="CA58">
        <v>51.400542974472053</v>
      </c>
      <c r="CB58">
        <v>56.623708963394172</v>
      </c>
      <c r="CC58">
        <v>58.403868913650513</v>
      </c>
      <c r="CD58">
        <v>58.775518178939819</v>
      </c>
      <c r="CE58">
        <v>53.652102470397949</v>
      </c>
      <c r="CF58">
        <v>56.204472541809082</v>
      </c>
      <c r="CG58">
        <v>56.760098218917847</v>
      </c>
      <c r="CH58">
        <v>53.014653921127319</v>
      </c>
      <c r="CI58">
        <v>55.64510440826416</v>
      </c>
      <c r="CJ58">
        <v>56.31572961807251</v>
      </c>
      <c r="CK58">
        <v>56.18023681640625</v>
      </c>
      <c r="CL58">
        <v>57.643835783004761</v>
      </c>
      <c r="CM58">
        <v>58.580808877944953</v>
      </c>
      <c r="CN58">
        <v>56.246689081192017</v>
      </c>
      <c r="CO58">
        <v>54.906211614608758</v>
      </c>
      <c r="CP58">
        <v>55.667221069335938</v>
      </c>
      <c r="CQ58">
        <v>54.701149702072136</v>
      </c>
      <c r="CR58">
        <v>53.86979866027832</v>
      </c>
      <c r="CS58">
        <v>52.354390859603882</v>
      </c>
      <c r="CT58">
        <v>61.716552734375</v>
      </c>
      <c r="CU58">
        <v>59.300771713256843</v>
      </c>
      <c r="CV58">
        <v>51.235975742340088</v>
      </c>
      <c r="CW58">
        <v>56.941465377807617</v>
      </c>
      <c r="CX58">
        <v>55.434080839157097</v>
      </c>
      <c r="CY58">
        <v>53.462010383605957</v>
      </c>
      <c r="CZ58">
        <v>57.535367965698242</v>
      </c>
      <c r="DA58">
        <v>55.064146041870117</v>
      </c>
      <c r="DB58">
        <v>54.59736704826355</v>
      </c>
      <c r="DC58">
        <v>54.326960563659668</v>
      </c>
      <c r="DE58">
        <v>1787.428999999998</v>
      </c>
      <c r="DF58">
        <v>1760.952</v>
      </c>
      <c r="DG58">
        <v>1674.156999999999</v>
      </c>
      <c r="DH58">
        <v>1606.521999999999</v>
      </c>
      <c r="DI58">
        <v>1737.862000000001</v>
      </c>
      <c r="DJ58">
        <v>1754.637999999999</v>
      </c>
      <c r="DK58">
        <v>1678.8239999999989</v>
      </c>
      <c r="DL58">
        <v>1729.063000000001</v>
      </c>
      <c r="DM58">
        <v>1886.346</v>
      </c>
      <c r="DN58">
        <v>1691.4209999999989</v>
      </c>
      <c r="DO58">
        <v>1927.7919999999981</v>
      </c>
      <c r="DP58">
        <v>1844.933</v>
      </c>
      <c r="DQ58">
        <v>1768.4369999999999</v>
      </c>
      <c r="DR58">
        <v>1543.25</v>
      </c>
      <c r="DS58">
        <v>1733.9110000000001</v>
      </c>
      <c r="DT58">
        <v>1580.0850000000009</v>
      </c>
      <c r="DU58">
        <v>1587.542999999999</v>
      </c>
      <c r="DV58">
        <v>1576.666999999999</v>
      </c>
      <c r="DW58">
        <v>1606.1210000000001</v>
      </c>
      <c r="DX58">
        <v>1615.348</v>
      </c>
      <c r="DY58">
        <v>1717.223000000002</v>
      </c>
      <c r="DZ58">
        <v>1733.7759999999989</v>
      </c>
      <c r="EA58">
        <v>1793.928999999999</v>
      </c>
      <c r="EB58">
        <v>1663.7029999999991</v>
      </c>
      <c r="EC58">
        <v>1479.307</v>
      </c>
      <c r="ED58">
        <v>1927.7919999999981</v>
      </c>
      <c r="EE58">
        <v>1798.944</v>
      </c>
      <c r="EF58">
        <v>1580.28</v>
      </c>
      <c r="EG58">
        <v>1833.3079999999991</v>
      </c>
      <c r="EH58">
        <v>1691.767999999998</v>
      </c>
      <c r="EI58">
        <v>1686.026000000001</v>
      </c>
      <c r="EJ58">
        <v>1797.521</v>
      </c>
      <c r="EK58">
        <v>1904.3899999999981</v>
      </c>
      <c r="EL58">
        <v>1513.690000000001</v>
      </c>
      <c r="EM58">
        <v>1762.572999999999</v>
      </c>
      <c r="EN58">
        <v>1665.207999999998</v>
      </c>
      <c r="EO58">
        <v>1517.971</v>
      </c>
      <c r="EP58">
        <v>1926.4159999999979</v>
      </c>
      <c r="EQ58">
        <v>1827.2309999999991</v>
      </c>
      <c r="ER58">
        <v>1901.899999999998</v>
      </c>
      <c r="ES58">
        <v>1539.492</v>
      </c>
      <c r="ET58">
        <v>1637.9</v>
      </c>
      <c r="EU58">
        <v>1771.936999999999</v>
      </c>
      <c r="EV58">
        <v>1676.746999999998</v>
      </c>
      <c r="EW58">
        <v>1859.0739999999989</v>
      </c>
      <c r="EX58">
        <v>1879.544999999998</v>
      </c>
      <c r="EY58">
        <v>1718.614</v>
      </c>
      <c r="EZ58">
        <v>1689.592000000001</v>
      </c>
      <c r="FA58">
        <v>1888.0869999999979</v>
      </c>
      <c r="FB58">
        <v>1927.7919999999981</v>
      </c>
      <c r="FD58">
        <v>14.49788594245911</v>
      </c>
      <c r="FE58">
        <v>1.302950859069824</v>
      </c>
      <c r="FF58">
        <v>27.465531587600712</v>
      </c>
      <c r="FG58">
        <v>23.77704477310181</v>
      </c>
      <c r="FH58">
        <v>36.386309623718262</v>
      </c>
      <c r="FI58">
        <v>3.9903814792633061</v>
      </c>
      <c r="FJ58">
        <v>3.7710609436035161</v>
      </c>
      <c r="FK58">
        <v>55.251470804214478</v>
      </c>
      <c r="FL58">
        <v>54.30852198600769</v>
      </c>
      <c r="FM58">
        <v>20.20059967041016</v>
      </c>
      <c r="FN58">
        <v>4.8894882202148438E-2</v>
      </c>
      <c r="FO58">
        <v>45.835702419281013</v>
      </c>
      <c r="FP58">
        <v>57.217686653137207</v>
      </c>
      <c r="FQ58">
        <v>29.879794836044312</v>
      </c>
      <c r="FR58">
        <v>52.307400941848748</v>
      </c>
      <c r="FS58">
        <v>13.75809741020203</v>
      </c>
      <c r="FT58">
        <v>43.737675189971917</v>
      </c>
      <c r="FU58">
        <v>53.817514896392822</v>
      </c>
      <c r="FV58">
        <v>15.05585741996765</v>
      </c>
      <c r="FW58">
        <v>53.023228406906128</v>
      </c>
      <c r="FX58">
        <v>50.679761648178101</v>
      </c>
      <c r="FY58">
        <v>7.9109005928039551</v>
      </c>
      <c r="FZ58">
        <v>48.774862766265869</v>
      </c>
      <c r="GA58">
        <v>5.3846068382263184</v>
      </c>
      <c r="GB58">
        <v>30.86433053016663</v>
      </c>
      <c r="GC58">
        <v>4.8894882202148438E-2</v>
      </c>
      <c r="GD58">
        <v>2.3808927536010742</v>
      </c>
      <c r="GE58">
        <v>46.334751129150391</v>
      </c>
      <c r="GF58">
        <v>2.5568208694458008</v>
      </c>
      <c r="GG58">
        <v>3.8804881572723389</v>
      </c>
      <c r="GH58">
        <v>51.102856397628777</v>
      </c>
      <c r="GI58">
        <v>2.3844602108001709</v>
      </c>
      <c r="GJ58">
        <v>2.36896800994873</v>
      </c>
      <c r="GK58">
        <v>45.510043621063232</v>
      </c>
      <c r="GL58">
        <v>55.739280700683587</v>
      </c>
      <c r="GM58">
        <v>2.7744379043579102</v>
      </c>
      <c r="GN58">
        <v>43.66260552406311</v>
      </c>
      <c r="GO58">
        <v>1.3163232803344731</v>
      </c>
      <c r="GP58">
        <v>53.662095785140991</v>
      </c>
      <c r="GQ58">
        <v>2.0297670364379878</v>
      </c>
      <c r="GR58">
        <v>49.609235525131233</v>
      </c>
      <c r="GS58">
        <v>5.5026001930236816</v>
      </c>
      <c r="GT58">
        <v>35.47907018661499</v>
      </c>
      <c r="GU58">
        <v>56.738037586212158</v>
      </c>
      <c r="GV58">
        <v>1.326781272888184</v>
      </c>
      <c r="GW58">
        <v>37.687639474868767</v>
      </c>
      <c r="GX58">
        <v>13.51849579811096</v>
      </c>
      <c r="GY58">
        <v>35.450379133224487</v>
      </c>
      <c r="GZ58">
        <v>27.91820669174194</v>
      </c>
      <c r="HA58">
        <v>4.8894882202148438E-2</v>
      </c>
      <c r="HC58">
        <f t="shared" si="224"/>
        <v>103.56300000000192</v>
      </c>
      <c r="HD58">
        <f t="shared" si="225"/>
        <v>946.53800000000388</v>
      </c>
      <c r="HE58">
        <f t="shared" si="226"/>
        <v>159.57199999999898</v>
      </c>
      <c r="HF58">
        <f t="shared" si="227"/>
        <v>521.97200000000294</v>
      </c>
      <c r="HG58">
        <f t="shared" si="228"/>
        <v>244.49999999999704</v>
      </c>
      <c r="HH58">
        <f t="shared" si="229"/>
        <v>316.56200000000081</v>
      </c>
      <c r="HI58">
        <f t="shared" si="230"/>
        <v>1492.050000000005</v>
      </c>
      <c r="HJ58">
        <f t="shared" si="231"/>
        <v>67.205999999999904</v>
      </c>
      <c r="HK58">
        <f t="shared" si="232"/>
        <v>0</v>
      </c>
      <c r="HL58">
        <f t="shared" si="233"/>
        <v>369.67800000000216</v>
      </c>
      <c r="HM58">
        <f t="shared" si="234"/>
        <v>1653.2810000000027</v>
      </c>
      <c r="HN58">
        <f t="shared" si="235"/>
        <v>411.70700000000215</v>
      </c>
      <c r="HO58">
        <f t="shared" si="236"/>
        <v>82.583000000000084</v>
      </c>
      <c r="HP58">
        <f t="shared" si="237"/>
        <v>47.670000000000073</v>
      </c>
      <c r="HQ58">
        <f t="shared" si="238"/>
        <v>333.7829999999999</v>
      </c>
      <c r="HR58">
        <f t="shared" si="239"/>
        <v>908.04399999999896</v>
      </c>
      <c r="HS58">
        <f t="shared" si="240"/>
        <v>217.69299999999907</v>
      </c>
      <c r="HT58">
        <f t="shared" si="241"/>
        <v>781.58300000000099</v>
      </c>
      <c r="HU58">
        <f t="shared" si="242"/>
        <v>283.00600000000099</v>
      </c>
      <c r="HV58">
        <f t="shared" si="243"/>
        <v>14.559999999999945</v>
      </c>
      <c r="HW58">
        <f t="shared" si="244"/>
        <v>73.692999999999074</v>
      </c>
      <c r="HX58">
        <f t="shared" si="245"/>
        <v>746.79700000000503</v>
      </c>
      <c r="HY58">
        <f t="shared" si="246"/>
        <v>256.1389999999999</v>
      </c>
      <c r="HZ58">
        <f t="shared" si="247"/>
        <v>157.08800000000087</v>
      </c>
      <c r="IA58">
        <f t="shared" si="248"/>
        <v>1082.8080000000039</v>
      </c>
      <c r="IB58">
        <f t="shared" si="249"/>
        <v>1836.5180000000059</v>
      </c>
      <c r="IC58">
        <f t="shared" si="250"/>
        <v>148.65099999999711</v>
      </c>
      <c r="ID58">
        <f t="shared" si="251"/>
        <v>291.94500000000312</v>
      </c>
      <c r="IE58">
        <f t="shared" si="252"/>
        <v>502.22600000000011</v>
      </c>
      <c r="IF58">
        <f t="shared" si="253"/>
        <v>590.49600000000487</v>
      </c>
      <c r="IG58">
        <f t="shared" si="254"/>
        <v>125.77600000000007</v>
      </c>
      <c r="IH58">
        <f t="shared" si="255"/>
        <v>148.74000000000206</v>
      </c>
      <c r="II58">
        <f t="shared" si="256"/>
        <v>283.42200000000503</v>
      </c>
      <c r="IJ58">
        <f t="shared" si="257"/>
        <v>94.585000000000036</v>
      </c>
      <c r="IK58">
        <f t="shared" si="258"/>
        <v>0</v>
      </c>
      <c r="IL58">
        <f t="shared" si="259"/>
        <v>414.4929999999988</v>
      </c>
      <c r="IM58">
        <f t="shared" si="260"/>
        <v>688.27900000000182</v>
      </c>
      <c r="IN58">
        <f t="shared" si="261"/>
        <v>108.74800000000209</v>
      </c>
      <c r="IO58">
        <f t="shared" si="262"/>
        <v>0</v>
      </c>
      <c r="IP58">
        <f t="shared" si="263"/>
        <v>2318.3320000000076</v>
      </c>
      <c r="IQ58">
        <f t="shared" si="264"/>
        <v>205.44900000000007</v>
      </c>
      <c r="IR58">
        <f t="shared" si="265"/>
        <v>929.38300000000208</v>
      </c>
      <c r="IS58">
        <f t="shared" si="266"/>
        <v>352.73100000000022</v>
      </c>
      <c r="IT58">
        <f t="shared" si="267"/>
        <v>0</v>
      </c>
      <c r="IU58">
        <f t="shared" si="268"/>
        <v>1042.6169999999991</v>
      </c>
      <c r="IV58">
        <f t="shared" si="269"/>
        <v>385.53700000000504</v>
      </c>
      <c r="IW58">
        <f t="shared" si="270"/>
        <v>164.56600000000003</v>
      </c>
      <c r="IX58">
        <f t="shared" si="271"/>
        <v>509.11900000000196</v>
      </c>
      <c r="IY58">
        <f t="shared" si="272"/>
        <v>327.63000000000397</v>
      </c>
      <c r="IZ58">
        <f t="shared" si="273"/>
        <v>416.64700000000403</v>
      </c>
      <c r="JB58" s="9">
        <f t="shared" si="219"/>
        <v>1479.307</v>
      </c>
      <c r="JC58" s="9">
        <f t="shared" si="219"/>
        <v>1513.690000000001</v>
      </c>
      <c r="JD58" s="9">
        <f t="shared" si="219"/>
        <v>1517.971</v>
      </c>
      <c r="JE58" s="9">
        <f t="shared" si="219"/>
        <v>1539.492</v>
      </c>
      <c r="JF58" s="9">
        <f t="shared" si="219"/>
        <v>1543.25</v>
      </c>
      <c r="JG58" s="9">
        <f t="shared" si="219"/>
        <v>1576.666999999999</v>
      </c>
      <c r="JH58" s="9">
        <f t="shared" si="219"/>
        <v>1580.0850000000009</v>
      </c>
      <c r="JI58" s="9">
        <f t="shared" si="219"/>
        <v>1580.28</v>
      </c>
      <c r="JJ58" s="9">
        <f t="shared" si="219"/>
        <v>1587.542999999999</v>
      </c>
      <c r="JK58" s="9">
        <f t="shared" si="219"/>
        <v>1606.1210000000001</v>
      </c>
      <c r="JL58" s="9">
        <f t="shared" si="220"/>
        <v>1606.521999999999</v>
      </c>
      <c r="JM58" s="9">
        <f t="shared" si="220"/>
        <v>1615.348</v>
      </c>
      <c r="JN58" s="9">
        <f t="shared" si="220"/>
        <v>1637.9</v>
      </c>
      <c r="JO58" s="9">
        <f t="shared" si="220"/>
        <v>1663.7029999999991</v>
      </c>
      <c r="JP58" s="9">
        <f t="shared" si="220"/>
        <v>1665.207999999998</v>
      </c>
      <c r="JQ58" s="9">
        <f t="shared" si="220"/>
        <v>1674.156999999999</v>
      </c>
      <c r="JR58" s="9">
        <f t="shared" si="220"/>
        <v>1676.746999999998</v>
      </c>
      <c r="JS58" s="9">
        <f t="shared" si="220"/>
        <v>1678.8239999999989</v>
      </c>
      <c r="JT58" s="9">
        <f t="shared" si="220"/>
        <v>1686.026000000001</v>
      </c>
      <c r="JU58" s="9">
        <f t="shared" si="220"/>
        <v>1689.592000000001</v>
      </c>
      <c r="JV58" s="9">
        <f t="shared" si="221"/>
        <v>1691.4209999999989</v>
      </c>
      <c r="JW58" s="9">
        <f t="shared" si="221"/>
        <v>1691.767999999998</v>
      </c>
      <c r="JX58" s="9">
        <f t="shared" si="221"/>
        <v>1717.223000000002</v>
      </c>
      <c r="JY58" s="9">
        <f t="shared" si="221"/>
        <v>1718.614</v>
      </c>
      <c r="JZ58" s="9">
        <f t="shared" si="221"/>
        <v>1729.063000000001</v>
      </c>
      <c r="KA58" s="9">
        <f t="shared" si="221"/>
        <v>1733.7759999999989</v>
      </c>
      <c r="KB58" s="9">
        <f t="shared" si="221"/>
        <v>1733.9110000000001</v>
      </c>
      <c r="KC58" s="9">
        <f t="shared" si="221"/>
        <v>1737.862000000001</v>
      </c>
      <c r="KD58" s="9">
        <f t="shared" si="221"/>
        <v>1754.637999999999</v>
      </c>
      <c r="KE58" s="9">
        <f t="shared" si="221"/>
        <v>1760.952</v>
      </c>
      <c r="KF58" s="9">
        <f t="shared" si="222"/>
        <v>1762.572999999999</v>
      </c>
      <c r="KG58" s="9">
        <f t="shared" si="222"/>
        <v>1768.4369999999999</v>
      </c>
      <c r="KH58" s="9">
        <f t="shared" si="222"/>
        <v>1771.936999999999</v>
      </c>
      <c r="KI58" s="9">
        <f t="shared" si="222"/>
        <v>1787.428999999998</v>
      </c>
      <c r="KJ58" s="9">
        <f t="shared" si="222"/>
        <v>1793.928999999999</v>
      </c>
      <c r="KK58" s="9">
        <f t="shared" si="222"/>
        <v>1797.521</v>
      </c>
      <c r="KL58" s="9">
        <f t="shared" si="222"/>
        <v>1798.944</v>
      </c>
      <c r="KM58" s="9">
        <f t="shared" si="222"/>
        <v>1827.2309999999991</v>
      </c>
      <c r="KN58" s="9">
        <f t="shared" si="222"/>
        <v>1833.3079999999991</v>
      </c>
      <c r="KO58" s="9">
        <f t="shared" si="222"/>
        <v>1844.933</v>
      </c>
      <c r="KP58" s="9">
        <f t="shared" si="223"/>
        <v>1859.0739999999989</v>
      </c>
      <c r="KQ58" s="9">
        <f t="shared" si="223"/>
        <v>1879.544999999998</v>
      </c>
      <c r="KR58" s="9">
        <f t="shared" si="223"/>
        <v>1886.346</v>
      </c>
      <c r="KS58" s="9">
        <f t="shared" si="223"/>
        <v>1888.0869999999979</v>
      </c>
      <c r="KT58" s="9">
        <f t="shared" si="223"/>
        <v>1901.899999999998</v>
      </c>
      <c r="KU58" s="9">
        <f t="shared" si="223"/>
        <v>1904.3899999999981</v>
      </c>
      <c r="KV58" s="9">
        <f t="shared" si="223"/>
        <v>1926.4159999999979</v>
      </c>
      <c r="KW58" s="9">
        <f t="shared" si="223"/>
        <v>1927.7919999999981</v>
      </c>
      <c r="KX58" s="9">
        <f t="shared" si="223"/>
        <v>1927.7919999999981</v>
      </c>
      <c r="KY58" s="9">
        <f t="shared" si="223"/>
        <v>1927.7919999999981</v>
      </c>
      <c r="LB58" s="4">
        <f t="shared" si="143"/>
        <v>2191.220060000001</v>
      </c>
      <c r="LC58" s="4">
        <f t="shared" si="144"/>
        <v>540.73086684852115</v>
      </c>
      <c r="LD58" s="4">
        <f t="shared" si="159"/>
        <v>1650.985549999999</v>
      </c>
      <c r="LE58" s="4">
        <f t="shared" si="160"/>
        <v>4220.2320000000054</v>
      </c>
      <c r="LF58" s="4">
        <f t="shared" si="145"/>
        <v>56.010324435234068</v>
      </c>
      <c r="LG58" s="4">
        <f t="shared" si="146"/>
        <v>61.716552734375</v>
      </c>
      <c r="LH58" s="4"/>
      <c r="LI58" s="4">
        <f t="shared" si="147"/>
        <v>1728.0607399999994</v>
      </c>
      <c r="LJ58" s="4">
        <f t="shared" si="148"/>
        <v>123.785444542416</v>
      </c>
      <c r="LK58" s="4">
        <f t="shared" si="161"/>
        <v>1527.65545</v>
      </c>
      <c r="LL58" s="4">
        <f t="shared" si="162"/>
        <v>1927.172799999998</v>
      </c>
      <c r="LM58" s="4">
        <f t="shared" si="149"/>
        <v>26.565602002143859</v>
      </c>
      <c r="LN58" s="4">
        <f t="shared" si="150"/>
        <v>57.217686653137207</v>
      </c>
      <c r="LO58" s="7"/>
      <c r="LP58" s="7">
        <f t="shared" si="163"/>
        <v>0.39421167960676434</v>
      </c>
      <c r="LR58" s="4">
        <f t="shared" si="151"/>
        <v>463.15932000000146</v>
      </c>
      <c r="LS58" s="4">
        <f t="shared" si="152"/>
        <v>23157.966000000073</v>
      </c>
      <c r="LT58" s="4">
        <f t="shared" si="153"/>
        <v>2318.3320000000076</v>
      </c>
      <c r="LV58">
        <f t="shared" si="154"/>
        <v>50</v>
      </c>
      <c r="LW58">
        <f t="shared" si="155"/>
        <v>1000</v>
      </c>
      <c r="LX58">
        <f t="shared" si="156"/>
        <v>0.6</v>
      </c>
      <c r="LY58">
        <f t="shared" si="157"/>
        <v>25</v>
      </c>
      <c r="LZ58">
        <f t="shared" si="158"/>
        <v>0.1</v>
      </c>
    </row>
    <row r="59" spans="1:340" x14ac:dyDescent="0.2">
      <c r="A59">
        <v>50</v>
      </c>
      <c r="B59">
        <v>1000</v>
      </c>
      <c r="C59">
        <v>0.6</v>
      </c>
      <c r="D59">
        <v>25</v>
      </c>
      <c r="E59">
        <v>0.01</v>
      </c>
      <c r="G59">
        <v>1559.325000000001</v>
      </c>
      <c r="H59">
        <v>1469.221</v>
      </c>
      <c r="I59">
        <v>2151.6380000000008</v>
      </c>
      <c r="J59">
        <v>1755.278</v>
      </c>
      <c r="K59">
        <v>1914.847000000002</v>
      </c>
      <c r="L59">
        <v>1567.538</v>
      </c>
      <c r="M59">
        <v>1760.0530000000001</v>
      </c>
      <c r="N59">
        <v>1688.017000000001</v>
      </c>
      <c r="O59">
        <v>1825.3070000000009</v>
      </c>
      <c r="P59">
        <v>1613.7189999999989</v>
      </c>
      <c r="Q59">
        <v>1868.543000000001</v>
      </c>
      <c r="R59">
        <v>1410.4220000000009</v>
      </c>
      <c r="S59">
        <v>1998.319999999999</v>
      </c>
      <c r="T59">
        <v>1703.150000000001</v>
      </c>
      <c r="U59">
        <v>1598.9570000000001</v>
      </c>
      <c r="V59">
        <v>2032.098</v>
      </c>
      <c r="W59">
        <v>1623.023000000001</v>
      </c>
      <c r="X59">
        <v>1699.4369999999999</v>
      </c>
      <c r="Y59">
        <v>1938.429000000001</v>
      </c>
      <c r="Z59">
        <v>1920.959999999998</v>
      </c>
      <c r="AA59">
        <v>2026.275000000001</v>
      </c>
      <c r="AB59">
        <v>1688.093000000001</v>
      </c>
      <c r="AC59">
        <v>2011.4320000000009</v>
      </c>
      <c r="AD59">
        <v>1613.180000000001</v>
      </c>
      <c r="AE59">
        <v>1520.6989999999989</v>
      </c>
      <c r="AF59">
        <v>2015.907000000002</v>
      </c>
      <c r="AG59">
        <v>1761.7870000000021</v>
      </c>
      <c r="AH59">
        <v>1520.239</v>
      </c>
      <c r="AI59">
        <v>1506.027000000001</v>
      </c>
      <c r="AJ59">
        <v>1717.452</v>
      </c>
      <c r="AK59">
        <v>1680.4590000000001</v>
      </c>
      <c r="AL59">
        <v>1918.401999999998</v>
      </c>
      <c r="AM59">
        <v>1533.9770000000001</v>
      </c>
      <c r="AN59">
        <v>2521.193000000002</v>
      </c>
      <c r="AO59">
        <v>1693.589000000002</v>
      </c>
      <c r="AP59">
        <v>3476.356000000003</v>
      </c>
      <c r="AQ59">
        <v>1539.5660000000009</v>
      </c>
      <c r="AR59">
        <v>2079.145</v>
      </c>
      <c r="AS59">
        <v>1500.832000000001</v>
      </c>
      <c r="AT59">
        <v>1522.7630000000011</v>
      </c>
      <c r="AU59">
        <v>1866.9990000000009</v>
      </c>
      <c r="AV59">
        <v>2250.5740000000019</v>
      </c>
      <c r="AW59">
        <v>1673.377999999999</v>
      </c>
      <c r="AX59">
        <v>1777.897999999999</v>
      </c>
      <c r="AY59">
        <v>1541.636</v>
      </c>
      <c r="AZ59">
        <v>1501.9150000000011</v>
      </c>
      <c r="BA59">
        <v>2576.3210000000031</v>
      </c>
      <c r="BB59">
        <v>1615.837</v>
      </c>
      <c r="BC59">
        <v>1693.994000000002</v>
      </c>
      <c r="BD59">
        <v>1445.9529999999991</v>
      </c>
      <c r="BF59">
        <v>107.54149174690249</v>
      </c>
      <c r="BG59">
        <v>99.043199300765991</v>
      </c>
      <c r="BH59">
        <v>88.825687646865845</v>
      </c>
      <c r="BI59">
        <v>98.113128423690796</v>
      </c>
      <c r="BJ59">
        <v>99.69202733039856</v>
      </c>
      <c r="BK59">
        <v>97.044552564620972</v>
      </c>
      <c r="BL59">
        <v>96.651591777801514</v>
      </c>
      <c r="BM59">
        <v>99.415556907653809</v>
      </c>
      <c r="BN59">
        <v>98.716892957687378</v>
      </c>
      <c r="BO59">
        <v>94.814724206924438</v>
      </c>
      <c r="BP59">
        <v>94.643525123596191</v>
      </c>
      <c r="BQ59">
        <v>91.001533269882202</v>
      </c>
      <c r="BR59">
        <v>96.432950258255005</v>
      </c>
      <c r="BS59">
        <v>94.649743318557739</v>
      </c>
      <c r="BT59">
        <v>98.906005859375</v>
      </c>
      <c r="BU59">
        <v>91.585945129394531</v>
      </c>
      <c r="BV59">
        <v>101.5842347145081</v>
      </c>
      <c r="BW59">
        <v>97.693598985671997</v>
      </c>
      <c r="BX59">
        <v>91.879032850265503</v>
      </c>
      <c r="BY59">
        <v>91.390687704086304</v>
      </c>
      <c r="BZ59">
        <v>91.343688011169434</v>
      </c>
      <c r="CA59">
        <v>94.068493366241455</v>
      </c>
      <c r="CB59">
        <v>91.113486528396606</v>
      </c>
      <c r="CC59">
        <v>100.61468148231511</v>
      </c>
      <c r="CD59">
        <v>103.0718891620636</v>
      </c>
      <c r="CE59">
        <v>84.957317590713501</v>
      </c>
      <c r="CF59">
        <v>92.490959405899048</v>
      </c>
      <c r="CG59">
        <v>97.044400691986084</v>
      </c>
      <c r="CH59">
        <v>98.535026073455811</v>
      </c>
      <c r="CI59">
        <v>96.688908576965332</v>
      </c>
      <c r="CJ59">
        <v>92.523566722869873</v>
      </c>
      <c r="CK59">
        <v>83.024424076080322</v>
      </c>
      <c r="CL59">
        <v>94.57964825630188</v>
      </c>
      <c r="CM59">
        <v>94.74841833114624</v>
      </c>
      <c r="CN59">
        <v>94.51018214225769</v>
      </c>
      <c r="CO59">
        <v>86.855291128158569</v>
      </c>
      <c r="CP59">
        <v>100.183878660202</v>
      </c>
      <c r="CQ59">
        <v>93.663540363311768</v>
      </c>
      <c r="CR59">
        <v>100.7910687923431</v>
      </c>
      <c r="CS59">
        <v>96.548247575759888</v>
      </c>
      <c r="CT59">
        <v>92.707444667816162</v>
      </c>
      <c r="CU59">
        <v>96.359367609024048</v>
      </c>
      <c r="CV59">
        <v>100.9349932670593</v>
      </c>
      <c r="CW59">
        <v>90.79140305519104</v>
      </c>
      <c r="CX59">
        <v>92.340795755386353</v>
      </c>
      <c r="CY59">
        <v>102.1291227340698</v>
      </c>
      <c r="CZ59">
        <v>82.13454008102417</v>
      </c>
      <c r="DA59">
        <v>99.920348405838013</v>
      </c>
      <c r="DB59">
        <v>93.907445907592773</v>
      </c>
      <c r="DC59">
        <v>96.865570068359375</v>
      </c>
      <c r="DE59">
        <v>1545.4930000000011</v>
      </c>
      <c r="DF59">
        <v>1469.221</v>
      </c>
      <c r="DG59">
        <v>1927.7919999999981</v>
      </c>
      <c r="DH59">
        <v>1755.278</v>
      </c>
      <c r="DI59">
        <v>1548.5700000000011</v>
      </c>
      <c r="DJ59">
        <v>1401.1560000000011</v>
      </c>
      <c r="DK59">
        <v>1521.3930000000021</v>
      </c>
      <c r="DL59">
        <v>1543.519</v>
      </c>
      <c r="DM59">
        <v>1784.403</v>
      </c>
      <c r="DN59">
        <v>1578.3409999999999</v>
      </c>
      <c r="DO59">
        <v>1793.7059999999999</v>
      </c>
      <c r="DP59">
        <v>1410.4220000000009</v>
      </c>
      <c r="DQ59">
        <v>1707.1760000000011</v>
      </c>
      <c r="DR59">
        <v>1703.150000000001</v>
      </c>
      <c r="DS59">
        <v>1506.149000000001</v>
      </c>
      <c r="DT59">
        <v>1474.3840000000021</v>
      </c>
      <c r="DU59">
        <v>1623.023000000001</v>
      </c>
      <c r="DV59">
        <v>1635.8850000000009</v>
      </c>
      <c r="DW59">
        <v>1721.9359999999999</v>
      </c>
      <c r="DX59">
        <v>1470.799</v>
      </c>
      <c r="DY59">
        <v>1927.7919999999981</v>
      </c>
      <c r="DZ59">
        <v>1519.6790000000001</v>
      </c>
      <c r="EA59">
        <v>1574.721</v>
      </c>
      <c r="EB59">
        <v>1449.8670000000011</v>
      </c>
      <c r="EC59">
        <v>1520.6989999999989</v>
      </c>
      <c r="ED59">
        <v>1748.7179999999989</v>
      </c>
      <c r="EE59">
        <v>1634.9819999999979</v>
      </c>
      <c r="EF59">
        <v>1495.6439999999991</v>
      </c>
      <c r="EG59">
        <v>1444.3330000000001</v>
      </c>
      <c r="EH59">
        <v>1621.765999999998</v>
      </c>
      <c r="EI59">
        <v>1602.6630000000021</v>
      </c>
      <c r="EJ59">
        <v>1702.909999999998</v>
      </c>
      <c r="EK59">
        <v>1533.9770000000001</v>
      </c>
      <c r="EL59">
        <v>1912.909999999998</v>
      </c>
      <c r="EM59">
        <v>1670.858000000002</v>
      </c>
      <c r="EN59">
        <v>1927.7919999999981</v>
      </c>
      <c r="EO59">
        <v>1482.1759999999999</v>
      </c>
      <c r="EP59">
        <v>1599.884</v>
      </c>
      <c r="EQ59">
        <v>1459.1020000000019</v>
      </c>
      <c r="ER59">
        <v>1461.014000000001</v>
      </c>
      <c r="ES59">
        <v>1765.12</v>
      </c>
      <c r="ET59">
        <v>1815.2599999999991</v>
      </c>
      <c r="EU59">
        <v>1644.082999999998</v>
      </c>
      <c r="EV59">
        <v>1428.2560000000001</v>
      </c>
      <c r="EW59">
        <v>1538.489</v>
      </c>
      <c r="EX59">
        <v>1431.224000000002</v>
      </c>
      <c r="EY59">
        <v>1927.7919999999981</v>
      </c>
      <c r="EZ59">
        <v>1615.837</v>
      </c>
      <c r="FA59">
        <v>1693.994000000002</v>
      </c>
      <c r="FB59">
        <v>1444.5769999999991</v>
      </c>
      <c r="FD59">
        <v>98.803251028060913</v>
      </c>
      <c r="FE59">
        <v>82.281054496765137</v>
      </c>
      <c r="FF59">
        <v>4.8894882202148438E-2</v>
      </c>
      <c r="FG59">
        <v>78.200027942657471</v>
      </c>
      <c r="FH59">
        <v>58.45716118812561</v>
      </c>
      <c r="FI59">
        <v>59.445495843887329</v>
      </c>
      <c r="FJ59">
        <v>62.01919960975647</v>
      </c>
      <c r="FK59">
        <v>64.115936994552612</v>
      </c>
      <c r="FL59">
        <v>18.47885537147522</v>
      </c>
      <c r="FM59">
        <v>48.751336097717292</v>
      </c>
      <c r="FN59">
        <v>26.39818263053894</v>
      </c>
      <c r="FO59">
        <v>83.373529195785522</v>
      </c>
      <c r="FP59">
        <v>37.26293420791626</v>
      </c>
      <c r="FQ59">
        <v>66.245566129684448</v>
      </c>
      <c r="FR59">
        <v>65.637994050979614</v>
      </c>
      <c r="FS59">
        <v>13.66656541824341</v>
      </c>
      <c r="FT59">
        <v>90.973428249359131</v>
      </c>
      <c r="FU59">
        <v>68.42371654510498</v>
      </c>
      <c r="FV59">
        <v>1.343177318572998</v>
      </c>
      <c r="FW59">
        <v>16.20116662979126</v>
      </c>
      <c r="FX59">
        <v>4.8894882202148438E-2</v>
      </c>
      <c r="FY59">
        <v>52.283230781555183</v>
      </c>
      <c r="FZ59">
        <v>24.36888146400452</v>
      </c>
      <c r="GA59">
        <v>74.771973848342896</v>
      </c>
      <c r="GB59">
        <v>88.789483070373535</v>
      </c>
      <c r="GC59">
        <v>28.374844551086429</v>
      </c>
      <c r="GD59">
        <v>13.184953212738041</v>
      </c>
      <c r="GE59">
        <v>62.744058132171631</v>
      </c>
      <c r="GF59">
        <v>46.478751420974731</v>
      </c>
      <c r="GG59">
        <v>48.448191165924072</v>
      </c>
      <c r="GH59">
        <v>10.484265565872191</v>
      </c>
      <c r="GI59">
        <v>32.738954782485962</v>
      </c>
      <c r="GJ59">
        <v>89.356289148330688</v>
      </c>
      <c r="GK59">
        <v>2.452218770980835</v>
      </c>
      <c r="GL59">
        <v>64.587203025817871</v>
      </c>
      <c r="GM59">
        <v>4.8894882202148438E-2</v>
      </c>
      <c r="GN59">
        <v>46.539400577545173</v>
      </c>
      <c r="GO59">
        <v>39.042317390441887</v>
      </c>
      <c r="GP59">
        <v>75.427533864974976</v>
      </c>
      <c r="GQ59">
        <v>25.448861122131351</v>
      </c>
      <c r="GR59">
        <v>33.047828435897827</v>
      </c>
      <c r="GS59">
        <v>4.0873582363128662</v>
      </c>
      <c r="GT59">
        <v>2.771605253219604</v>
      </c>
      <c r="GU59">
        <v>23.01096415519714</v>
      </c>
      <c r="GV59">
        <v>58.418638467788703</v>
      </c>
      <c r="GW59">
        <v>78.771714687347412</v>
      </c>
      <c r="GX59">
        <v>4.8894882202148438E-2</v>
      </c>
      <c r="GY59">
        <v>99.110286712646484</v>
      </c>
      <c r="GZ59">
        <v>69.464487791061401</v>
      </c>
      <c r="HA59">
        <v>73.219624042510986</v>
      </c>
      <c r="HC59">
        <f t="shared" si="224"/>
        <v>13.83199999999988</v>
      </c>
      <c r="HD59">
        <f t="shared" si="225"/>
        <v>0</v>
      </c>
      <c r="HE59">
        <f t="shared" si="226"/>
        <v>223.84600000000273</v>
      </c>
      <c r="HF59">
        <f t="shared" si="227"/>
        <v>0</v>
      </c>
      <c r="HG59">
        <f t="shared" si="228"/>
        <v>366.27700000000095</v>
      </c>
      <c r="HH59">
        <f t="shared" si="229"/>
        <v>166.38199999999892</v>
      </c>
      <c r="HI59">
        <f t="shared" si="230"/>
        <v>238.65999999999804</v>
      </c>
      <c r="HJ59">
        <f t="shared" si="231"/>
        <v>144.49800000000096</v>
      </c>
      <c r="HK59">
        <f t="shared" si="232"/>
        <v>40.904000000000906</v>
      </c>
      <c r="HL59">
        <f t="shared" si="233"/>
        <v>35.37799999999902</v>
      </c>
      <c r="HM59">
        <f t="shared" si="234"/>
        <v>74.837000000001126</v>
      </c>
      <c r="HN59">
        <f t="shared" si="235"/>
        <v>0</v>
      </c>
      <c r="HO59">
        <f t="shared" si="236"/>
        <v>291.14399999999796</v>
      </c>
      <c r="HP59">
        <f t="shared" si="237"/>
        <v>0</v>
      </c>
      <c r="HQ59">
        <f t="shared" si="238"/>
        <v>92.807999999999083</v>
      </c>
      <c r="HR59">
        <f t="shared" si="239"/>
        <v>557.7139999999979</v>
      </c>
      <c r="HS59">
        <f t="shared" si="240"/>
        <v>0</v>
      </c>
      <c r="HT59">
        <f t="shared" si="241"/>
        <v>63.551999999998998</v>
      </c>
      <c r="HU59">
        <f t="shared" si="242"/>
        <v>216.49300000000108</v>
      </c>
      <c r="HV59">
        <f t="shared" si="243"/>
        <v>450.16099999999801</v>
      </c>
      <c r="HW59">
        <f t="shared" si="244"/>
        <v>98.483000000002903</v>
      </c>
      <c r="HX59">
        <f t="shared" si="245"/>
        <v>168.4140000000009</v>
      </c>
      <c r="HY59">
        <f t="shared" si="246"/>
        <v>436.71100000000092</v>
      </c>
      <c r="HZ59">
        <f t="shared" si="247"/>
        <v>163.31299999999987</v>
      </c>
      <c r="IA59">
        <f t="shared" si="248"/>
        <v>0</v>
      </c>
      <c r="IB59">
        <f t="shared" si="249"/>
        <v>267.18900000000303</v>
      </c>
      <c r="IC59">
        <f t="shared" si="250"/>
        <v>126.80500000000416</v>
      </c>
      <c r="ID59">
        <f t="shared" si="251"/>
        <v>24.595000000000937</v>
      </c>
      <c r="IE59">
        <f t="shared" si="252"/>
        <v>61.694000000000869</v>
      </c>
      <c r="IF59">
        <f t="shared" si="253"/>
        <v>95.686000000001968</v>
      </c>
      <c r="IG59">
        <f t="shared" si="254"/>
        <v>77.795999999998003</v>
      </c>
      <c r="IH59">
        <f t="shared" si="255"/>
        <v>215.49199999999996</v>
      </c>
      <c r="II59">
        <f t="shared" si="256"/>
        <v>0</v>
      </c>
      <c r="IJ59">
        <f t="shared" si="257"/>
        <v>608.28300000000399</v>
      </c>
      <c r="IK59">
        <f t="shared" si="258"/>
        <v>22.730999999999995</v>
      </c>
      <c r="IL59">
        <f t="shared" si="259"/>
        <v>1548.5640000000049</v>
      </c>
      <c r="IM59">
        <f t="shared" si="260"/>
        <v>57.39000000000101</v>
      </c>
      <c r="IN59">
        <f t="shared" si="261"/>
        <v>479.26099999999997</v>
      </c>
      <c r="IO59">
        <f t="shared" si="262"/>
        <v>41.729999999999109</v>
      </c>
      <c r="IP59">
        <f t="shared" si="263"/>
        <v>61.749000000000024</v>
      </c>
      <c r="IQ59">
        <f t="shared" si="264"/>
        <v>101.87900000000104</v>
      </c>
      <c r="IR59">
        <f t="shared" si="265"/>
        <v>435.31400000000281</v>
      </c>
      <c r="IS59">
        <f t="shared" si="266"/>
        <v>29.295000000000982</v>
      </c>
      <c r="IT59">
        <f t="shared" si="267"/>
        <v>349.64199999999892</v>
      </c>
      <c r="IU59">
        <f t="shared" si="268"/>
        <v>3.1469999999999345</v>
      </c>
      <c r="IV59">
        <f t="shared" si="269"/>
        <v>70.690999999999121</v>
      </c>
      <c r="IW59">
        <f t="shared" si="270"/>
        <v>648.529000000005</v>
      </c>
      <c r="IX59">
        <f t="shared" si="271"/>
        <v>0</v>
      </c>
      <c r="IY59">
        <f t="shared" si="272"/>
        <v>0</v>
      </c>
      <c r="IZ59">
        <f t="shared" si="273"/>
        <v>1.3759999999999764</v>
      </c>
      <c r="JB59" s="9">
        <f t="shared" si="219"/>
        <v>1401.1560000000011</v>
      </c>
      <c r="JC59" s="9">
        <f t="shared" si="219"/>
        <v>1410.4220000000009</v>
      </c>
      <c r="JD59" s="9">
        <f t="shared" si="219"/>
        <v>1428.2560000000001</v>
      </c>
      <c r="JE59" s="9">
        <f t="shared" si="219"/>
        <v>1431.224000000002</v>
      </c>
      <c r="JF59" s="9">
        <f t="shared" si="219"/>
        <v>1444.3330000000001</v>
      </c>
      <c r="JG59" s="9">
        <f t="shared" si="219"/>
        <v>1444.5769999999991</v>
      </c>
      <c r="JH59" s="9">
        <f t="shared" si="219"/>
        <v>1449.8670000000011</v>
      </c>
      <c r="JI59" s="9">
        <f t="shared" si="219"/>
        <v>1459.1020000000019</v>
      </c>
      <c r="JJ59" s="9">
        <f t="shared" si="219"/>
        <v>1461.014000000001</v>
      </c>
      <c r="JK59" s="9">
        <f t="shared" si="219"/>
        <v>1469.221</v>
      </c>
      <c r="JL59" s="9">
        <f t="shared" si="220"/>
        <v>1470.799</v>
      </c>
      <c r="JM59" s="9">
        <f t="shared" si="220"/>
        <v>1474.3840000000021</v>
      </c>
      <c r="JN59" s="9">
        <f t="shared" si="220"/>
        <v>1482.1759999999999</v>
      </c>
      <c r="JO59" s="9">
        <f t="shared" si="220"/>
        <v>1495.6439999999991</v>
      </c>
      <c r="JP59" s="9">
        <f t="shared" si="220"/>
        <v>1506.149000000001</v>
      </c>
      <c r="JQ59" s="9">
        <f t="shared" si="220"/>
        <v>1519.6790000000001</v>
      </c>
      <c r="JR59" s="9">
        <f t="shared" si="220"/>
        <v>1520.6989999999989</v>
      </c>
      <c r="JS59" s="9">
        <f t="shared" si="220"/>
        <v>1521.3930000000021</v>
      </c>
      <c r="JT59" s="9">
        <f t="shared" si="220"/>
        <v>1533.9770000000001</v>
      </c>
      <c r="JU59" s="9">
        <f t="shared" si="220"/>
        <v>1538.489</v>
      </c>
      <c r="JV59" s="9">
        <f t="shared" si="221"/>
        <v>1543.519</v>
      </c>
      <c r="JW59" s="9">
        <f t="shared" si="221"/>
        <v>1545.4930000000011</v>
      </c>
      <c r="JX59" s="9">
        <f t="shared" si="221"/>
        <v>1548.5700000000011</v>
      </c>
      <c r="JY59" s="9">
        <f t="shared" si="221"/>
        <v>1574.721</v>
      </c>
      <c r="JZ59" s="9">
        <f t="shared" si="221"/>
        <v>1578.3409999999999</v>
      </c>
      <c r="KA59" s="9">
        <f t="shared" si="221"/>
        <v>1599.884</v>
      </c>
      <c r="KB59" s="9">
        <f t="shared" si="221"/>
        <v>1602.6630000000021</v>
      </c>
      <c r="KC59" s="9">
        <f t="shared" si="221"/>
        <v>1615.837</v>
      </c>
      <c r="KD59" s="9">
        <f t="shared" si="221"/>
        <v>1621.765999999998</v>
      </c>
      <c r="KE59" s="9">
        <f t="shared" si="221"/>
        <v>1623.023000000001</v>
      </c>
      <c r="KF59" s="9">
        <f t="shared" si="222"/>
        <v>1634.9819999999979</v>
      </c>
      <c r="KG59" s="9">
        <f t="shared" si="222"/>
        <v>1635.8850000000009</v>
      </c>
      <c r="KH59" s="9">
        <f t="shared" si="222"/>
        <v>1644.082999999998</v>
      </c>
      <c r="KI59" s="9">
        <f t="shared" si="222"/>
        <v>1670.858000000002</v>
      </c>
      <c r="KJ59" s="9">
        <f t="shared" si="222"/>
        <v>1693.994000000002</v>
      </c>
      <c r="KK59" s="9">
        <f t="shared" si="222"/>
        <v>1702.909999999998</v>
      </c>
      <c r="KL59" s="9">
        <f t="shared" si="222"/>
        <v>1703.150000000001</v>
      </c>
      <c r="KM59" s="9">
        <f t="shared" si="222"/>
        <v>1707.1760000000011</v>
      </c>
      <c r="KN59" s="9">
        <f t="shared" si="222"/>
        <v>1721.9359999999999</v>
      </c>
      <c r="KO59" s="9">
        <f t="shared" si="222"/>
        <v>1748.7179999999989</v>
      </c>
      <c r="KP59" s="9">
        <f t="shared" si="223"/>
        <v>1755.278</v>
      </c>
      <c r="KQ59" s="9">
        <f t="shared" si="223"/>
        <v>1765.12</v>
      </c>
      <c r="KR59" s="9">
        <f t="shared" si="223"/>
        <v>1784.403</v>
      </c>
      <c r="KS59" s="9">
        <f t="shared" si="223"/>
        <v>1793.7059999999999</v>
      </c>
      <c r="KT59" s="9">
        <f t="shared" si="223"/>
        <v>1815.2599999999991</v>
      </c>
      <c r="KU59" s="9">
        <f t="shared" si="223"/>
        <v>1912.909999999998</v>
      </c>
      <c r="KV59" s="9">
        <f t="shared" si="223"/>
        <v>1927.7919999999981</v>
      </c>
      <c r="KW59" s="9">
        <f t="shared" si="223"/>
        <v>1927.7919999999981</v>
      </c>
      <c r="KX59" s="9">
        <f t="shared" si="223"/>
        <v>1927.7919999999981</v>
      </c>
      <c r="KY59" s="9">
        <f t="shared" si="223"/>
        <v>1927.7919999999981</v>
      </c>
      <c r="LB59" s="4">
        <f t="shared" si="143"/>
        <v>1797.8032000000007</v>
      </c>
      <c r="LC59" s="4">
        <f t="shared" si="144"/>
        <v>353.71706581454146</v>
      </c>
      <c r="LD59" s="4">
        <f t="shared" si="159"/>
        <v>1483.4459500000005</v>
      </c>
      <c r="LE59" s="4">
        <f t="shared" si="160"/>
        <v>3476.356000000003</v>
      </c>
      <c r="LF59" s="4">
        <f t="shared" si="145"/>
        <v>95.301485171318049</v>
      </c>
      <c r="LG59" s="4">
        <f t="shared" si="146"/>
        <v>107.54149174690249</v>
      </c>
      <c r="LH59" s="4"/>
      <c r="LI59" s="4">
        <f t="shared" si="147"/>
        <v>1614.3582999999999</v>
      </c>
      <c r="LJ59" s="4">
        <f t="shared" si="148"/>
        <v>152.50286722473479</v>
      </c>
      <c r="LK59" s="4">
        <f t="shared" si="161"/>
        <v>1429.5916000000009</v>
      </c>
      <c r="LL59" s="4">
        <f t="shared" si="162"/>
        <v>1927.7919999999981</v>
      </c>
      <c r="LM59" s="4">
        <f t="shared" si="149"/>
        <v>46.15396156311035</v>
      </c>
      <c r="LN59" s="4">
        <f t="shared" si="150"/>
        <v>99.110286712646484</v>
      </c>
      <c r="LO59" s="7"/>
      <c r="LP59" s="7">
        <f t="shared" si="163"/>
        <v>0.72482573016566199</v>
      </c>
      <c r="LR59" s="4">
        <f t="shared" si="151"/>
        <v>183.44490000000079</v>
      </c>
      <c r="LS59" s="4">
        <f t="shared" si="152"/>
        <v>9172.245000000039</v>
      </c>
      <c r="LT59" s="4">
        <f t="shared" si="153"/>
        <v>1548.5640000000049</v>
      </c>
      <c r="LV59">
        <f t="shared" si="154"/>
        <v>50</v>
      </c>
      <c r="LW59">
        <f t="shared" si="155"/>
        <v>1000</v>
      </c>
      <c r="LX59">
        <f t="shared" si="156"/>
        <v>0.6</v>
      </c>
      <c r="LY59">
        <f t="shared" si="157"/>
        <v>25</v>
      </c>
      <c r="LZ59">
        <f t="shared" si="158"/>
        <v>0.01</v>
      </c>
    </row>
    <row r="60" spans="1:340" x14ac:dyDescent="0.2">
      <c r="A60">
        <v>50</v>
      </c>
      <c r="B60">
        <v>1000</v>
      </c>
      <c r="C60">
        <v>0.6</v>
      </c>
      <c r="D60">
        <v>50</v>
      </c>
      <c r="E60">
        <v>0.1</v>
      </c>
      <c r="G60">
        <v>2992.0340000000001</v>
      </c>
      <c r="H60">
        <v>2141.466000000004</v>
      </c>
      <c r="I60">
        <v>2219.3360000000021</v>
      </c>
      <c r="J60">
        <v>1978.3600000000019</v>
      </c>
      <c r="K60">
        <v>1792.0740000000039</v>
      </c>
      <c r="L60">
        <v>2101.7400000000011</v>
      </c>
      <c r="M60">
        <v>1663.3560000000009</v>
      </c>
      <c r="N60">
        <v>1591.4990000000009</v>
      </c>
      <c r="O60">
        <v>2137.235000000001</v>
      </c>
      <c r="P60">
        <v>2477.4280000000008</v>
      </c>
      <c r="Q60">
        <v>2065.7350000000019</v>
      </c>
      <c r="R60">
        <v>1753.1999999999989</v>
      </c>
      <c r="S60">
        <v>1968.152</v>
      </c>
      <c r="T60">
        <v>1669.489</v>
      </c>
      <c r="U60">
        <v>1709.6479999999999</v>
      </c>
      <c r="V60">
        <v>2470.603000000001</v>
      </c>
      <c r="W60">
        <v>2337.4449999999988</v>
      </c>
      <c r="X60">
        <v>1982.0320000000031</v>
      </c>
      <c r="Y60">
        <v>2104.0069999999969</v>
      </c>
      <c r="Z60">
        <v>1591.972999999999</v>
      </c>
      <c r="AA60">
        <v>1887.703</v>
      </c>
      <c r="AB60">
        <v>1819.796999999998</v>
      </c>
      <c r="AC60">
        <v>1723.9430000000009</v>
      </c>
      <c r="AD60">
        <v>1941.814000000003</v>
      </c>
      <c r="AE60">
        <v>1746.5740000000001</v>
      </c>
      <c r="AF60">
        <v>1770.9190000000001</v>
      </c>
      <c r="AG60">
        <v>2405.7510000000002</v>
      </c>
      <c r="AH60">
        <v>2383.8399999999979</v>
      </c>
      <c r="AI60">
        <v>2109.311999999999</v>
      </c>
      <c r="AJ60">
        <v>2063.5089999999968</v>
      </c>
      <c r="AK60">
        <v>2377.4880000000012</v>
      </c>
      <c r="AL60">
        <v>2254.2859999999991</v>
      </c>
      <c r="AM60">
        <v>1919.5530000000019</v>
      </c>
      <c r="AN60">
        <v>2084.7970000000032</v>
      </c>
      <c r="AO60">
        <v>2005.1260000000011</v>
      </c>
      <c r="AP60">
        <v>2614.291000000002</v>
      </c>
      <c r="AQ60">
        <v>1786.8010000000011</v>
      </c>
      <c r="AR60">
        <v>1984.900000000001</v>
      </c>
      <c r="AS60">
        <v>2476.0720000000019</v>
      </c>
      <c r="AT60">
        <v>1544.273000000001</v>
      </c>
      <c r="AU60">
        <v>1850.2859999999989</v>
      </c>
      <c r="AV60">
        <v>1698.4169999999999</v>
      </c>
      <c r="AW60">
        <v>1759.894000000003</v>
      </c>
      <c r="AX60">
        <v>2333.052000000002</v>
      </c>
      <c r="AY60">
        <v>1848.3370000000009</v>
      </c>
      <c r="AZ60">
        <v>2256.898000000002</v>
      </c>
      <c r="BA60">
        <v>1985.746999999998</v>
      </c>
      <c r="BB60">
        <v>2469.7720000000022</v>
      </c>
      <c r="BC60">
        <v>2099.3930000000018</v>
      </c>
      <c r="BD60">
        <v>2124.255000000001</v>
      </c>
      <c r="BF60">
        <v>115.0138490200043</v>
      </c>
      <c r="BG60">
        <v>108.42979741096499</v>
      </c>
      <c r="BH60">
        <v>109.40714597702031</v>
      </c>
      <c r="BI60">
        <v>114.4610092639923</v>
      </c>
      <c r="BJ60">
        <v>112.7950074672699</v>
      </c>
      <c r="BK60">
        <v>108.8045587539673</v>
      </c>
      <c r="BL60">
        <v>116.64491319656371</v>
      </c>
      <c r="BM60">
        <v>104.55904006958011</v>
      </c>
      <c r="BN60">
        <v>112.5841438770294</v>
      </c>
      <c r="BO60">
        <v>105.1575844287872</v>
      </c>
      <c r="BP60">
        <v>112.6590042114258</v>
      </c>
      <c r="BQ60">
        <v>110.2279298305511</v>
      </c>
      <c r="BR60">
        <v>115.3704240322113</v>
      </c>
      <c r="BS60">
        <v>113.20140910148621</v>
      </c>
      <c r="BT60">
        <v>112.65874266624451</v>
      </c>
      <c r="BU60">
        <v>105.3482522964478</v>
      </c>
      <c r="BV60">
        <v>108.4694035053253</v>
      </c>
      <c r="BW60">
        <v>109.8665421009064</v>
      </c>
      <c r="BX60">
        <v>110.11509919166561</v>
      </c>
      <c r="BY60">
        <v>115.0607342720032</v>
      </c>
      <c r="BZ60">
        <v>114.88780522346499</v>
      </c>
      <c r="CA60">
        <v>97.46471095085144</v>
      </c>
      <c r="CB60">
        <v>113.94838929176331</v>
      </c>
      <c r="CC60">
        <v>109.54393267631529</v>
      </c>
      <c r="CD60">
        <v>114.7358033657074</v>
      </c>
      <c r="CE60">
        <v>113.8502275943756</v>
      </c>
      <c r="CF60">
        <v>109.46914172172551</v>
      </c>
      <c r="CG60">
        <v>109.9828462600708</v>
      </c>
      <c r="CH60">
        <v>112.2893793582916</v>
      </c>
      <c r="CI60">
        <v>111.86916613578801</v>
      </c>
      <c r="CJ60">
        <v>108.6979994773865</v>
      </c>
      <c r="CK60">
        <v>108.6597533226013</v>
      </c>
      <c r="CL60">
        <v>111.2917468547821</v>
      </c>
      <c r="CM60">
        <v>115.6191163063049</v>
      </c>
      <c r="CN60">
        <v>107.92033720016479</v>
      </c>
      <c r="CO60">
        <v>99.936913728713989</v>
      </c>
      <c r="CP60">
        <v>114.0299980640411</v>
      </c>
      <c r="CQ60">
        <v>112.3164305686951</v>
      </c>
      <c r="CR60">
        <v>107.8960347175598</v>
      </c>
      <c r="CS60">
        <v>112.3014760017395</v>
      </c>
      <c r="CT60">
        <v>110.9041032791138</v>
      </c>
      <c r="CU60">
        <v>110.6691460609436</v>
      </c>
      <c r="CV60">
        <v>108.5414927005768</v>
      </c>
      <c r="CW60">
        <v>106.8856875896454</v>
      </c>
      <c r="CX60">
        <v>108.8634629249573</v>
      </c>
      <c r="CY60">
        <v>109.2391121387482</v>
      </c>
      <c r="CZ60">
        <v>110.8631994724274</v>
      </c>
      <c r="DA60">
        <v>110.0353569984436</v>
      </c>
      <c r="DB60">
        <v>109.39790511131289</v>
      </c>
      <c r="DC60">
        <v>113.934427022934</v>
      </c>
      <c r="DE60">
        <v>1636.865</v>
      </c>
      <c r="DF60">
        <v>1814.2030000000011</v>
      </c>
      <c r="DG60">
        <v>1673.4580000000001</v>
      </c>
      <c r="DH60">
        <v>1332.5250000000019</v>
      </c>
      <c r="DI60">
        <v>1626.611000000001</v>
      </c>
      <c r="DJ60">
        <v>1706.9390000000001</v>
      </c>
      <c r="DK60">
        <v>1576.357</v>
      </c>
      <c r="DL60">
        <v>1591.4990000000009</v>
      </c>
      <c r="DM60">
        <v>1538.7950000000001</v>
      </c>
      <c r="DN60">
        <v>1664.3449999999989</v>
      </c>
      <c r="DO60">
        <v>1633.643</v>
      </c>
      <c r="DP60">
        <v>1436.3270000000009</v>
      </c>
      <c r="DQ60">
        <v>1615.4259999999999</v>
      </c>
      <c r="DR60">
        <v>1606.3070000000009</v>
      </c>
      <c r="DS60">
        <v>1586.4490000000001</v>
      </c>
      <c r="DT60">
        <v>1643.0290000000009</v>
      </c>
      <c r="DU60">
        <v>1721.9359999999999</v>
      </c>
      <c r="DV60">
        <v>1606.0020000000011</v>
      </c>
      <c r="DW60">
        <v>1705.5469999999989</v>
      </c>
      <c r="DX60">
        <v>1591.2889999999991</v>
      </c>
      <c r="DY60">
        <v>1724.0760000000009</v>
      </c>
      <c r="DZ60">
        <v>1721.9359999999999</v>
      </c>
      <c r="EA60">
        <v>1585.5730000000001</v>
      </c>
      <c r="EB60">
        <v>1575.14</v>
      </c>
      <c r="EC60">
        <v>1617.143</v>
      </c>
      <c r="ED60">
        <v>1489.1699999999989</v>
      </c>
      <c r="EE60">
        <v>1592.9809999999991</v>
      </c>
      <c r="EF60">
        <v>1866.599999999999</v>
      </c>
      <c r="EG60">
        <v>1434.809</v>
      </c>
      <c r="EH60">
        <v>1716.447000000001</v>
      </c>
      <c r="EI60">
        <v>1807.563000000001</v>
      </c>
      <c r="EJ60">
        <v>1912.069999999999</v>
      </c>
      <c r="EK60">
        <v>1724.095</v>
      </c>
      <c r="EL60">
        <v>1726.08</v>
      </c>
      <c r="EM60">
        <v>1541.8320000000001</v>
      </c>
      <c r="EN60">
        <v>1927.7919999999981</v>
      </c>
      <c r="EO60">
        <v>1679.9320000000009</v>
      </c>
      <c r="EP60">
        <v>1580.4559999999999</v>
      </c>
      <c r="EQ60">
        <v>1927.7919999999981</v>
      </c>
      <c r="ER60">
        <v>1544.273000000001</v>
      </c>
      <c r="ES60">
        <v>1799.934999999999</v>
      </c>
      <c r="ET60">
        <v>1577.2659999999989</v>
      </c>
      <c r="EU60">
        <v>1526.08</v>
      </c>
      <c r="EV60">
        <v>1927.7919999999981</v>
      </c>
      <c r="EW60">
        <v>1605.921000000001</v>
      </c>
      <c r="EX60">
        <v>1846.6089999999999</v>
      </c>
      <c r="EY60">
        <v>1707.3720000000001</v>
      </c>
      <c r="EZ60">
        <v>1805.3459999999991</v>
      </c>
      <c r="FA60">
        <v>1815.4719999999979</v>
      </c>
      <c r="FB60">
        <v>1730.7680000000009</v>
      </c>
      <c r="FD60">
        <v>74.634583950042725</v>
      </c>
      <c r="FE60">
        <v>72.272875070571899</v>
      </c>
      <c r="FF60">
        <v>24.74057769775391</v>
      </c>
      <c r="FG60">
        <v>75.285084962844849</v>
      </c>
      <c r="FH60">
        <v>108.1881396770477</v>
      </c>
      <c r="FI60">
        <v>4.7801706790924072</v>
      </c>
      <c r="FJ60">
        <v>106.6384565830231</v>
      </c>
      <c r="FK60">
        <v>104.05129599571229</v>
      </c>
      <c r="FL60">
        <v>95.737566947937012</v>
      </c>
      <c r="FM60">
        <v>3.080003023147583</v>
      </c>
      <c r="FN60">
        <v>39.410700559616089</v>
      </c>
      <c r="FO60">
        <v>102.1479368209839</v>
      </c>
      <c r="FP60">
        <v>72.618145227432251</v>
      </c>
      <c r="FQ60">
        <v>109.3761975765228</v>
      </c>
      <c r="FR60">
        <v>111.9512822628021</v>
      </c>
      <c r="FS60">
        <v>56.056839466094971</v>
      </c>
      <c r="FT60">
        <v>1.306025505065918</v>
      </c>
      <c r="FU60">
        <v>7.3221170902252197</v>
      </c>
      <c r="FV60">
        <v>2.048523902893066</v>
      </c>
      <c r="FW60">
        <v>113.4659821987152</v>
      </c>
      <c r="FX60">
        <v>97.315823554992676</v>
      </c>
      <c r="FY60">
        <v>1.332187414169312</v>
      </c>
      <c r="FZ60">
        <v>95.153658866882324</v>
      </c>
      <c r="GA60">
        <v>91.474162817001343</v>
      </c>
      <c r="GB60">
        <v>112.4968538284302</v>
      </c>
      <c r="GC60">
        <v>85.703306198120117</v>
      </c>
      <c r="GD60">
        <v>48.625079870223999</v>
      </c>
      <c r="GE60">
        <v>1.320093631744385</v>
      </c>
      <c r="GF60">
        <v>90.381799459457397</v>
      </c>
      <c r="GG60">
        <v>95.742428541183472</v>
      </c>
      <c r="GH60">
        <v>55.232174873352051</v>
      </c>
      <c r="GI60">
        <v>2.5438652038574219</v>
      </c>
      <c r="GJ60">
        <v>63.987030267715447</v>
      </c>
      <c r="GK60">
        <v>112.90827393531799</v>
      </c>
      <c r="GL60">
        <v>99.205179929733276</v>
      </c>
      <c r="GM60">
        <v>4.8894882202148438E-2</v>
      </c>
      <c r="GN60">
        <v>107.49760270118711</v>
      </c>
      <c r="GO60">
        <v>79.733537435531616</v>
      </c>
      <c r="GP60">
        <v>4.8894882202148438E-2</v>
      </c>
      <c r="GQ60">
        <v>109.4766969680786</v>
      </c>
      <c r="GR60">
        <v>102.68129420280459</v>
      </c>
      <c r="GS60">
        <v>102.6504373550415</v>
      </c>
      <c r="GT60">
        <v>91.197998046875</v>
      </c>
      <c r="GU60">
        <v>4.8894882202148438E-2</v>
      </c>
      <c r="GV60">
        <v>103.117969751358</v>
      </c>
      <c r="GW60">
        <v>74.788273096084595</v>
      </c>
      <c r="GX60">
        <v>100.96819448471069</v>
      </c>
      <c r="GY60">
        <v>95.8148033618927</v>
      </c>
      <c r="GZ60">
        <v>36.649308919906623</v>
      </c>
      <c r="HA60">
        <v>103.920107126236</v>
      </c>
      <c r="HC60">
        <f t="shared" si="224"/>
        <v>1355.1690000000001</v>
      </c>
      <c r="HD60">
        <f t="shared" si="225"/>
        <v>327.26300000000288</v>
      </c>
      <c r="HE60">
        <f t="shared" si="226"/>
        <v>545.87800000000198</v>
      </c>
      <c r="HF60">
        <f t="shared" si="227"/>
        <v>645.83500000000004</v>
      </c>
      <c r="HG60">
        <f t="shared" si="228"/>
        <v>165.46300000000292</v>
      </c>
      <c r="HH60">
        <f t="shared" si="229"/>
        <v>394.80100000000107</v>
      </c>
      <c r="HI60">
        <f t="shared" si="230"/>
        <v>86.999000000000933</v>
      </c>
      <c r="HJ60">
        <f t="shared" si="231"/>
        <v>0</v>
      </c>
      <c r="HK60">
        <f t="shared" si="232"/>
        <v>598.44000000000096</v>
      </c>
      <c r="HL60">
        <f t="shared" si="233"/>
        <v>813.0830000000019</v>
      </c>
      <c r="HM60">
        <f t="shared" si="234"/>
        <v>432.09200000000192</v>
      </c>
      <c r="HN60">
        <f t="shared" si="235"/>
        <v>316.872999999998</v>
      </c>
      <c r="HO60">
        <f t="shared" si="236"/>
        <v>352.72600000000011</v>
      </c>
      <c r="HP60">
        <f t="shared" si="237"/>
        <v>63.181999999999107</v>
      </c>
      <c r="HQ60">
        <f t="shared" si="238"/>
        <v>123.19899999999984</v>
      </c>
      <c r="HR60">
        <f t="shared" si="239"/>
        <v>827.57400000000007</v>
      </c>
      <c r="HS60">
        <f t="shared" si="240"/>
        <v>615.50899999999888</v>
      </c>
      <c r="HT60">
        <f t="shared" si="241"/>
        <v>376.03000000000202</v>
      </c>
      <c r="HU60">
        <f t="shared" si="242"/>
        <v>398.45999999999799</v>
      </c>
      <c r="HV60">
        <f t="shared" si="243"/>
        <v>0.68399999999996908</v>
      </c>
      <c r="HW60">
        <f t="shared" si="244"/>
        <v>163.62699999999904</v>
      </c>
      <c r="HX60">
        <f t="shared" si="245"/>
        <v>97.860999999998057</v>
      </c>
      <c r="HY60">
        <f t="shared" si="246"/>
        <v>138.3700000000008</v>
      </c>
      <c r="HZ60">
        <f t="shared" si="247"/>
        <v>366.67400000000293</v>
      </c>
      <c r="IA60">
        <f t="shared" si="248"/>
        <v>129.43100000000004</v>
      </c>
      <c r="IB60">
        <f t="shared" si="249"/>
        <v>281.74900000000116</v>
      </c>
      <c r="IC60">
        <f t="shared" si="250"/>
        <v>812.77000000000112</v>
      </c>
      <c r="ID60">
        <f t="shared" si="251"/>
        <v>517.23999999999887</v>
      </c>
      <c r="IE60">
        <f t="shared" si="252"/>
        <v>674.50299999999902</v>
      </c>
      <c r="IF60">
        <f t="shared" si="253"/>
        <v>347.06199999999581</v>
      </c>
      <c r="IG60">
        <f t="shared" si="254"/>
        <v>569.92500000000018</v>
      </c>
      <c r="IH60">
        <f t="shared" si="255"/>
        <v>342.21600000000012</v>
      </c>
      <c r="II60">
        <f t="shared" si="256"/>
        <v>195.4580000000019</v>
      </c>
      <c r="IJ60">
        <f t="shared" si="257"/>
        <v>358.71700000000328</v>
      </c>
      <c r="IK60">
        <f t="shared" si="258"/>
        <v>463.29400000000101</v>
      </c>
      <c r="IL60">
        <f t="shared" si="259"/>
        <v>686.49900000000389</v>
      </c>
      <c r="IM60">
        <f t="shared" si="260"/>
        <v>106.86900000000014</v>
      </c>
      <c r="IN60">
        <f t="shared" si="261"/>
        <v>404.4440000000011</v>
      </c>
      <c r="IO60">
        <f t="shared" si="262"/>
        <v>548.28000000000384</v>
      </c>
      <c r="IP60">
        <f t="shared" si="263"/>
        <v>0</v>
      </c>
      <c r="IQ60">
        <f t="shared" si="264"/>
        <v>50.350999999999885</v>
      </c>
      <c r="IR60">
        <f t="shared" si="265"/>
        <v>121.15100000000098</v>
      </c>
      <c r="IS60">
        <f t="shared" si="266"/>
        <v>233.81400000000303</v>
      </c>
      <c r="IT60">
        <f t="shared" si="267"/>
        <v>405.26000000000386</v>
      </c>
      <c r="IU60">
        <f t="shared" si="268"/>
        <v>242.41599999999994</v>
      </c>
      <c r="IV60">
        <f t="shared" si="269"/>
        <v>410.28900000000203</v>
      </c>
      <c r="IW60">
        <f t="shared" si="270"/>
        <v>278.37499999999795</v>
      </c>
      <c r="IX60">
        <f t="shared" si="271"/>
        <v>664.42600000000311</v>
      </c>
      <c r="IY60">
        <f t="shared" si="272"/>
        <v>283.92100000000391</v>
      </c>
      <c r="IZ60">
        <f t="shared" si="273"/>
        <v>393.48700000000008</v>
      </c>
      <c r="JB60" s="9">
        <f t="shared" si="219"/>
        <v>1332.5250000000019</v>
      </c>
      <c r="JC60" s="9">
        <f t="shared" si="219"/>
        <v>1434.809</v>
      </c>
      <c r="JD60" s="9">
        <f t="shared" si="219"/>
        <v>1436.3270000000009</v>
      </c>
      <c r="JE60" s="9">
        <f t="shared" si="219"/>
        <v>1489.1699999999989</v>
      </c>
      <c r="JF60" s="9">
        <f t="shared" si="219"/>
        <v>1526.08</v>
      </c>
      <c r="JG60" s="9">
        <f t="shared" si="219"/>
        <v>1538.7950000000001</v>
      </c>
      <c r="JH60" s="9">
        <f t="shared" si="219"/>
        <v>1541.8320000000001</v>
      </c>
      <c r="JI60" s="9">
        <f t="shared" si="219"/>
        <v>1544.273000000001</v>
      </c>
      <c r="JJ60" s="9">
        <f t="shared" si="219"/>
        <v>1575.14</v>
      </c>
      <c r="JK60" s="9">
        <f t="shared" si="219"/>
        <v>1576.357</v>
      </c>
      <c r="JL60" s="9">
        <f t="shared" si="220"/>
        <v>1577.2659999999989</v>
      </c>
      <c r="JM60" s="9">
        <f t="shared" si="220"/>
        <v>1580.4559999999999</v>
      </c>
      <c r="JN60" s="9">
        <f t="shared" si="220"/>
        <v>1585.5730000000001</v>
      </c>
      <c r="JO60" s="9">
        <f t="shared" si="220"/>
        <v>1586.4490000000001</v>
      </c>
      <c r="JP60" s="9">
        <f t="shared" si="220"/>
        <v>1591.2889999999991</v>
      </c>
      <c r="JQ60" s="9">
        <f t="shared" si="220"/>
        <v>1591.4990000000009</v>
      </c>
      <c r="JR60" s="9">
        <f t="shared" si="220"/>
        <v>1592.9809999999991</v>
      </c>
      <c r="JS60" s="9">
        <f t="shared" si="220"/>
        <v>1605.921000000001</v>
      </c>
      <c r="JT60" s="9">
        <f t="shared" si="220"/>
        <v>1606.0020000000011</v>
      </c>
      <c r="JU60" s="9">
        <f t="shared" si="220"/>
        <v>1606.3070000000009</v>
      </c>
      <c r="JV60" s="9">
        <f t="shared" si="221"/>
        <v>1615.4259999999999</v>
      </c>
      <c r="JW60" s="9">
        <f t="shared" si="221"/>
        <v>1617.143</v>
      </c>
      <c r="JX60" s="9">
        <f t="shared" si="221"/>
        <v>1626.611000000001</v>
      </c>
      <c r="JY60" s="9">
        <f t="shared" si="221"/>
        <v>1633.643</v>
      </c>
      <c r="JZ60" s="9">
        <f t="shared" si="221"/>
        <v>1636.865</v>
      </c>
      <c r="KA60" s="9">
        <f t="shared" si="221"/>
        <v>1643.0290000000009</v>
      </c>
      <c r="KB60" s="9">
        <f t="shared" si="221"/>
        <v>1664.3449999999989</v>
      </c>
      <c r="KC60" s="9">
        <f t="shared" si="221"/>
        <v>1673.4580000000001</v>
      </c>
      <c r="KD60" s="9">
        <f t="shared" si="221"/>
        <v>1679.9320000000009</v>
      </c>
      <c r="KE60" s="9">
        <f t="shared" si="221"/>
        <v>1705.5469999999989</v>
      </c>
      <c r="KF60" s="9">
        <f t="shared" si="222"/>
        <v>1706.9390000000001</v>
      </c>
      <c r="KG60" s="9">
        <f t="shared" si="222"/>
        <v>1707.3720000000001</v>
      </c>
      <c r="KH60" s="9">
        <f t="shared" si="222"/>
        <v>1716.447000000001</v>
      </c>
      <c r="KI60" s="9">
        <f t="shared" si="222"/>
        <v>1721.9359999999999</v>
      </c>
      <c r="KJ60" s="9">
        <f t="shared" si="222"/>
        <v>1721.9359999999999</v>
      </c>
      <c r="KK60" s="9">
        <f t="shared" si="222"/>
        <v>1724.0760000000009</v>
      </c>
      <c r="KL60" s="9">
        <f t="shared" si="222"/>
        <v>1724.095</v>
      </c>
      <c r="KM60" s="9">
        <f t="shared" si="222"/>
        <v>1726.08</v>
      </c>
      <c r="KN60" s="9">
        <f t="shared" si="222"/>
        <v>1730.7680000000009</v>
      </c>
      <c r="KO60" s="9">
        <f t="shared" si="222"/>
        <v>1799.934999999999</v>
      </c>
      <c r="KP60" s="9">
        <f t="shared" si="223"/>
        <v>1805.3459999999991</v>
      </c>
      <c r="KQ60" s="9">
        <f t="shared" si="223"/>
        <v>1807.563000000001</v>
      </c>
      <c r="KR60" s="9">
        <f t="shared" si="223"/>
        <v>1814.2030000000011</v>
      </c>
      <c r="KS60" s="9">
        <f t="shared" si="223"/>
        <v>1815.4719999999979</v>
      </c>
      <c r="KT60" s="9">
        <f t="shared" si="223"/>
        <v>1846.6089999999999</v>
      </c>
      <c r="KU60" s="9">
        <f t="shared" si="223"/>
        <v>1866.599999999999</v>
      </c>
      <c r="KV60" s="9">
        <f t="shared" si="223"/>
        <v>1912.069999999999</v>
      </c>
      <c r="KW60" s="9">
        <f t="shared" si="223"/>
        <v>1927.7919999999981</v>
      </c>
      <c r="KX60" s="9">
        <f t="shared" si="223"/>
        <v>1927.7919999999981</v>
      </c>
      <c r="KY60" s="9">
        <f t="shared" si="223"/>
        <v>1927.7919999999981</v>
      </c>
      <c r="LB60" s="4">
        <f t="shared" si="143"/>
        <v>2041.4722400000007</v>
      </c>
      <c r="LC60" s="4">
        <f t="shared" si="144"/>
        <v>305.88515019927451</v>
      </c>
      <c r="LD60" s="4">
        <f t="shared" si="159"/>
        <v>1624.0953499999998</v>
      </c>
      <c r="LE60" s="4">
        <f t="shared" si="160"/>
        <v>2992.0340000000001</v>
      </c>
      <c r="LF60" s="4">
        <f t="shared" si="145"/>
        <v>110.53759385585785</v>
      </c>
      <c r="LG60" s="4">
        <f t="shared" si="146"/>
        <v>116.64491319656371</v>
      </c>
      <c r="LH60" s="4"/>
      <c r="LI60" s="4">
        <f t="shared" si="147"/>
        <v>1666.9174600000003</v>
      </c>
      <c r="LJ60" s="4">
        <f t="shared" si="148"/>
        <v>132.81394224731741</v>
      </c>
      <c r="LK60" s="4">
        <f t="shared" si="161"/>
        <v>1460.10635</v>
      </c>
      <c r="LL60" s="4">
        <f t="shared" si="162"/>
        <v>1920.7170999999985</v>
      </c>
      <c r="LM60" s="4">
        <f t="shared" si="149"/>
        <v>68.943546633720402</v>
      </c>
      <c r="LN60" s="4">
        <f t="shared" si="150"/>
        <v>113.4659821987152</v>
      </c>
      <c r="LO60" s="7"/>
      <c r="LP60" s="7">
        <f t="shared" si="163"/>
        <v>0.5080542630406969</v>
      </c>
      <c r="LR60" s="4">
        <f t="shared" si="151"/>
        <v>374.55478000000033</v>
      </c>
      <c r="LS60" s="4">
        <f t="shared" si="152"/>
        <v>18727.739000000016</v>
      </c>
      <c r="LT60" s="4">
        <f t="shared" si="153"/>
        <v>1355.1690000000001</v>
      </c>
      <c r="LV60">
        <f t="shared" si="154"/>
        <v>50</v>
      </c>
      <c r="LW60">
        <f t="shared" si="155"/>
        <v>1000</v>
      </c>
      <c r="LX60">
        <f t="shared" si="156"/>
        <v>0.6</v>
      </c>
      <c r="LY60">
        <f t="shared" si="157"/>
        <v>50</v>
      </c>
      <c r="LZ60">
        <f t="shared" si="158"/>
        <v>0.1</v>
      </c>
    </row>
    <row r="61" spans="1:340" x14ac:dyDescent="0.2">
      <c r="A61">
        <v>50</v>
      </c>
      <c r="B61">
        <v>1000</v>
      </c>
      <c r="C61">
        <v>0.6</v>
      </c>
      <c r="D61">
        <v>50</v>
      </c>
      <c r="E61">
        <v>0.01</v>
      </c>
      <c r="G61">
        <v>2072.1069999999982</v>
      </c>
      <c r="H61">
        <v>1460.7</v>
      </c>
      <c r="I61">
        <v>1536.71</v>
      </c>
      <c r="J61">
        <v>1911.4999999999991</v>
      </c>
      <c r="K61">
        <v>1717.8489999999979</v>
      </c>
      <c r="L61">
        <v>1661.787</v>
      </c>
      <c r="M61">
        <v>1796.020999999999</v>
      </c>
      <c r="N61">
        <v>1702.535000000001</v>
      </c>
      <c r="O61">
        <v>1650.958000000001</v>
      </c>
      <c r="P61">
        <v>1414.8480000000011</v>
      </c>
      <c r="Q61">
        <v>1670.8429999999989</v>
      </c>
      <c r="R61">
        <v>1511.274000000001</v>
      </c>
      <c r="S61">
        <v>1665.7310000000009</v>
      </c>
      <c r="T61">
        <v>1609.193</v>
      </c>
      <c r="U61">
        <v>1449.879000000001</v>
      </c>
      <c r="V61">
        <v>1705.7940000000001</v>
      </c>
      <c r="W61">
        <v>1902.2900000000011</v>
      </c>
      <c r="X61">
        <v>1505.8820000000021</v>
      </c>
      <c r="Y61">
        <v>1915.8240000000001</v>
      </c>
      <c r="Z61">
        <v>1712.6160000000009</v>
      </c>
      <c r="AA61">
        <v>1665.996000000001</v>
      </c>
      <c r="AB61">
        <v>1422.5989999999999</v>
      </c>
      <c r="AC61">
        <v>1439.278</v>
      </c>
      <c r="AD61">
        <v>1628.430999999998</v>
      </c>
      <c r="AE61">
        <v>1749.639000000001</v>
      </c>
      <c r="AF61">
        <v>1955.8250000000039</v>
      </c>
      <c r="AG61">
        <v>2311.6019999999999</v>
      </c>
      <c r="AH61">
        <v>1675.9610000000021</v>
      </c>
      <c r="AI61">
        <v>1425.019</v>
      </c>
      <c r="AJ61">
        <v>1634.0050000000001</v>
      </c>
      <c r="AK61">
        <v>1959.452000000002</v>
      </c>
      <c r="AL61">
        <v>1604.5709999999999</v>
      </c>
      <c r="AM61">
        <v>1866.052999999999</v>
      </c>
      <c r="AN61">
        <v>1774.502</v>
      </c>
      <c r="AO61">
        <v>2119.25</v>
      </c>
      <c r="AP61">
        <v>1481.255000000001</v>
      </c>
      <c r="AQ61">
        <v>1533.296</v>
      </c>
      <c r="AR61">
        <v>1637.8330000000001</v>
      </c>
      <c r="AS61">
        <v>1491.755000000001</v>
      </c>
      <c r="AT61">
        <v>1998.805000000001</v>
      </c>
      <c r="AU61">
        <v>1558.996000000001</v>
      </c>
      <c r="AV61">
        <v>1776.346</v>
      </c>
      <c r="AW61">
        <v>1611.978000000001</v>
      </c>
      <c r="AX61">
        <v>1717.626</v>
      </c>
      <c r="AY61">
        <v>1602.953</v>
      </c>
      <c r="AZ61">
        <v>2238.6599999999989</v>
      </c>
      <c r="BA61">
        <v>1648.448000000001</v>
      </c>
      <c r="BB61">
        <v>1467.024000000001</v>
      </c>
      <c r="BC61">
        <v>1325.5010000000011</v>
      </c>
      <c r="BD61">
        <v>1938.947999999998</v>
      </c>
      <c r="BF61">
        <v>170.9633424282074</v>
      </c>
      <c r="BG61">
        <v>196.19086194038391</v>
      </c>
      <c r="BH61">
        <v>188.5964949131012</v>
      </c>
      <c r="BI61">
        <v>183.1579518318176</v>
      </c>
      <c r="BJ61">
        <v>186.49047183990481</v>
      </c>
      <c r="BK61">
        <v>199.60072350502011</v>
      </c>
      <c r="BL61">
        <v>184.35416722297671</v>
      </c>
      <c r="BM61">
        <v>185.48725295066831</v>
      </c>
      <c r="BN61">
        <v>190.60032796859741</v>
      </c>
      <c r="BO61">
        <v>187.28886699676511</v>
      </c>
      <c r="BP61">
        <v>182.64383673667911</v>
      </c>
      <c r="BQ61">
        <v>198.5474605560303</v>
      </c>
      <c r="BR61">
        <v>192.51699328422549</v>
      </c>
      <c r="BS61">
        <v>188.64238142967221</v>
      </c>
      <c r="BT61">
        <v>201.3009352684021</v>
      </c>
      <c r="BU61">
        <v>189.77028203010559</v>
      </c>
      <c r="BV61">
        <v>180.84051442146301</v>
      </c>
      <c r="BW61">
        <v>205.1068389415741</v>
      </c>
      <c r="BX61">
        <v>181.93875622749329</v>
      </c>
      <c r="BY61">
        <v>188.13986468315119</v>
      </c>
      <c r="BZ61">
        <v>181.89245843887329</v>
      </c>
      <c r="CA61">
        <v>187.1199810504913</v>
      </c>
      <c r="CB61">
        <v>183.51129817962649</v>
      </c>
      <c r="CC61">
        <v>187.32352828979489</v>
      </c>
      <c r="CD61">
        <v>193.35118770599371</v>
      </c>
      <c r="CE61">
        <v>178.1707398891449</v>
      </c>
      <c r="CF61">
        <v>176.86444473266599</v>
      </c>
      <c r="CG61">
        <v>193.13122081756589</v>
      </c>
      <c r="CH61">
        <v>194.6081352233887</v>
      </c>
      <c r="CI61">
        <v>191.7657732963562</v>
      </c>
      <c r="CJ61">
        <v>187.93538904190061</v>
      </c>
      <c r="CK61">
        <v>193.9465363025665</v>
      </c>
      <c r="CL61">
        <v>181.53190732002261</v>
      </c>
      <c r="CM61">
        <v>194.1368918418884</v>
      </c>
      <c r="CN61">
        <v>184.2468824386597</v>
      </c>
      <c r="CO61">
        <v>185.8168542385101</v>
      </c>
      <c r="CP61">
        <v>185.74672961235049</v>
      </c>
      <c r="CQ61">
        <v>183.29471015930179</v>
      </c>
      <c r="CR61">
        <v>198.96940875053409</v>
      </c>
      <c r="CS61">
        <v>179.03673982620239</v>
      </c>
      <c r="CT61">
        <v>193.3977613449097</v>
      </c>
      <c r="CU61">
        <v>193.77263379096979</v>
      </c>
      <c r="CV61">
        <v>189.69592928886411</v>
      </c>
      <c r="CW61">
        <v>186.3492028713226</v>
      </c>
      <c r="CX61">
        <v>192.86482381820679</v>
      </c>
      <c r="CY61">
        <v>165.77852654457089</v>
      </c>
      <c r="CZ61">
        <v>189.5523884296417</v>
      </c>
      <c r="DA61">
        <v>185.9720158576965</v>
      </c>
      <c r="DB61">
        <v>190.05517029762271</v>
      </c>
      <c r="DC61">
        <v>174.5692763328552</v>
      </c>
      <c r="DE61">
        <v>1804.2609999999979</v>
      </c>
      <c r="DF61">
        <v>1455.93</v>
      </c>
      <c r="DG61">
        <v>1527.865</v>
      </c>
      <c r="DH61">
        <v>1581.223999999999</v>
      </c>
      <c r="DI61">
        <v>1608.9649999999999</v>
      </c>
      <c r="DJ61">
        <v>1475.8019999999999</v>
      </c>
      <c r="DK61">
        <v>1513.971</v>
      </c>
      <c r="DL61">
        <v>1702.535000000001</v>
      </c>
      <c r="DM61">
        <v>1529.625</v>
      </c>
      <c r="DN61">
        <v>1372.535000000001</v>
      </c>
      <c r="DO61">
        <v>1425.159000000001</v>
      </c>
      <c r="DP61">
        <v>1456.631000000001</v>
      </c>
      <c r="DQ61">
        <v>1665.7310000000009</v>
      </c>
      <c r="DR61">
        <v>1569.591000000001</v>
      </c>
      <c r="DS61">
        <v>1423.822000000001</v>
      </c>
      <c r="DT61">
        <v>1651.52</v>
      </c>
      <c r="DU61">
        <v>1728.8740000000009</v>
      </c>
      <c r="DV61">
        <v>1464.333000000001</v>
      </c>
      <c r="DW61">
        <v>1543.8869999999999</v>
      </c>
      <c r="DX61">
        <v>1712.6160000000009</v>
      </c>
      <c r="DY61">
        <v>1505.0619999999999</v>
      </c>
      <c r="DZ61">
        <v>1422.5480000000009</v>
      </c>
      <c r="EA61">
        <v>1439.278</v>
      </c>
      <c r="EB61">
        <v>1608.887999999999</v>
      </c>
      <c r="EC61">
        <v>1531.8689999999999</v>
      </c>
      <c r="ED61">
        <v>1911.090000000002</v>
      </c>
      <c r="EE61">
        <v>1503.252000000002</v>
      </c>
      <c r="EF61">
        <v>1503.546</v>
      </c>
      <c r="EG61">
        <v>1409.8989999999999</v>
      </c>
      <c r="EH61">
        <v>1494.2360000000001</v>
      </c>
      <c r="EI61">
        <v>1724.729</v>
      </c>
      <c r="EJ61">
        <v>1364.6389999999999</v>
      </c>
      <c r="EK61">
        <v>1622.880000000001</v>
      </c>
      <c r="EL61">
        <v>1489.681</v>
      </c>
      <c r="EM61">
        <v>1592.4029999999991</v>
      </c>
      <c r="EN61">
        <v>1481.255000000001</v>
      </c>
      <c r="EO61">
        <v>1422.088</v>
      </c>
      <c r="EP61">
        <v>1637.8330000000001</v>
      </c>
      <c r="EQ61">
        <v>1418.1559999999999</v>
      </c>
      <c r="ER61">
        <v>1640.682</v>
      </c>
      <c r="ES61">
        <v>1546.946000000001</v>
      </c>
      <c r="ET61">
        <v>1557.963999999999</v>
      </c>
      <c r="EU61">
        <v>1609.8520000000001</v>
      </c>
      <c r="EV61">
        <v>1699.4409999999989</v>
      </c>
      <c r="EW61">
        <v>1602.953</v>
      </c>
      <c r="EX61">
        <v>1759.576</v>
      </c>
      <c r="EY61">
        <v>1639.1910000000021</v>
      </c>
      <c r="EZ61">
        <v>1467.024000000001</v>
      </c>
      <c r="FA61">
        <v>1320.7650000000019</v>
      </c>
      <c r="FB61">
        <v>1811.021</v>
      </c>
      <c r="FD61">
        <v>74.017943143844604</v>
      </c>
      <c r="FE61">
        <v>160.9398806095123</v>
      </c>
      <c r="FF61">
        <v>94.519298315048218</v>
      </c>
      <c r="FG61">
        <v>5.7630460262298584</v>
      </c>
      <c r="FH61">
        <v>121.57600522041319</v>
      </c>
      <c r="FI61">
        <v>106.37528347969059</v>
      </c>
      <c r="FJ61">
        <v>21.3606584072113</v>
      </c>
      <c r="FK61">
        <v>122.0320401191711</v>
      </c>
      <c r="FL61">
        <v>12.16526293754578</v>
      </c>
      <c r="FM61">
        <v>123.6021208763123</v>
      </c>
      <c r="FN61">
        <v>92.600619554519653</v>
      </c>
      <c r="FO61">
        <v>157.91187071800229</v>
      </c>
      <c r="FP61">
        <v>138.6192116737366</v>
      </c>
      <c r="FQ61">
        <v>125.4984955787659</v>
      </c>
      <c r="FR61">
        <v>168.80492234230039</v>
      </c>
      <c r="FS61">
        <v>4.2562174797058114</v>
      </c>
      <c r="FT61">
        <v>116.1309695243835</v>
      </c>
      <c r="FU61">
        <v>173.93597793579099</v>
      </c>
      <c r="FV61">
        <v>100.82617163658141</v>
      </c>
      <c r="FW61">
        <v>132.90846252441409</v>
      </c>
      <c r="FX61">
        <v>108.54792904853819</v>
      </c>
      <c r="FY61">
        <v>125.53129506111151</v>
      </c>
      <c r="FZ61">
        <v>112.94931530952449</v>
      </c>
      <c r="GA61">
        <v>108.9117116928101</v>
      </c>
      <c r="GB61">
        <v>130.3349959850311</v>
      </c>
      <c r="GC61">
        <v>98.676853895187378</v>
      </c>
      <c r="GD61">
        <v>12.7086615562439</v>
      </c>
      <c r="GE61">
        <v>38.440312147140503</v>
      </c>
      <c r="GF61">
        <v>145.77065491676331</v>
      </c>
      <c r="GG61">
        <v>119.6189436912537</v>
      </c>
      <c r="GH61">
        <v>114.7039897441864</v>
      </c>
      <c r="GI61">
        <v>124.61930155754089</v>
      </c>
      <c r="GJ61">
        <v>85.508620738983154</v>
      </c>
      <c r="GK61">
        <v>55.265439987182617</v>
      </c>
      <c r="GL61">
        <v>101.8280775547028</v>
      </c>
      <c r="GM61">
        <v>134.14817714691159</v>
      </c>
      <c r="GN61">
        <v>112.13381719589231</v>
      </c>
      <c r="GO61">
        <v>117.2897775173187</v>
      </c>
      <c r="GP61">
        <v>167.4361937046051</v>
      </c>
      <c r="GQ61">
        <v>8.429257869720459</v>
      </c>
      <c r="GR61">
        <v>144.75748372077939</v>
      </c>
      <c r="GS61">
        <v>62.600813150405877</v>
      </c>
      <c r="GT61">
        <v>117.0273804664612</v>
      </c>
      <c r="GU61">
        <v>172.5216882228851</v>
      </c>
      <c r="GV61">
        <v>136.16900539398191</v>
      </c>
      <c r="GW61">
        <v>2.0457067489624019</v>
      </c>
      <c r="GX61">
        <v>134.10090756416321</v>
      </c>
      <c r="GY61">
        <v>133.12767815589899</v>
      </c>
      <c r="GZ61">
        <v>145.57516670227051</v>
      </c>
      <c r="HA61">
        <v>43.676576375961297</v>
      </c>
      <c r="HC61">
        <f t="shared" si="224"/>
        <v>267.84600000000023</v>
      </c>
      <c r="HD61">
        <f t="shared" si="225"/>
        <v>4.7699999999999818</v>
      </c>
      <c r="HE61">
        <f t="shared" si="226"/>
        <v>8.8450000000000273</v>
      </c>
      <c r="HF61">
        <f t="shared" si="227"/>
        <v>330.27600000000007</v>
      </c>
      <c r="HG61">
        <f t="shared" si="228"/>
        <v>108.88399999999797</v>
      </c>
      <c r="HH61">
        <f t="shared" si="229"/>
        <v>185.98500000000013</v>
      </c>
      <c r="HI61">
        <f t="shared" si="230"/>
        <v>282.04999999999905</v>
      </c>
      <c r="HJ61">
        <f t="shared" si="231"/>
        <v>0</v>
      </c>
      <c r="HK61">
        <f t="shared" si="232"/>
        <v>121.33300000000099</v>
      </c>
      <c r="HL61">
        <f t="shared" si="233"/>
        <v>42.313000000000102</v>
      </c>
      <c r="HM61">
        <f t="shared" si="234"/>
        <v>245.68399999999792</v>
      </c>
      <c r="HN61">
        <f t="shared" si="235"/>
        <v>54.643000000000029</v>
      </c>
      <c r="HO61">
        <f t="shared" si="236"/>
        <v>0</v>
      </c>
      <c r="HP61">
        <f t="shared" si="237"/>
        <v>39.601999999998952</v>
      </c>
      <c r="HQ61">
        <f t="shared" si="238"/>
        <v>26.057000000000016</v>
      </c>
      <c r="HR61">
        <f t="shared" si="239"/>
        <v>54.274000000000115</v>
      </c>
      <c r="HS61">
        <f t="shared" si="240"/>
        <v>173.41600000000017</v>
      </c>
      <c r="HT61">
        <f t="shared" si="241"/>
        <v>41.549000000001115</v>
      </c>
      <c r="HU61">
        <f t="shared" si="242"/>
        <v>371.93700000000013</v>
      </c>
      <c r="HV61">
        <f t="shared" si="243"/>
        <v>0</v>
      </c>
      <c r="HW61">
        <f t="shared" si="244"/>
        <v>160.93400000000111</v>
      </c>
      <c r="HX61">
        <f t="shared" si="245"/>
        <v>5.0999999999021384E-2</v>
      </c>
      <c r="HY61">
        <f t="shared" si="246"/>
        <v>0</v>
      </c>
      <c r="HZ61">
        <f t="shared" si="247"/>
        <v>19.542999999998983</v>
      </c>
      <c r="IA61">
        <f t="shared" si="248"/>
        <v>217.77000000000112</v>
      </c>
      <c r="IB61">
        <f t="shared" si="249"/>
        <v>44.735000000001946</v>
      </c>
      <c r="IC61">
        <f t="shared" si="250"/>
        <v>808.34999999999786</v>
      </c>
      <c r="ID61">
        <f t="shared" si="251"/>
        <v>172.41500000000201</v>
      </c>
      <c r="IE61">
        <f t="shared" si="252"/>
        <v>15.120000000000118</v>
      </c>
      <c r="IF61">
        <f t="shared" si="253"/>
        <v>139.76900000000001</v>
      </c>
      <c r="IG61">
        <f t="shared" si="254"/>
        <v>234.723000000002</v>
      </c>
      <c r="IH61">
        <f t="shared" si="255"/>
        <v>239.93200000000002</v>
      </c>
      <c r="II61">
        <f t="shared" si="256"/>
        <v>243.17299999999796</v>
      </c>
      <c r="IJ61">
        <f t="shared" si="257"/>
        <v>284.82099999999991</v>
      </c>
      <c r="IK61">
        <f t="shared" si="258"/>
        <v>526.84700000000089</v>
      </c>
      <c r="IL61">
        <f t="shared" si="259"/>
        <v>0</v>
      </c>
      <c r="IM61">
        <f t="shared" si="260"/>
        <v>111.20800000000008</v>
      </c>
      <c r="IN61">
        <f t="shared" si="261"/>
        <v>0</v>
      </c>
      <c r="IO61">
        <f t="shared" si="262"/>
        <v>73.59900000000107</v>
      </c>
      <c r="IP61">
        <f t="shared" si="263"/>
        <v>358.12300000000096</v>
      </c>
      <c r="IQ61">
        <f t="shared" si="264"/>
        <v>12.049999999999955</v>
      </c>
      <c r="IR61">
        <f t="shared" si="265"/>
        <v>218.38200000000097</v>
      </c>
      <c r="IS61">
        <f t="shared" si="266"/>
        <v>2.1260000000008858</v>
      </c>
      <c r="IT61">
        <f t="shared" si="267"/>
        <v>18.185000000001082</v>
      </c>
      <c r="IU61">
        <f t="shared" si="268"/>
        <v>0</v>
      </c>
      <c r="IV61">
        <f t="shared" si="269"/>
        <v>479.08399999999892</v>
      </c>
      <c r="IW61">
        <f t="shared" si="270"/>
        <v>9.256999999998925</v>
      </c>
      <c r="IX61">
        <f t="shared" si="271"/>
        <v>0</v>
      </c>
      <c r="IY61">
        <f t="shared" si="272"/>
        <v>4.7359999999991942</v>
      </c>
      <c r="IZ61">
        <f t="shared" si="273"/>
        <v>127.92699999999809</v>
      </c>
      <c r="JB61" s="9">
        <f t="shared" si="219"/>
        <v>1320.7650000000019</v>
      </c>
      <c r="JC61" s="9">
        <f t="shared" si="219"/>
        <v>1364.6389999999999</v>
      </c>
      <c r="JD61" s="9">
        <f t="shared" si="219"/>
        <v>1372.535000000001</v>
      </c>
      <c r="JE61" s="9">
        <f t="shared" si="219"/>
        <v>1409.8989999999999</v>
      </c>
      <c r="JF61" s="9">
        <f t="shared" si="219"/>
        <v>1418.1559999999999</v>
      </c>
      <c r="JG61" s="9">
        <f t="shared" si="219"/>
        <v>1422.088</v>
      </c>
      <c r="JH61" s="9">
        <f t="shared" si="219"/>
        <v>1422.5480000000009</v>
      </c>
      <c r="JI61" s="9">
        <f t="shared" si="219"/>
        <v>1423.822000000001</v>
      </c>
      <c r="JJ61" s="9">
        <f t="shared" si="219"/>
        <v>1425.159000000001</v>
      </c>
      <c r="JK61" s="9">
        <f t="shared" si="219"/>
        <v>1439.278</v>
      </c>
      <c r="JL61" s="9">
        <f t="shared" si="220"/>
        <v>1455.93</v>
      </c>
      <c r="JM61" s="9">
        <f t="shared" si="220"/>
        <v>1456.631000000001</v>
      </c>
      <c r="JN61" s="9">
        <f t="shared" si="220"/>
        <v>1464.333000000001</v>
      </c>
      <c r="JO61" s="9">
        <f t="shared" si="220"/>
        <v>1467.024000000001</v>
      </c>
      <c r="JP61" s="9">
        <f t="shared" si="220"/>
        <v>1475.8019999999999</v>
      </c>
      <c r="JQ61" s="9">
        <f t="shared" si="220"/>
        <v>1481.255000000001</v>
      </c>
      <c r="JR61" s="9">
        <f t="shared" si="220"/>
        <v>1489.681</v>
      </c>
      <c r="JS61" s="9">
        <f t="shared" si="220"/>
        <v>1494.2360000000001</v>
      </c>
      <c r="JT61" s="9">
        <f t="shared" si="220"/>
        <v>1503.252000000002</v>
      </c>
      <c r="JU61" s="9">
        <f t="shared" si="220"/>
        <v>1503.546</v>
      </c>
      <c r="JV61" s="9">
        <f t="shared" si="221"/>
        <v>1505.0619999999999</v>
      </c>
      <c r="JW61" s="9">
        <f t="shared" si="221"/>
        <v>1513.971</v>
      </c>
      <c r="JX61" s="9">
        <f t="shared" si="221"/>
        <v>1527.865</v>
      </c>
      <c r="JY61" s="9">
        <f t="shared" si="221"/>
        <v>1529.625</v>
      </c>
      <c r="JZ61" s="9">
        <f t="shared" si="221"/>
        <v>1531.8689999999999</v>
      </c>
      <c r="KA61" s="9">
        <f t="shared" si="221"/>
        <v>1543.8869999999999</v>
      </c>
      <c r="KB61" s="9">
        <f t="shared" si="221"/>
        <v>1546.946000000001</v>
      </c>
      <c r="KC61" s="9">
        <f t="shared" si="221"/>
        <v>1557.963999999999</v>
      </c>
      <c r="KD61" s="9">
        <f t="shared" si="221"/>
        <v>1569.591000000001</v>
      </c>
      <c r="KE61" s="9">
        <f t="shared" si="221"/>
        <v>1581.223999999999</v>
      </c>
      <c r="KF61" s="9">
        <f t="shared" si="222"/>
        <v>1592.4029999999991</v>
      </c>
      <c r="KG61" s="9">
        <f t="shared" si="222"/>
        <v>1602.953</v>
      </c>
      <c r="KH61" s="9">
        <f t="shared" si="222"/>
        <v>1608.887999999999</v>
      </c>
      <c r="KI61" s="9">
        <f t="shared" si="222"/>
        <v>1608.9649999999999</v>
      </c>
      <c r="KJ61" s="9">
        <f t="shared" si="222"/>
        <v>1609.8520000000001</v>
      </c>
      <c r="KK61" s="9">
        <f t="shared" si="222"/>
        <v>1622.880000000001</v>
      </c>
      <c r="KL61" s="9">
        <f t="shared" si="222"/>
        <v>1637.8330000000001</v>
      </c>
      <c r="KM61" s="9">
        <f t="shared" si="222"/>
        <v>1639.1910000000021</v>
      </c>
      <c r="KN61" s="9">
        <f t="shared" si="222"/>
        <v>1640.682</v>
      </c>
      <c r="KO61" s="9">
        <f t="shared" si="222"/>
        <v>1651.52</v>
      </c>
      <c r="KP61" s="9">
        <f t="shared" si="223"/>
        <v>1665.7310000000009</v>
      </c>
      <c r="KQ61" s="9">
        <f t="shared" si="223"/>
        <v>1699.4409999999989</v>
      </c>
      <c r="KR61" s="9">
        <f t="shared" si="223"/>
        <v>1702.535000000001</v>
      </c>
      <c r="KS61" s="9">
        <f t="shared" si="223"/>
        <v>1712.6160000000009</v>
      </c>
      <c r="KT61" s="9">
        <f t="shared" si="223"/>
        <v>1724.729</v>
      </c>
      <c r="KU61" s="9">
        <f t="shared" si="223"/>
        <v>1728.8740000000009</v>
      </c>
      <c r="KV61" s="9">
        <f t="shared" si="223"/>
        <v>1759.576</v>
      </c>
      <c r="KW61" s="9">
        <f t="shared" si="223"/>
        <v>1804.2609999999979</v>
      </c>
      <c r="KX61" s="9">
        <f t="shared" si="223"/>
        <v>1811.021</v>
      </c>
      <c r="KY61" s="9">
        <f t="shared" si="223"/>
        <v>1911.090000000002</v>
      </c>
      <c r="LB61" s="4">
        <f t="shared" si="143"/>
        <v>1696.7189600000011</v>
      </c>
      <c r="LC61" s="4">
        <f t="shared" si="144"/>
        <v>219.17971124216896</v>
      </c>
      <c r="LD61" s="4">
        <f t="shared" si="159"/>
        <v>1423.6879999999999</v>
      </c>
      <c r="LE61" s="4">
        <f t="shared" si="160"/>
        <v>2311.6019999999999</v>
      </c>
      <c r="LF61" s="4">
        <f t="shared" si="145"/>
        <v>187.73173741817473</v>
      </c>
      <c r="LG61" s="4">
        <f t="shared" si="146"/>
        <v>205.1068389415741</v>
      </c>
      <c r="LH61" s="4"/>
      <c r="LI61" s="4">
        <f t="shared" si="147"/>
        <v>1559.0724800000003</v>
      </c>
      <c r="LJ61" s="4">
        <f t="shared" si="148"/>
        <v>127.49494617966903</v>
      </c>
      <c r="LK61" s="4">
        <f t="shared" si="161"/>
        <v>1389.3488000000004</v>
      </c>
      <c r="LL61" s="4">
        <f t="shared" si="162"/>
        <v>1784.1527499999988</v>
      </c>
      <c r="LM61" s="4">
        <f t="shared" si="149"/>
        <v>103.36600381851196</v>
      </c>
      <c r="LN61" s="4">
        <f t="shared" si="150"/>
        <v>173.93597793579099</v>
      </c>
      <c r="LO61" s="7"/>
      <c r="LP61" s="7">
        <f t="shared" si="163"/>
        <v>0.65229660015708613</v>
      </c>
      <c r="LR61" s="4">
        <f t="shared" si="151"/>
        <v>137.64648000000074</v>
      </c>
      <c r="LS61" s="4">
        <f t="shared" si="152"/>
        <v>6882.3240000000369</v>
      </c>
      <c r="LT61" s="4">
        <f t="shared" si="153"/>
        <v>808.34999999999786</v>
      </c>
      <c r="LV61">
        <f t="shared" si="154"/>
        <v>50</v>
      </c>
      <c r="LW61">
        <f t="shared" si="155"/>
        <v>1000</v>
      </c>
      <c r="LX61">
        <f t="shared" si="156"/>
        <v>0.6</v>
      </c>
      <c r="LY61">
        <f t="shared" si="157"/>
        <v>50</v>
      </c>
      <c r="LZ61">
        <f t="shared" si="158"/>
        <v>0.01</v>
      </c>
    </row>
    <row r="62" spans="1:340" x14ac:dyDescent="0.2">
      <c r="A62">
        <v>50</v>
      </c>
      <c r="B62">
        <v>1000</v>
      </c>
      <c r="C62">
        <v>0.9</v>
      </c>
      <c r="D62">
        <v>25</v>
      </c>
      <c r="E62">
        <v>0.1</v>
      </c>
      <c r="G62">
        <v>1820.5289999999991</v>
      </c>
      <c r="H62">
        <v>1643.5900000000011</v>
      </c>
      <c r="I62">
        <v>1738.114</v>
      </c>
      <c r="J62">
        <v>1979.3779999999981</v>
      </c>
      <c r="K62">
        <v>2255.0110000000032</v>
      </c>
      <c r="L62">
        <v>1774.9969999999989</v>
      </c>
      <c r="M62">
        <v>2234.1160000000018</v>
      </c>
      <c r="N62">
        <v>2099.5719999999969</v>
      </c>
      <c r="O62">
        <v>1844.5219999999999</v>
      </c>
      <c r="P62">
        <v>1721.4260000000011</v>
      </c>
      <c r="Q62">
        <v>1733.4649999999999</v>
      </c>
      <c r="R62">
        <v>2288.4150000000018</v>
      </c>
      <c r="S62">
        <v>2366.2300000000009</v>
      </c>
      <c r="T62">
        <v>1905.8349999999989</v>
      </c>
      <c r="U62">
        <v>1672.157999999999</v>
      </c>
      <c r="V62">
        <v>1743.9939999999999</v>
      </c>
      <c r="W62">
        <v>2108.3790000000008</v>
      </c>
      <c r="X62">
        <v>1726.023999999999</v>
      </c>
      <c r="Y62">
        <v>1852.169000000001</v>
      </c>
      <c r="Z62">
        <v>1626.4400000000021</v>
      </c>
      <c r="AA62">
        <v>1709.0640000000001</v>
      </c>
      <c r="AB62">
        <v>1416.3060000000021</v>
      </c>
      <c r="AC62">
        <v>1849.4830000000011</v>
      </c>
      <c r="AD62">
        <v>1611.6119999999989</v>
      </c>
      <c r="AE62">
        <v>1645.5179999999989</v>
      </c>
      <c r="AF62">
        <v>2269.402999999998</v>
      </c>
      <c r="AG62">
        <v>1607.753999999999</v>
      </c>
      <c r="AH62">
        <v>2014.6579999999981</v>
      </c>
      <c r="AI62">
        <v>1870.8000000000011</v>
      </c>
      <c r="AJ62">
        <v>1815.806</v>
      </c>
      <c r="AK62">
        <v>2204.2029999999991</v>
      </c>
      <c r="AL62">
        <v>2040.9600000000009</v>
      </c>
      <c r="AM62">
        <v>1803.6970000000019</v>
      </c>
      <c r="AN62">
        <v>1752.586</v>
      </c>
      <c r="AO62">
        <v>1780.688000000001</v>
      </c>
      <c r="AP62">
        <v>1845.058</v>
      </c>
      <c r="AQ62">
        <v>1764.0760000000021</v>
      </c>
      <c r="AR62">
        <v>1742.713</v>
      </c>
      <c r="AS62">
        <v>1704.4110000000001</v>
      </c>
      <c r="AT62">
        <v>1797.805000000001</v>
      </c>
      <c r="AU62">
        <v>1956.9929999999999</v>
      </c>
      <c r="AV62">
        <v>1654.1959999999999</v>
      </c>
      <c r="AW62">
        <v>2134.2690000000021</v>
      </c>
      <c r="AX62">
        <v>2231.0150000000049</v>
      </c>
      <c r="AY62">
        <v>1482.5429999999999</v>
      </c>
      <c r="AZ62">
        <v>1883.0749999999989</v>
      </c>
      <c r="BA62">
        <v>1974.6280000000011</v>
      </c>
      <c r="BB62">
        <v>2106.1420000000012</v>
      </c>
      <c r="BC62">
        <v>1931.8389999999999</v>
      </c>
      <c r="BD62">
        <v>1771.770999999999</v>
      </c>
      <c r="BF62">
        <v>242.05516934394839</v>
      </c>
      <c r="BG62">
        <v>240.20069408416751</v>
      </c>
      <c r="BH62">
        <v>242.6798913478851</v>
      </c>
      <c r="BI62">
        <v>247.73253202438349</v>
      </c>
      <c r="BJ62">
        <v>241.0651738643646</v>
      </c>
      <c r="BK62">
        <v>243.70931172370911</v>
      </c>
      <c r="BL62">
        <v>247.56116938591001</v>
      </c>
      <c r="BM62">
        <v>244.48934245109561</v>
      </c>
      <c r="BN62">
        <v>249.90034604072571</v>
      </c>
      <c r="BO62">
        <v>244.41656494140619</v>
      </c>
      <c r="BP62">
        <v>241.15808057785031</v>
      </c>
      <c r="BQ62">
        <v>223.9401824474335</v>
      </c>
      <c r="BR62">
        <v>233.84331393241879</v>
      </c>
      <c r="BS62">
        <v>245.9459784030914</v>
      </c>
      <c r="BT62">
        <v>240.21630048751831</v>
      </c>
      <c r="BU62">
        <v>240.05666780471799</v>
      </c>
      <c r="BV62">
        <v>247.12806415557861</v>
      </c>
      <c r="BW62">
        <v>233.88998556137079</v>
      </c>
      <c r="BX62">
        <v>237.22295498847959</v>
      </c>
      <c r="BY62">
        <v>239.8074293136597</v>
      </c>
      <c r="BZ62">
        <v>242.5232937335968</v>
      </c>
      <c r="CA62">
        <v>240.49235534667969</v>
      </c>
      <c r="CB62">
        <v>247.21614551544189</v>
      </c>
      <c r="CC62">
        <v>237.5475580692291</v>
      </c>
      <c r="CD62">
        <v>252.88211250305179</v>
      </c>
      <c r="CE62">
        <v>245.9126634597778</v>
      </c>
      <c r="CF62">
        <v>248.25019121170041</v>
      </c>
      <c r="CG62">
        <v>241.77031826972959</v>
      </c>
      <c r="CH62">
        <v>243.44721484184271</v>
      </c>
      <c r="CI62">
        <v>241.1710703372955</v>
      </c>
      <c r="CJ62">
        <v>240.51333236694339</v>
      </c>
      <c r="CK62">
        <v>247.2304964065552</v>
      </c>
      <c r="CL62">
        <v>234.62714195251459</v>
      </c>
      <c r="CM62">
        <v>229.915328502655</v>
      </c>
      <c r="CN62">
        <v>239.77577257156369</v>
      </c>
      <c r="CO62">
        <v>245.39515733718869</v>
      </c>
      <c r="CP62">
        <v>235.41226124763489</v>
      </c>
      <c r="CQ62">
        <v>228.36459255218509</v>
      </c>
      <c r="CR62">
        <v>245.47416543960571</v>
      </c>
      <c r="CS62">
        <v>252.36381864547729</v>
      </c>
      <c r="CT62">
        <v>243.1013312339783</v>
      </c>
      <c r="CU62">
        <v>237.233925819397</v>
      </c>
      <c r="CV62">
        <v>251.0079941749573</v>
      </c>
      <c r="CW62">
        <v>238.0676090717316</v>
      </c>
      <c r="CX62">
        <v>252.56628060340881</v>
      </c>
      <c r="CY62">
        <v>246.82286071777341</v>
      </c>
      <c r="CZ62">
        <v>235.9929761886597</v>
      </c>
      <c r="DA62">
        <v>236.31308650970459</v>
      </c>
      <c r="DB62">
        <v>240.04282665252691</v>
      </c>
      <c r="DC62">
        <v>247.7736949920654</v>
      </c>
      <c r="DE62">
        <v>1483.496000000001</v>
      </c>
      <c r="DF62">
        <v>1500.8180000000009</v>
      </c>
      <c r="DG62">
        <v>1662.2030000000011</v>
      </c>
      <c r="DH62">
        <v>1515.9549999999999</v>
      </c>
      <c r="DI62">
        <v>1505.611000000001</v>
      </c>
      <c r="DJ62">
        <v>1469.5429999999999</v>
      </c>
      <c r="DK62">
        <v>1713.241</v>
      </c>
      <c r="DL62">
        <v>1619.68</v>
      </c>
      <c r="DM62">
        <v>1588.0610000000011</v>
      </c>
      <c r="DN62">
        <v>1491.743999999999</v>
      </c>
      <c r="DO62">
        <v>1569.5920000000001</v>
      </c>
      <c r="DP62">
        <v>1579.335</v>
      </c>
      <c r="DQ62">
        <v>1527.2159999999981</v>
      </c>
      <c r="DR62">
        <v>1548.0950000000009</v>
      </c>
      <c r="DS62">
        <v>1485.711</v>
      </c>
      <c r="DT62">
        <v>1565.0889999999999</v>
      </c>
      <c r="DU62">
        <v>1528.7380000000021</v>
      </c>
      <c r="DV62">
        <v>1608.5909999999999</v>
      </c>
      <c r="DW62">
        <v>1573.481000000002</v>
      </c>
      <c r="DX62">
        <v>1588.2399999999991</v>
      </c>
      <c r="DY62">
        <v>1570.661000000001</v>
      </c>
      <c r="DZ62">
        <v>1402.190000000001</v>
      </c>
      <c r="EA62">
        <v>1488.283999999999</v>
      </c>
      <c r="EB62">
        <v>1443.223</v>
      </c>
      <c r="EC62">
        <v>1470.288</v>
      </c>
      <c r="ED62">
        <v>1504.112000000001</v>
      </c>
      <c r="EE62">
        <v>1488.381000000001</v>
      </c>
      <c r="EF62">
        <v>1480.142000000001</v>
      </c>
      <c r="EG62">
        <v>1503.8690000000011</v>
      </c>
      <c r="EH62">
        <v>1493.588</v>
      </c>
      <c r="EI62">
        <v>1431.5</v>
      </c>
      <c r="EJ62">
        <v>1667.3310000000019</v>
      </c>
      <c r="EK62">
        <v>1657.9440000000011</v>
      </c>
      <c r="EL62">
        <v>1583.4889999999989</v>
      </c>
      <c r="EM62">
        <v>1523.5239999999999</v>
      </c>
      <c r="EN62">
        <v>1422.3350000000009</v>
      </c>
      <c r="EO62">
        <v>1599.242000000002</v>
      </c>
      <c r="EP62">
        <v>1602.844000000001</v>
      </c>
      <c r="EQ62">
        <v>1704.4110000000001</v>
      </c>
      <c r="ER62">
        <v>1440.135</v>
      </c>
      <c r="ES62">
        <v>1482.426000000002</v>
      </c>
      <c r="ET62">
        <v>1494.2470000000001</v>
      </c>
      <c r="EU62">
        <v>1495.841000000001</v>
      </c>
      <c r="EV62">
        <v>1586.949000000001</v>
      </c>
      <c r="EW62">
        <v>1482.5429999999999</v>
      </c>
      <c r="EX62">
        <v>1412.830000000002</v>
      </c>
      <c r="EY62">
        <v>1423.7270000000001</v>
      </c>
      <c r="EZ62">
        <v>1799.29</v>
      </c>
      <c r="FA62">
        <v>1707.174</v>
      </c>
      <c r="FB62">
        <v>1380.7239999999999</v>
      </c>
      <c r="FD62">
        <v>161.41724538803101</v>
      </c>
      <c r="FE62">
        <v>183.65040564537051</v>
      </c>
      <c r="FF62">
        <v>136.7827296257019</v>
      </c>
      <c r="FG62">
        <v>234.5485680103302</v>
      </c>
      <c r="FH62">
        <v>164.22063446044919</v>
      </c>
      <c r="FI62">
        <v>143.38476777076721</v>
      </c>
      <c r="FJ62">
        <v>58.135493755340583</v>
      </c>
      <c r="FK62">
        <v>179.02095818519589</v>
      </c>
      <c r="FL62">
        <v>14.91090989112854</v>
      </c>
      <c r="FM62">
        <v>50.490892171859741</v>
      </c>
      <c r="FN62">
        <v>213.75420045852661</v>
      </c>
      <c r="FO62">
        <v>139.88829660415649</v>
      </c>
      <c r="FP62">
        <v>44.154248714447021</v>
      </c>
      <c r="FQ62">
        <v>218.1504149436951</v>
      </c>
      <c r="FR62">
        <v>219.82508873939511</v>
      </c>
      <c r="FS62">
        <v>233.92496204376221</v>
      </c>
      <c r="FT62">
        <v>215.00829386711121</v>
      </c>
      <c r="FU62">
        <v>223.40565657615659</v>
      </c>
      <c r="FV62">
        <v>36.197312831878662</v>
      </c>
      <c r="FW62">
        <v>93.716898918151855</v>
      </c>
      <c r="FX62">
        <v>224.2077260017395</v>
      </c>
      <c r="FY62">
        <v>48.869457244873047</v>
      </c>
      <c r="FZ62">
        <v>87.925530910491943</v>
      </c>
      <c r="GA62">
        <v>234.51832318305969</v>
      </c>
      <c r="GB62">
        <v>241.5812015533447</v>
      </c>
      <c r="GC62">
        <v>204.96363997459409</v>
      </c>
      <c r="GD62">
        <v>233.63898539543149</v>
      </c>
      <c r="GE62">
        <v>70.613717317581177</v>
      </c>
      <c r="GF62">
        <v>121.00859928131101</v>
      </c>
      <c r="GG62">
        <v>227.06114721298221</v>
      </c>
      <c r="GH62">
        <v>166.00795388221741</v>
      </c>
      <c r="GI62">
        <v>143.96929407119751</v>
      </c>
      <c r="GJ62">
        <v>7.9408514499664307</v>
      </c>
      <c r="GK62">
        <v>144.96078515052801</v>
      </c>
      <c r="GL62">
        <v>204.6180024147034</v>
      </c>
      <c r="GM62">
        <v>24.473676443099979</v>
      </c>
      <c r="GN62">
        <v>128.49632215499881</v>
      </c>
      <c r="GO62">
        <v>187.09023404121399</v>
      </c>
      <c r="GP62">
        <v>245.26962757110601</v>
      </c>
      <c r="GQ62">
        <v>112.2191302776337</v>
      </c>
      <c r="GR62">
        <v>237.0433669090271</v>
      </c>
      <c r="GS62">
        <v>109.0894048213959</v>
      </c>
      <c r="GT62">
        <v>210.9287140369415</v>
      </c>
      <c r="GU62">
        <v>128.2469656467438</v>
      </c>
      <c r="GV62">
        <v>252.36281061172491</v>
      </c>
      <c r="GW62">
        <v>237.6250932216644</v>
      </c>
      <c r="GX62">
        <v>122.17167639732359</v>
      </c>
      <c r="GY62">
        <v>219.1703763008118</v>
      </c>
      <c r="GZ62">
        <v>212.6393156051636</v>
      </c>
      <c r="HA62">
        <v>234.28949594497681</v>
      </c>
      <c r="HC62">
        <f t="shared" si="224"/>
        <v>337.03299999999808</v>
      </c>
      <c r="HD62">
        <f t="shared" si="225"/>
        <v>142.77200000000016</v>
      </c>
      <c r="HE62">
        <f t="shared" si="226"/>
        <v>75.910999999998921</v>
      </c>
      <c r="HF62">
        <f t="shared" si="227"/>
        <v>463.42299999999818</v>
      </c>
      <c r="HG62">
        <f t="shared" si="228"/>
        <v>749.40000000000214</v>
      </c>
      <c r="HH62">
        <f t="shared" si="229"/>
        <v>305.45399999999904</v>
      </c>
      <c r="HI62">
        <f t="shared" si="230"/>
        <v>520.87500000000182</v>
      </c>
      <c r="HJ62">
        <f t="shared" si="231"/>
        <v>479.89199999999687</v>
      </c>
      <c r="HK62">
        <f t="shared" si="232"/>
        <v>256.46099999999888</v>
      </c>
      <c r="HL62">
        <f t="shared" si="233"/>
        <v>229.68200000000206</v>
      </c>
      <c r="HM62">
        <f t="shared" si="234"/>
        <v>163.87299999999982</v>
      </c>
      <c r="HN62">
        <f t="shared" si="235"/>
        <v>709.08000000000175</v>
      </c>
      <c r="HO62">
        <f t="shared" si="236"/>
        <v>839.01400000000285</v>
      </c>
      <c r="HP62">
        <f t="shared" si="237"/>
        <v>357.73999999999796</v>
      </c>
      <c r="HQ62">
        <f t="shared" si="238"/>
        <v>186.44699999999898</v>
      </c>
      <c r="HR62">
        <f t="shared" si="239"/>
        <v>178.90499999999997</v>
      </c>
      <c r="HS62">
        <f t="shared" si="240"/>
        <v>579.64099999999871</v>
      </c>
      <c r="HT62">
        <f t="shared" si="241"/>
        <v>117.43299999999908</v>
      </c>
      <c r="HU62">
        <f t="shared" si="242"/>
        <v>278.68799999999896</v>
      </c>
      <c r="HV62">
        <f t="shared" si="243"/>
        <v>38.200000000003001</v>
      </c>
      <c r="HW62">
        <f t="shared" si="244"/>
        <v>138.40299999999911</v>
      </c>
      <c r="HX62">
        <f t="shared" si="245"/>
        <v>14.116000000001122</v>
      </c>
      <c r="HY62">
        <f t="shared" si="246"/>
        <v>361.19900000000212</v>
      </c>
      <c r="HZ62">
        <f t="shared" si="247"/>
        <v>168.38899999999899</v>
      </c>
      <c r="IA62">
        <f t="shared" si="248"/>
        <v>175.22999999999888</v>
      </c>
      <c r="IB62">
        <f t="shared" si="249"/>
        <v>765.29099999999698</v>
      </c>
      <c r="IC62">
        <f t="shared" si="250"/>
        <v>119.372999999998</v>
      </c>
      <c r="ID62">
        <f t="shared" si="251"/>
        <v>534.51599999999712</v>
      </c>
      <c r="IE62">
        <f t="shared" si="252"/>
        <v>366.93100000000004</v>
      </c>
      <c r="IF62">
        <f t="shared" si="253"/>
        <v>322.21800000000007</v>
      </c>
      <c r="IG62">
        <f t="shared" si="254"/>
        <v>772.70299999999907</v>
      </c>
      <c r="IH62">
        <f t="shared" si="255"/>
        <v>373.628999999999</v>
      </c>
      <c r="II62">
        <f t="shared" si="256"/>
        <v>145.75300000000084</v>
      </c>
      <c r="IJ62">
        <f t="shared" si="257"/>
        <v>169.09700000000112</v>
      </c>
      <c r="IK62">
        <f t="shared" si="258"/>
        <v>257.16400000000112</v>
      </c>
      <c r="IL62">
        <f t="shared" si="259"/>
        <v>422.72299999999905</v>
      </c>
      <c r="IM62">
        <f t="shared" si="260"/>
        <v>164.83400000000006</v>
      </c>
      <c r="IN62">
        <f t="shared" si="261"/>
        <v>139.86899999999901</v>
      </c>
      <c r="IO62">
        <f t="shared" si="262"/>
        <v>0</v>
      </c>
      <c r="IP62">
        <f t="shared" si="263"/>
        <v>357.67000000000098</v>
      </c>
      <c r="IQ62">
        <f t="shared" si="264"/>
        <v>474.56699999999796</v>
      </c>
      <c r="IR62">
        <f t="shared" si="265"/>
        <v>159.94899999999984</v>
      </c>
      <c r="IS62">
        <f t="shared" si="266"/>
        <v>638.42800000000102</v>
      </c>
      <c r="IT62">
        <f t="shared" si="267"/>
        <v>644.0660000000039</v>
      </c>
      <c r="IU62">
        <f t="shared" si="268"/>
        <v>0</v>
      </c>
      <c r="IV62">
        <f t="shared" si="269"/>
        <v>470.24499999999694</v>
      </c>
      <c r="IW62">
        <f t="shared" si="270"/>
        <v>550.90100000000098</v>
      </c>
      <c r="IX62">
        <f t="shared" si="271"/>
        <v>306.85200000000123</v>
      </c>
      <c r="IY62">
        <f t="shared" si="272"/>
        <v>224.66499999999996</v>
      </c>
      <c r="IZ62">
        <f t="shared" si="273"/>
        <v>391.04699999999912</v>
      </c>
      <c r="JB62" s="9">
        <f t="shared" si="219"/>
        <v>1380.7239999999999</v>
      </c>
      <c r="JC62" s="9">
        <f t="shared" si="219"/>
        <v>1402.190000000001</v>
      </c>
      <c r="JD62" s="9">
        <f t="shared" si="219"/>
        <v>1412.830000000002</v>
      </c>
      <c r="JE62" s="9">
        <f t="shared" si="219"/>
        <v>1422.3350000000009</v>
      </c>
      <c r="JF62" s="9">
        <f t="shared" si="219"/>
        <v>1423.7270000000001</v>
      </c>
      <c r="JG62" s="9">
        <f t="shared" si="219"/>
        <v>1431.5</v>
      </c>
      <c r="JH62" s="9">
        <f t="shared" si="219"/>
        <v>1440.135</v>
      </c>
      <c r="JI62" s="9">
        <f t="shared" si="219"/>
        <v>1443.223</v>
      </c>
      <c r="JJ62" s="9">
        <f t="shared" si="219"/>
        <v>1469.5429999999999</v>
      </c>
      <c r="JK62" s="9">
        <f t="shared" si="219"/>
        <v>1470.288</v>
      </c>
      <c r="JL62" s="9">
        <f t="shared" si="220"/>
        <v>1480.142000000001</v>
      </c>
      <c r="JM62" s="9">
        <f t="shared" si="220"/>
        <v>1482.426000000002</v>
      </c>
      <c r="JN62" s="9">
        <f t="shared" si="220"/>
        <v>1482.5429999999999</v>
      </c>
      <c r="JO62" s="9">
        <f t="shared" si="220"/>
        <v>1483.496000000001</v>
      </c>
      <c r="JP62" s="9">
        <f t="shared" si="220"/>
        <v>1485.711</v>
      </c>
      <c r="JQ62" s="9">
        <f t="shared" si="220"/>
        <v>1488.283999999999</v>
      </c>
      <c r="JR62" s="9">
        <f t="shared" si="220"/>
        <v>1488.381000000001</v>
      </c>
      <c r="JS62" s="9">
        <f t="shared" si="220"/>
        <v>1491.743999999999</v>
      </c>
      <c r="JT62" s="9">
        <f t="shared" si="220"/>
        <v>1493.588</v>
      </c>
      <c r="JU62" s="9">
        <f t="shared" si="220"/>
        <v>1494.2470000000001</v>
      </c>
      <c r="JV62" s="9">
        <f t="shared" si="221"/>
        <v>1495.841000000001</v>
      </c>
      <c r="JW62" s="9">
        <f t="shared" si="221"/>
        <v>1500.8180000000009</v>
      </c>
      <c r="JX62" s="9">
        <f t="shared" si="221"/>
        <v>1503.8690000000011</v>
      </c>
      <c r="JY62" s="9">
        <f t="shared" si="221"/>
        <v>1504.112000000001</v>
      </c>
      <c r="JZ62" s="9">
        <f t="shared" si="221"/>
        <v>1505.611000000001</v>
      </c>
      <c r="KA62" s="9">
        <f t="shared" si="221"/>
        <v>1515.9549999999999</v>
      </c>
      <c r="KB62" s="9">
        <f t="shared" si="221"/>
        <v>1523.5239999999999</v>
      </c>
      <c r="KC62" s="9">
        <f t="shared" si="221"/>
        <v>1527.2159999999981</v>
      </c>
      <c r="KD62" s="9">
        <f t="shared" si="221"/>
        <v>1528.7380000000021</v>
      </c>
      <c r="KE62" s="9">
        <f t="shared" si="221"/>
        <v>1548.0950000000009</v>
      </c>
      <c r="KF62" s="9">
        <f t="shared" si="222"/>
        <v>1565.0889999999999</v>
      </c>
      <c r="KG62" s="9">
        <f t="shared" si="222"/>
        <v>1569.5920000000001</v>
      </c>
      <c r="KH62" s="9">
        <f t="shared" si="222"/>
        <v>1570.661000000001</v>
      </c>
      <c r="KI62" s="9">
        <f t="shared" si="222"/>
        <v>1573.481000000002</v>
      </c>
      <c r="KJ62" s="9">
        <f t="shared" si="222"/>
        <v>1579.335</v>
      </c>
      <c r="KK62" s="9">
        <f t="shared" si="222"/>
        <v>1583.4889999999989</v>
      </c>
      <c r="KL62" s="9">
        <f t="shared" si="222"/>
        <v>1586.949000000001</v>
      </c>
      <c r="KM62" s="9">
        <f t="shared" si="222"/>
        <v>1588.0610000000011</v>
      </c>
      <c r="KN62" s="9">
        <f t="shared" si="222"/>
        <v>1588.2399999999991</v>
      </c>
      <c r="KO62" s="9">
        <f t="shared" si="222"/>
        <v>1599.242000000002</v>
      </c>
      <c r="KP62" s="9">
        <f t="shared" si="223"/>
        <v>1602.844000000001</v>
      </c>
      <c r="KQ62" s="9">
        <f t="shared" si="223"/>
        <v>1608.5909999999999</v>
      </c>
      <c r="KR62" s="9">
        <f t="shared" si="223"/>
        <v>1619.68</v>
      </c>
      <c r="KS62" s="9">
        <f t="shared" si="223"/>
        <v>1657.9440000000011</v>
      </c>
      <c r="KT62" s="9">
        <f t="shared" si="223"/>
        <v>1662.2030000000011</v>
      </c>
      <c r="KU62" s="9">
        <f t="shared" si="223"/>
        <v>1667.3310000000019</v>
      </c>
      <c r="KV62" s="9">
        <f t="shared" si="223"/>
        <v>1704.4110000000001</v>
      </c>
      <c r="KW62" s="9">
        <f t="shared" si="223"/>
        <v>1707.174</v>
      </c>
      <c r="KX62" s="9">
        <f t="shared" si="223"/>
        <v>1713.241</v>
      </c>
      <c r="KY62" s="9">
        <f t="shared" si="223"/>
        <v>1799.29</v>
      </c>
      <c r="LB62" s="4">
        <f t="shared" si="143"/>
        <v>1870.1487200000001</v>
      </c>
      <c r="LC62" s="4">
        <f t="shared" si="144"/>
        <v>221.11958498274629</v>
      </c>
      <c r="LD62" s="4">
        <f t="shared" si="159"/>
        <v>1609.4900999999991</v>
      </c>
      <c r="LE62" s="4">
        <f t="shared" si="160"/>
        <v>2366.2300000000009</v>
      </c>
      <c r="LF62" s="4">
        <f t="shared" si="145"/>
        <v>241.92453458309174</v>
      </c>
      <c r="LG62" s="4">
        <f t="shared" si="146"/>
        <v>252.88211250305179</v>
      </c>
      <c r="LH62" s="4"/>
      <c r="LI62" s="4">
        <f t="shared" si="147"/>
        <v>1537.3536800000004</v>
      </c>
      <c r="LJ62" s="4">
        <f t="shared" si="148"/>
        <v>89.766220578321779</v>
      </c>
      <c r="LK62" s="4">
        <f t="shared" si="161"/>
        <v>1417.1072500000016</v>
      </c>
      <c r="LL62" s="4">
        <f t="shared" si="162"/>
        <v>1705.93065</v>
      </c>
      <c r="LM62" s="4">
        <f t="shared" si="149"/>
        <v>159.75178807258607</v>
      </c>
      <c r="LN62" s="4">
        <f t="shared" si="150"/>
        <v>252.36281061172491</v>
      </c>
      <c r="LO62" s="7"/>
      <c r="LP62" s="7">
        <f t="shared" si="163"/>
        <v>0.20930647853771076</v>
      </c>
      <c r="LR62" s="4">
        <f t="shared" si="151"/>
        <v>332.79503999999957</v>
      </c>
      <c r="LS62" s="4">
        <f t="shared" si="152"/>
        <v>16639.751999999979</v>
      </c>
      <c r="LT62" s="4">
        <f t="shared" si="153"/>
        <v>839.01400000000285</v>
      </c>
      <c r="LV62">
        <f t="shared" si="154"/>
        <v>50</v>
      </c>
      <c r="LW62">
        <f t="shared" si="155"/>
        <v>1000</v>
      </c>
      <c r="LX62">
        <f t="shared" si="156"/>
        <v>0.9</v>
      </c>
      <c r="LY62">
        <f t="shared" si="157"/>
        <v>25</v>
      </c>
      <c r="LZ62">
        <f t="shared" si="158"/>
        <v>0.1</v>
      </c>
    </row>
    <row r="63" spans="1:340" x14ac:dyDescent="0.2">
      <c r="A63">
        <v>50</v>
      </c>
      <c r="B63">
        <v>1000</v>
      </c>
      <c r="C63">
        <v>0.9</v>
      </c>
      <c r="D63">
        <v>25</v>
      </c>
      <c r="E63">
        <v>0.01</v>
      </c>
      <c r="G63">
        <v>1831.149000000001</v>
      </c>
      <c r="H63">
        <v>1698.2240000000011</v>
      </c>
      <c r="I63">
        <v>1756.0909999999999</v>
      </c>
      <c r="J63">
        <v>1596.2690000000009</v>
      </c>
      <c r="K63">
        <v>1461.1150000000009</v>
      </c>
      <c r="L63">
        <v>1770.181000000003</v>
      </c>
      <c r="M63">
        <v>1617.223999999999</v>
      </c>
      <c r="N63">
        <v>1495.582000000001</v>
      </c>
      <c r="O63">
        <v>1787.485999999999</v>
      </c>
      <c r="P63">
        <v>1553.14</v>
      </c>
      <c r="Q63">
        <v>1687.747000000001</v>
      </c>
      <c r="R63">
        <v>1652.41</v>
      </c>
      <c r="S63">
        <v>2346.6490000000008</v>
      </c>
      <c r="T63">
        <v>1582.5800000000011</v>
      </c>
      <c r="U63">
        <v>1619.2300000000021</v>
      </c>
      <c r="V63">
        <v>1617.9770000000001</v>
      </c>
      <c r="W63">
        <v>1651.986000000001</v>
      </c>
      <c r="X63">
        <v>1728.421</v>
      </c>
      <c r="Y63">
        <v>1469.19</v>
      </c>
      <c r="Z63">
        <v>1665.459000000001</v>
      </c>
      <c r="AA63">
        <v>1363.8810000000001</v>
      </c>
      <c r="AB63">
        <v>1534.5100000000009</v>
      </c>
      <c r="AC63">
        <v>1595.97</v>
      </c>
      <c r="AD63">
        <v>1729.2380000000001</v>
      </c>
      <c r="AE63">
        <v>1499.896</v>
      </c>
      <c r="AF63">
        <v>1570.399000000001</v>
      </c>
      <c r="AG63">
        <v>1785.9</v>
      </c>
      <c r="AH63">
        <v>1532.0110000000011</v>
      </c>
      <c r="AI63">
        <v>1829.6699999999969</v>
      </c>
      <c r="AJ63">
        <v>1770.452</v>
      </c>
      <c r="AK63">
        <v>1523.145</v>
      </c>
      <c r="AL63">
        <v>1451.2980000000009</v>
      </c>
      <c r="AM63">
        <v>1390.1310000000001</v>
      </c>
      <c r="AN63">
        <v>1495.789000000002</v>
      </c>
      <c r="AO63">
        <v>1469.8579999999999</v>
      </c>
      <c r="AP63">
        <v>1441.8640000000009</v>
      </c>
      <c r="AQ63">
        <v>1582.46</v>
      </c>
      <c r="AR63">
        <v>1553.098</v>
      </c>
      <c r="AS63">
        <v>1589.6450000000009</v>
      </c>
      <c r="AT63">
        <v>1660.026000000001</v>
      </c>
      <c r="AU63">
        <v>1559.706999999999</v>
      </c>
      <c r="AV63">
        <v>1474.808</v>
      </c>
      <c r="AW63">
        <v>1606.316</v>
      </c>
      <c r="AX63">
        <v>1502.413</v>
      </c>
      <c r="AY63">
        <v>1516.6370000000011</v>
      </c>
      <c r="AZ63">
        <v>1795.3969999999999</v>
      </c>
      <c r="BA63">
        <v>1916.83</v>
      </c>
      <c r="BB63">
        <v>1827.028</v>
      </c>
      <c r="BC63">
        <v>1592.9909999999991</v>
      </c>
      <c r="BD63">
        <v>1642.694</v>
      </c>
      <c r="BF63">
        <v>400.25911974906921</v>
      </c>
      <c r="BG63">
        <v>406.65287590026861</v>
      </c>
      <c r="BH63">
        <v>402.52053189277649</v>
      </c>
      <c r="BI63">
        <v>413.03518438339228</v>
      </c>
      <c r="BJ63">
        <v>416.70802783966059</v>
      </c>
      <c r="BK63">
        <v>404.92181444168091</v>
      </c>
      <c r="BL63">
        <v>416.50562310218811</v>
      </c>
      <c r="BM63">
        <v>412.34514999389648</v>
      </c>
      <c r="BN63">
        <v>395.37111639976501</v>
      </c>
      <c r="BO63">
        <v>411.30905222892761</v>
      </c>
      <c r="BP63">
        <v>418.65471720695501</v>
      </c>
      <c r="BQ63">
        <v>423.95217037200928</v>
      </c>
      <c r="BR63">
        <v>403.10028743743902</v>
      </c>
      <c r="BS63">
        <v>412.95641541481018</v>
      </c>
      <c r="BT63">
        <v>413.45425391197199</v>
      </c>
      <c r="BU63">
        <v>399.50522303581238</v>
      </c>
      <c r="BV63">
        <v>403.58519387245178</v>
      </c>
      <c r="BW63">
        <v>428.30693697929382</v>
      </c>
      <c r="BX63">
        <v>420.34886455535889</v>
      </c>
      <c r="BY63">
        <v>413.69604158401489</v>
      </c>
      <c r="BZ63">
        <v>418.43375015258789</v>
      </c>
      <c r="CA63">
        <v>415.6281521320343</v>
      </c>
      <c r="CB63">
        <v>399.85084414482122</v>
      </c>
      <c r="CC63">
        <v>409.41668438911438</v>
      </c>
      <c r="CD63">
        <v>430.21685004234308</v>
      </c>
      <c r="CE63">
        <v>404.89245820045471</v>
      </c>
      <c r="CF63">
        <v>396.68386316299438</v>
      </c>
      <c r="CG63">
        <v>410.54415106773382</v>
      </c>
      <c r="CH63">
        <v>402.53862476348883</v>
      </c>
      <c r="CI63">
        <v>427.69892239570618</v>
      </c>
      <c r="CJ63">
        <v>414.65467667579651</v>
      </c>
      <c r="CK63">
        <v>421.12409687042242</v>
      </c>
      <c r="CL63">
        <v>406.30431222915649</v>
      </c>
      <c r="CM63">
        <v>406.93202495574951</v>
      </c>
      <c r="CN63">
        <v>404.46705269813538</v>
      </c>
      <c r="CO63">
        <v>430.62095737457281</v>
      </c>
      <c r="CP63">
        <v>399.02291679382319</v>
      </c>
      <c r="CQ63">
        <v>414.49762010574341</v>
      </c>
      <c r="CR63">
        <v>416.45801138877869</v>
      </c>
      <c r="CS63">
        <v>405.48863005638123</v>
      </c>
      <c r="CT63">
        <v>414.49180746078491</v>
      </c>
      <c r="CU63">
        <v>417.54177021980291</v>
      </c>
      <c r="CV63">
        <v>423.80370235443121</v>
      </c>
      <c r="CW63">
        <v>414.68584656715387</v>
      </c>
      <c r="CX63">
        <v>400.57785964012152</v>
      </c>
      <c r="CY63">
        <v>403.44637966156012</v>
      </c>
      <c r="CZ63">
        <v>409.45802140235901</v>
      </c>
      <c r="DA63">
        <v>408.53349733352661</v>
      </c>
      <c r="DB63">
        <v>414.98246765136719</v>
      </c>
      <c r="DC63">
        <v>407.98213648796082</v>
      </c>
      <c r="DE63">
        <v>1720.128999999999</v>
      </c>
      <c r="DF63">
        <v>1468.309</v>
      </c>
      <c r="DG63">
        <v>1618.2390000000009</v>
      </c>
      <c r="DH63">
        <v>1581.4610000000009</v>
      </c>
      <c r="DI63">
        <v>1346.513000000002</v>
      </c>
      <c r="DJ63">
        <v>1459.412</v>
      </c>
      <c r="DK63">
        <v>1461.7650000000001</v>
      </c>
      <c r="DL63">
        <v>1433.46</v>
      </c>
      <c r="DM63">
        <v>1559.9130000000009</v>
      </c>
      <c r="DN63">
        <v>1370.7510000000011</v>
      </c>
      <c r="DO63">
        <v>1517.1479999999999</v>
      </c>
      <c r="DP63">
        <v>1377.4370000000019</v>
      </c>
      <c r="DQ63">
        <v>1655.5179999999989</v>
      </c>
      <c r="DR63">
        <v>1352.1120000000019</v>
      </c>
      <c r="DS63">
        <v>1485.0229999999999</v>
      </c>
      <c r="DT63">
        <v>1513.9570000000001</v>
      </c>
      <c r="DU63">
        <v>1509.9369999999999</v>
      </c>
      <c r="DV63">
        <v>1550.605</v>
      </c>
      <c r="DW63">
        <v>1426.705000000002</v>
      </c>
      <c r="DX63">
        <v>1474.2329999999999</v>
      </c>
      <c r="DY63">
        <v>1341.299</v>
      </c>
      <c r="DZ63">
        <v>1502.4359999999999</v>
      </c>
      <c r="EA63">
        <v>1537.8409999999999</v>
      </c>
      <c r="EB63">
        <v>1568.828999999999</v>
      </c>
      <c r="EC63">
        <v>1400.045000000001</v>
      </c>
      <c r="ED63">
        <v>1518.1559999999999</v>
      </c>
      <c r="EE63">
        <v>1664.689000000001</v>
      </c>
      <c r="EF63">
        <v>1506.189000000001</v>
      </c>
      <c r="EG63">
        <v>1611.2429999999979</v>
      </c>
      <c r="EH63">
        <v>1502.3679999999999</v>
      </c>
      <c r="EI63">
        <v>1381.108999999999</v>
      </c>
      <c r="EJ63">
        <v>1427.2740000000019</v>
      </c>
      <c r="EK63">
        <v>1348.701</v>
      </c>
      <c r="EL63">
        <v>1495.789000000002</v>
      </c>
      <c r="EM63">
        <v>1391.4870000000001</v>
      </c>
      <c r="EN63">
        <v>1438.7490000000009</v>
      </c>
      <c r="EO63">
        <v>1379.0070000000021</v>
      </c>
      <c r="EP63">
        <v>1387.9350000000011</v>
      </c>
      <c r="EQ63">
        <v>1461.2339999999999</v>
      </c>
      <c r="ER63">
        <v>1538.5989999999999</v>
      </c>
      <c r="ES63">
        <v>1559.706999999999</v>
      </c>
      <c r="ET63">
        <v>1452.8169999999991</v>
      </c>
      <c r="EU63">
        <v>1410.1160000000009</v>
      </c>
      <c r="EV63">
        <v>1353.8060000000009</v>
      </c>
      <c r="EW63">
        <v>1511.188000000001</v>
      </c>
      <c r="EX63">
        <v>1502.1310000000019</v>
      </c>
      <c r="EY63">
        <v>1602.462</v>
      </c>
      <c r="EZ63">
        <v>1540.873</v>
      </c>
      <c r="FA63">
        <v>1541.313000000001</v>
      </c>
      <c r="FB63">
        <v>1397.680000000001</v>
      </c>
      <c r="FD63">
        <v>4.191612720489502</v>
      </c>
      <c r="FE63">
        <v>137.15573048591611</v>
      </c>
      <c r="FF63">
        <v>120.8373680114746</v>
      </c>
      <c r="FG63">
        <v>224.47252869606021</v>
      </c>
      <c r="FH63">
        <v>169.13247203826899</v>
      </c>
      <c r="FI63">
        <v>80.817414522171021</v>
      </c>
      <c r="FJ63">
        <v>281.07129788398743</v>
      </c>
      <c r="FK63">
        <v>235.20840263366699</v>
      </c>
      <c r="FL63">
        <v>172.14341592788699</v>
      </c>
      <c r="FM63">
        <v>325.95288157463068</v>
      </c>
      <c r="FN63">
        <v>233.43376278877261</v>
      </c>
      <c r="FO63">
        <v>215.2286460399628</v>
      </c>
      <c r="FP63">
        <v>25.376052141189579</v>
      </c>
      <c r="FQ63">
        <v>30.983388900756839</v>
      </c>
      <c r="FR63">
        <v>286.54184865951538</v>
      </c>
      <c r="FS63">
        <v>249.52480411529541</v>
      </c>
      <c r="FT63">
        <v>232.2256209850311</v>
      </c>
      <c r="FU63">
        <v>269.97254085540771</v>
      </c>
      <c r="FV63">
        <v>242.2562837600708</v>
      </c>
      <c r="FW63">
        <v>23.371382474899288</v>
      </c>
      <c r="FX63">
        <v>303.73127579689032</v>
      </c>
      <c r="FY63">
        <v>267.22716784477228</v>
      </c>
      <c r="FZ63">
        <v>240.0716233253479</v>
      </c>
      <c r="GA63">
        <v>195.5969514846802</v>
      </c>
      <c r="GB63">
        <v>252.74916815757749</v>
      </c>
      <c r="GC63">
        <v>188.895587682724</v>
      </c>
      <c r="GD63">
        <v>287.56962895393372</v>
      </c>
      <c r="GE63">
        <v>288.41866731643682</v>
      </c>
      <c r="GF63">
        <v>239.9345939159393</v>
      </c>
      <c r="GG63">
        <v>270.83824133872992</v>
      </c>
      <c r="GH63">
        <v>10.483552217483521</v>
      </c>
      <c r="GI63">
        <v>321.11111640930181</v>
      </c>
      <c r="GJ63">
        <v>261.09180641174322</v>
      </c>
      <c r="GK63">
        <v>266.31846928596502</v>
      </c>
      <c r="GL63">
        <v>276.00249576568598</v>
      </c>
      <c r="GM63">
        <v>284.30920839309692</v>
      </c>
      <c r="GN63">
        <v>145.74747443199161</v>
      </c>
      <c r="GO63">
        <v>268.72130298614502</v>
      </c>
      <c r="GP63">
        <v>269.15785980224609</v>
      </c>
      <c r="GQ63">
        <v>191.23123669624329</v>
      </c>
      <c r="GR63">
        <v>330.47585248947138</v>
      </c>
      <c r="GS63">
        <v>283.19098091125488</v>
      </c>
      <c r="GT63">
        <v>203.13272404670721</v>
      </c>
      <c r="GU63">
        <v>159.9537065029144</v>
      </c>
      <c r="GV63">
        <v>59.803758144378662</v>
      </c>
      <c r="GW63">
        <v>145.5889325141907</v>
      </c>
      <c r="GX63">
        <v>16.4982795715332</v>
      </c>
      <c r="GY63">
        <v>234.8492708206177</v>
      </c>
      <c r="GZ63">
        <v>285.96771383285522</v>
      </c>
      <c r="HA63">
        <v>253.08646321296689</v>
      </c>
      <c r="HC63">
        <f t="shared" si="224"/>
        <v>111.02000000000203</v>
      </c>
      <c r="HD63">
        <f t="shared" si="225"/>
        <v>229.9150000000011</v>
      </c>
      <c r="HE63">
        <f t="shared" si="226"/>
        <v>137.85199999999895</v>
      </c>
      <c r="HF63">
        <f t="shared" si="227"/>
        <v>14.807999999999993</v>
      </c>
      <c r="HG63">
        <f t="shared" si="228"/>
        <v>114.60199999999895</v>
      </c>
      <c r="HH63">
        <f t="shared" si="229"/>
        <v>310.76900000000296</v>
      </c>
      <c r="HI63">
        <f t="shared" si="230"/>
        <v>155.45899999999892</v>
      </c>
      <c r="HJ63">
        <f t="shared" si="231"/>
        <v>62.12200000000098</v>
      </c>
      <c r="HK63">
        <f t="shared" si="232"/>
        <v>227.57299999999805</v>
      </c>
      <c r="HL63">
        <f t="shared" si="233"/>
        <v>182.38899999999899</v>
      </c>
      <c r="HM63">
        <f t="shared" si="234"/>
        <v>170.59900000000107</v>
      </c>
      <c r="HN63">
        <f t="shared" si="235"/>
        <v>274.97299999999814</v>
      </c>
      <c r="HO63">
        <f t="shared" si="236"/>
        <v>691.1310000000019</v>
      </c>
      <c r="HP63">
        <f t="shared" si="237"/>
        <v>230.46799999999917</v>
      </c>
      <c r="HQ63">
        <f t="shared" si="238"/>
        <v>134.20700000000215</v>
      </c>
      <c r="HR63">
        <f t="shared" si="239"/>
        <v>104.01999999999998</v>
      </c>
      <c r="HS63">
        <f t="shared" si="240"/>
        <v>142.04900000000112</v>
      </c>
      <c r="HT63">
        <f t="shared" si="241"/>
        <v>177.81600000000003</v>
      </c>
      <c r="HU63">
        <f t="shared" si="242"/>
        <v>42.484999999998081</v>
      </c>
      <c r="HV63">
        <f t="shared" si="243"/>
        <v>191.22600000000102</v>
      </c>
      <c r="HW63">
        <f t="shared" si="244"/>
        <v>22.582000000000107</v>
      </c>
      <c r="HX63">
        <f t="shared" si="245"/>
        <v>32.074000000000979</v>
      </c>
      <c r="HY63">
        <f t="shared" si="246"/>
        <v>58.129000000000133</v>
      </c>
      <c r="HZ63">
        <f t="shared" si="247"/>
        <v>160.40900000000101</v>
      </c>
      <c r="IA63">
        <f t="shared" si="248"/>
        <v>99.850999999998976</v>
      </c>
      <c r="IB63">
        <f t="shared" si="249"/>
        <v>52.243000000001075</v>
      </c>
      <c r="IC63">
        <f t="shared" si="250"/>
        <v>121.2109999999991</v>
      </c>
      <c r="ID63">
        <f t="shared" si="251"/>
        <v>25.822000000000116</v>
      </c>
      <c r="IE63">
        <f t="shared" si="252"/>
        <v>218.426999999999</v>
      </c>
      <c r="IF63">
        <f t="shared" si="253"/>
        <v>268.08400000000006</v>
      </c>
      <c r="IG63">
        <f t="shared" si="254"/>
        <v>142.03600000000097</v>
      </c>
      <c r="IH63">
        <f t="shared" si="255"/>
        <v>24.023999999998978</v>
      </c>
      <c r="II63">
        <f t="shared" si="256"/>
        <v>41.430000000000064</v>
      </c>
      <c r="IJ63">
        <f t="shared" si="257"/>
        <v>0</v>
      </c>
      <c r="IK63">
        <f t="shared" si="258"/>
        <v>78.370999999999867</v>
      </c>
      <c r="IL63">
        <f t="shared" si="259"/>
        <v>3.1150000000000091</v>
      </c>
      <c r="IM63">
        <f t="shared" si="260"/>
        <v>203.45299999999793</v>
      </c>
      <c r="IN63">
        <f t="shared" si="261"/>
        <v>165.16299999999887</v>
      </c>
      <c r="IO63">
        <f t="shared" si="262"/>
        <v>128.41100000000097</v>
      </c>
      <c r="IP63">
        <f t="shared" si="263"/>
        <v>121.42700000000104</v>
      </c>
      <c r="IQ63">
        <f t="shared" si="264"/>
        <v>0</v>
      </c>
      <c r="IR63">
        <f t="shared" si="265"/>
        <v>21.991000000000895</v>
      </c>
      <c r="IS63">
        <f t="shared" si="266"/>
        <v>196.19999999999914</v>
      </c>
      <c r="IT63">
        <f t="shared" si="267"/>
        <v>148.60699999999906</v>
      </c>
      <c r="IU63">
        <f t="shared" si="268"/>
        <v>5.4490000000000691</v>
      </c>
      <c r="IV63">
        <f t="shared" si="269"/>
        <v>293.26599999999803</v>
      </c>
      <c r="IW63">
        <f t="shared" si="270"/>
        <v>314.36799999999994</v>
      </c>
      <c r="IX63">
        <f t="shared" si="271"/>
        <v>286.15499999999997</v>
      </c>
      <c r="IY63">
        <f t="shared" si="272"/>
        <v>51.677999999998065</v>
      </c>
      <c r="IZ63">
        <f t="shared" si="273"/>
        <v>245.01399999999899</v>
      </c>
      <c r="JB63" s="9">
        <f t="shared" si="219"/>
        <v>1341.299</v>
      </c>
      <c r="JC63" s="9">
        <f t="shared" si="219"/>
        <v>1346.513000000002</v>
      </c>
      <c r="JD63" s="9">
        <f t="shared" si="219"/>
        <v>1348.701</v>
      </c>
      <c r="JE63" s="9">
        <f t="shared" si="219"/>
        <v>1352.1120000000019</v>
      </c>
      <c r="JF63" s="9">
        <f t="shared" si="219"/>
        <v>1353.8060000000009</v>
      </c>
      <c r="JG63" s="9">
        <f t="shared" si="219"/>
        <v>1370.7510000000011</v>
      </c>
      <c r="JH63" s="9">
        <f t="shared" si="219"/>
        <v>1377.4370000000019</v>
      </c>
      <c r="JI63" s="9">
        <f t="shared" si="219"/>
        <v>1379.0070000000021</v>
      </c>
      <c r="JJ63" s="9">
        <f t="shared" si="219"/>
        <v>1381.108999999999</v>
      </c>
      <c r="JK63" s="9">
        <f t="shared" si="219"/>
        <v>1387.9350000000011</v>
      </c>
      <c r="JL63" s="9">
        <f t="shared" si="220"/>
        <v>1391.4870000000001</v>
      </c>
      <c r="JM63" s="9">
        <f t="shared" si="220"/>
        <v>1397.680000000001</v>
      </c>
      <c r="JN63" s="9">
        <f t="shared" si="220"/>
        <v>1400.045000000001</v>
      </c>
      <c r="JO63" s="9">
        <f t="shared" si="220"/>
        <v>1410.1160000000009</v>
      </c>
      <c r="JP63" s="9">
        <f t="shared" si="220"/>
        <v>1426.705000000002</v>
      </c>
      <c r="JQ63" s="9">
        <f t="shared" si="220"/>
        <v>1427.2740000000019</v>
      </c>
      <c r="JR63" s="9">
        <f t="shared" si="220"/>
        <v>1433.46</v>
      </c>
      <c r="JS63" s="9">
        <f t="shared" si="220"/>
        <v>1438.7490000000009</v>
      </c>
      <c r="JT63" s="9">
        <f t="shared" si="220"/>
        <v>1452.8169999999991</v>
      </c>
      <c r="JU63" s="9">
        <f t="shared" si="220"/>
        <v>1459.412</v>
      </c>
      <c r="JV63" s="9">
        <f t="shared" si="221"/>
        <v>1461.2339999999999</v>
      </c>
      <c r="JW63" s="9">
        <f t="shared" si="221"/>
        <v>1461.7650000000001</v>
      </c>
      <c r="JX63" s="9">
        <f t="shared" si="221"/>
        <v>1468.309</v>
      </c>
      <c r="JY63" s="9">
        <f t="shared" si="221"/>
        <v>1474.2329999999999</v>
      </c>
      <c r="JZ63" s="9">
        <f t="shared" si="221"/>
        <v>1485.0229999999999</v>
      </c>
      <c r="KA63" s="9">
        <f t="shared" si="221"/>
        <v>1495.789000000002</v>
      </c>
      <c r="KB63" s="9">
        <f t="shared" si="221"/>
        <v>1502.1310000000019</v>
      </c>
      <c r="KC63" s="9">
        <f t="shared" si="221"/>
        <v>1502.3679999999999</v>
      </c>
      <c r="KD63" s="9">
        <f t="shared" si="221"/>
        <v>1502.4359999999999</v>
      </c>
      <c r="KE63" s="9">
        <f t="shared" si="221"/>
        <v>1506.189000000001</v>
      </c>
      <c r="KF63" s="9">
        <f t="shared" si="222"/>
        <v>1509.9369999999999</v>
      </c>
      <c r="KG63" s="9">
        <f t="shared" si="222"/>
        <v>1511.188000000001</v>
      </c>
      <c r="KH63" s="9">
        <f t="shared" si="222"/>
        <v>1513.9570000000001</v>
      </c>
      <c r="KI63" s="9">
        <f t="shared" si="222"/>
        <v>1517.1479999999999</v>
      </c>
      <c r="KJ63" s="9">
        <f t="shared" si="222"/>
        <v>1518.1559999999999</v>
      </c>
      <c r="KK63" s="9">
        <f t="shared" si="222"/>
        <v>1537.8409999999999</v>
      </c>
      <c r="KL63" s="9">
        <f t="shared" si="222"/>
        <v>1538.5989999999999</v>
      </c>
      <c r="KM63" s="9">
        <f t="shared" si="222"/>
        <v>1540.873</v>
      </c>
      <c r="KN63" s="9">
        <f t="shared" si="222"/>
        <v>1541.313000000001</v>
      </c>
      <c r="KO63" s="9">
        <f t="shared" si="222"/>
        <v>1550.605</v>
      </c>
      <c r="KP63" s="9">
        <f t="shared" si="223"/>
        <v>1559.706999999999</v>
      </c>
      <c r="KQ63" s="9">
        <f t="shared" si="223"/>
        <v>1559.9130000000009</v>
      </c>
      <c r="KR63" s="9">
        <f t="shared" si="223"/>
        <v>1568.828999999999</v>
      </c>
      <c r="KS63" s="9">
        <f t="shared" si="223"/>
        <v>1581.4610000000009</v>
      </c>
      <c r="KT63" s="9">
        <f t="shared" si="223"/>
        <v>1602.462</v>
      </c>
      <c r="KU63" s="9">
        <f t="shared" si="223"/>
        <v>1611.2429999999979</v>
      </c>
      <c r="KV63" s="9">
        <f t="shared" si="223"/>
        <v>1618.2390000000009</v>
      </c>
      <c r="KW63" s="9">
        <f t="shared" si="223"/>
        <v>1655.5179999999989</v>
      </c>
      <c r="KX63" s="9">
        <f t="shared" si="223"/>
        <v>1664.689000000001</v>
      </c>
      <c r="KY63" s="9">
        <f t="shared" si="223"/>
        <v>1720.128999999999</v>
      </c>
      <c r="LB63" s="4">
        <f t="shared" si="143"/>
        <v>1627.8434400000003</v>
      </c>
      <c r="LC63" s="4">
        <f t="shared" si="144"/>
        <v>164.16259887785964</v>
      </c>
      <c r="LD63" s="4">
        <f t="shared" si="159"/>
        <v>1446.109300000001</v>
      </c>
      <c r="LE63" s="4">
        <f t="shared" si="160"/>
        <v>2346.6490000000008</v>
      </c>
      <c r="LF63" s="4">
        <f t="shared" si="145"/>
        <v>411.36333377361296</v>
      </c>
      <c r="LG63" s="4">
        <f t="shared" si="146"/>
        <v>430.62095737457281</v>
      </c>
      <c r="LH63" s="4"/>
      <c r="LI63" s="4">
        <f t="shared" si="147"/>
        <v>1483.1539800000005</v>
      </c>
      <c r="LJ63" s="4">
        <f t="shared" si="148"/>
        <v>91.110732813739659</v>
      </c>
      <c r="LK63" s="4">
        <f t="shared" si="161"/>
        <v>1350.2359500000009</v>
      </c>
      <c r="LL63" s="4">
        <f t="shared" si="162"/>
        <v>1638.7424499999997</v>
      </c>
      <c r="LM63" s="4">
        <f t="shared" si="149"/>
        <v>207.23305130958556</v>
      </c>
      <c r="LN63" s="4">
        <f t="shared" si="150"/>
        <v>330.47585248947138</v>
      </c>
      <c r="LO63" s="7"/>
      <c r="LP63" s="7">
        <f t="shared" si="163"/>
        <v>0.69246977914316432</v>
      </c>
      <c r="LR63" s="4">
        <f t="shared" si="151"/>
        <v>144.68945999999997</v>
      </c>
      <c r="LS63" s="4">
        <f t="shared" si="152"/>
        <v>7234.4729999999981</v>
      </c>
      <c r="LT63" s="4">
        <f t="shared" si="153"/>
        <v>691.1310000000019</v>
      </c>
      <c r="LV63" s="11">
        <f t="shared" si="154"/>
        <v>50</v>
      </c>
      <c r="LW63" s="11">
        <f t="shared" si="155"/>
        <v>1000</v>
      </c>
      <c r="LX63" s="11">
        <f t="shared" si="156"/>
        <v>0.9</v>
      </c>
      <c r="LY63" s="11">
        <f t="shared" si="157"/>
        <v>25</v>
      </c>
      <c r="LZ63" s="11">
        <f t="shared" si="158"/>
        <v>0.01</v>
      </c>
    </row>
    <row r="64" spans="1:340" x14ac:dyDescent="0.2">
      <c r="A64">
        <v>50</v>
      </c>
      <c r="B64">
        <v>1000</v>
      </c>
      <c r="C64">
        <v>0.9</v>
      </c>
      <c r="D64">
        <v>50</v>
      </c>
      <c r="E64">
        <v>0.1</v>
      </c>
      <c r="G64">
        <v>2097.4150000000018</v>
      </c>
      <c r="H64">
        <v>1704.125</v>
      </c>
      <c r="I64">
        <v>1778.3219999999999</v>
      </c>
      <c r="J64">
        <v>1834.689999999998</v>
      </c>
      <c r="K64">
        <v>1493.1170000000011</v>
      </c>
      <c r="L64">
        <v>2000.4569999999981</v>
      </c>
      <c r="M64">
        <v>1805.993999999999</v>
      </c>
      <c r="N64">
        <v>1548.1959999999999</v>
      </c>
      <c r="O64">
        <v>1790.859999999999</v>
      </c>
      <c r="P64">
        <v>1778.834000000001</v>
      </c>
      <c r="Q64">
        <v>1874.225000000001</v>
      </c>
      <c r="R64">
        <v>1798.7750000000001</v>
      </c>
      <c r="S64">
        <v>1861.7080000000001</v>
      </c>
      <c r="T64">
        <v>2112.4329999999982</v>
      </c>
      <c r="U64">
        <v>1379.579000000002</v>
      </c>
      <c r="V64">
        <v>1880.545000000003</v>
      </c>
      <c r="W64">
        <v>1779.7900000000029</v>
      </c>
      <c r="X64">
        <v>1965.0670000000009</v>
      </c>
      <c r="Y64">
        <v>1906.2689999999991</v>
      </c>
      <c r="Z64">
        <v>1781.001</v>
      </c>
      <c r="AA64">
        <v>1780.331999999999</v>
      </c>
      <c r="AB64">
        <v>1451.57</v>
      </c>
      <c r="AC64">
        <v>1857.8409999999999</v>
      </c>
      <c r="AD64">
        <v>1594.8750000000009</v>
      </c>
      <c r="AE64">
        <v>1546.7420000000011</v>
      </c>
      <c r="AF64">
        <v>1824.5519999999999</v>
      </c>
      <c r="AG64">
        <v>1432.9780000000001</v>
      </c>
      <c r="AH64">
        <v>1728.858999999999</v>
      </c>
      <c r="AI64">
        <v>1607.524000000001</v>
      </c>
      <c r="AJ64">
        <v>1726.4990000000009</v>
      </c>
      <c r="AK64">
        <v>1857.640000000001</v>
      </c>
      <c r="AL64">
        <v>1566.5319999999999</v>
      </c>
      <c r="AM64">
        <v>1755.295000000001</v>
      </c>
      <c r="AN64">
        <v>1782.96</v>
      </c>
      <c r="AO64">
        <v>1515.0319999999999</v>
      </c>
      <c r="AP64">
        <v>1751.947999999999</v>
      </c>
      <c r="AQ64">
        <v>1753.7629999999999</v>
      </c>
      <c r="AR64">
        <v>1877.274999999999</v>
      </c>
      <c r="AS64">
        <v>2065.9909999999991</v>
      </c>
      <c r="AT64">
        <v>2042.6679999999981</v>
      </c>
      <c r="AU64">
        <v>1899.137000000004</v>
      </c>
      <c r="AV64">
        <v>2096.014000000001</v>
      </c>
      <c r="AW64">
        <v>2275.2220000000029</v>
      </c>
      <c r="AX64">
        <v>2102.0470000000018</v>
      </c>
      <c r="AY64">
        <v>2018.477000000001</v>
      </c>
      <c r="AZ64">
        <v>1611.281999999999</v>
      </c>
      <c r="BA64">
        <v>1909.5089999999991</v>
      </c>
      <c r="BB64">
        <v>1448.7390000000009</v>
      </c>
      <c r="BC64">
        <v>2292.4610000000021</v>
      </c>
      <c r="BD64">
        <v>2050.9620000000018</v>
      </c>
      <c r="BF64">
        <v>470.89011216163641</v>
      </c>
      <c r="BG64">
        <v>486.50828552246088</v>
      </c>
      <c r="BH64">
        <v>478.37555599212652</v>
      </c>
      <c r="BI64">
        <v>485.9120500087738</v>
      </c>
      <c r="BJ64">
        <v>496.67654967308039</v>
      </c>
      <c r="BK64">
        <v>473.1671667098999</v>
      </c>
      <c r="BL64">
        <v>471.1091742515564</v>
      </c>
      <c r="BM64">
        <v>473.84057712554932</v>
      </c>
      <c r="BN64">
        <v>478.13895630836493</v>
      </c>
      <c r="BO64">
        <v>479.38104248046881</v>
      </c>
      <c r="BP64">
        <v>472.36360788345343</v>
      </c>
      <c r="BQ64">
        <v>481.01239466667181</v>
      </c>
      <c r="BR64">
        <v>469.99425315856928</v>
      </c>
      <c r="BS64">
        <v>482.48819375038153</v>
      </c>
      <c r="BT64">
        <v>486.19143033027649</v>
      </c>
      <c r="BU64">
        <v>453.72244834899902</v>
      </c>
      <c r="BV64">
        <v>463.58958745002752</v>
      </c>
      <c r="BW64">
        <v>480.71408939361572</v>
      </c>
      <c r="BX64">
        <v>479.22258830070501</v>
      </c>
      <c r="BY64">
        <v>466.41554284095758</v>
      </c>
      <c r="BZ64">
        <v>485.75334191322332</v>
      </c>
      <c r="CA64">
        <v>490.02498388290411</v>
      </c>
      <c r="CB64">
        <v>494.73181128501892</v>
      </c>
      <c r="CC64">
        <v>484.56212878227228</v>
      </c>
      <c r="CD64">
        <v>486.53728055953979</v>
      </c>
      <c r="CE64">
        <v>492.21904921531677</v>
      </c>
      <c r="CF64">
        <v>478.29853892326349</v>
      </c>
      <c r="CG64">
        <v>484.54557919502258</v>
      </c>
      <c r="CH64">
        <v>485.2462477684021</v>
      </c>
      <c r="CI64">
        <v>472.76966428756708</v>
      </c>
      <c r="CJ64">
        <v>479.93258738517761</v>
      </c>
      <c r="CK64">
        <v>482.36145782470697</v>
      </c>
      <c r="CL64">
        <v>467.05774474143982</v>
      </c>
      <c r="CM64">
        <v>475.76974058151251</v>
      </c>
      <c r="CN64">
        <v>480.21547985076899</v>
      </c>
      <c r="CO64">
        <v>470.50702977180481</v>
      </c>
      <c r="CP64">
        <v>482.83420252799988</v>
      </c>
      <c r="CQ64">
        <v>488.93752002716059</v>
      </c>
      <c r="CR64">
        <v>474.52769088745117</v>
      </c>
      <c r="CS64">
        <v>484.10361576080322</v>
      </c>
      <c r="CT64">
        <v>470.8570454120636</v>
      </c>
      <c r="CU64">
        <v>483.49787378311157</v>
      </c>
      <c r="CV64">
        <v>474.00222945213318</v>
      </c>
      <c r="CW64">
        <v>485.83401274681091</v>
      </c>
      <c r="CX64">
        <v>482.39908671379089</v>
      </c>
      <c r="CY64">
        <v>477.02999043464661</v>
      </c>
      <c r="CZ64">
        <v>491.67360472679138</v>
      </c>
      <c r="DA64">
        <v>462.04148411750788</v>
      </c>
      <c r="DB64">
        <v>464.0966591835022</v>
      </c>
      <c r="DC64">
        <v>480.59849810600281</v>
      </c>
      <c r="DE64">
        <v>1546.305000000001</v>
      </c>
      <c r="DF64">
        <v>1449.4630000000011</v>
      </c>
      <c r="DG64">
        <v>1543.5519999999999</v>
      </c>
      <c r="DH64">
        <v>1523.3879999999999</v>
      </c>
      <c r="DI64">
        <v>1428.7470000000001</v>
      </c>
      <c r="DJ64">
        <v>1531.420000000001</v>
      </c>
      <c r="DK64">
        <v>1750.181</v>
      </c>
      <c r="DL64">
        <v>1414.812000000001</v>
      </c>
      <c r="DM64">
        <v>1455.9590000000001</v>
      </c>
      <c r="DN64">
        <v>1568.601000000001</v>
      </c>
      <c r="DO64">
        <v>1537.1289999999999</v>
      </c>
      <c r="DP64">
        <v>1500.3850000000009</v>
      </c>
      <c r="DQ64">
        <v>1674.3600000000019</v>
      </c>
      <c r="DR64">
        <v>1404.982000000002</v>
      </c>
      <c r="DS64">
        <v>1379.579000000002</v>
      </c>
      <c r="DT64">
        <v>1581.695000000002</v>
      </c>
      <c r="DU64">
        <v>1546.3490000000011</v>
      </c>
      <c r="DV64">
        <v>1362.923000000002</v>
      </c>
      <c r="DW64">
        <v>1493.586</v>
      </c>
      <c r="DX64">
        <v>1501.1949999999999</v>
      </c>
      <c r="DY64">
        <v>1469.402</v>
      </c>
      <c r="DZ64">
        <v>1393.802000000001</v>
      </c>
      <c r="EA64">
        <v>1403.912</v>
      </c>
      <c r="EB64">
        <v>1496.1930000000009</v>
      </c>
      <c r="EC64">
        <v>1488.698000000001</v>
      </c>
      <c r="ED64">
        <v>1494.5820000000019</v>
      </c>
      <c r="EE64">
        <v>1432.9780000000001</v>
      </c>
      <c r="EF64">
        <v>1375.112000000001</v>
      </c>
      <c r="EG64">
        <v>1502.4830000000011</v>
      </c>
      <c r="EH64">
        <v>1461.5570000000009</v>
      </c>
      <c r="EI64">
        <v>1450.848000000002</v>
      </c>
      <c r="EJ64">
        <v>1427.887000000002</v>
      </c>
      <c r="EK64">
        <v>1491.2679999999989</v>
      </c>
      <c r="EL64">
        <v>1639.678000000001</v>
      </c>
      <c r="EM64">
        <v>1376.9839999999999</v>
      </c>
      <c r="EN64">
        <v>1478.837</v>
      </c>
      <c r="EO64">
        <v>1628.963</v>
      </c>
      <c r="EP64">
        <v>1470.057</v>
      </c>
      <c r="EQ64">
        <v>1352.2199999999989</v>
      </c>
      <c r="ER64">
        <v>1496.0879999999991</v>
      </c>
      <c r="ES64">
        <v>1459.2920000000011</v>
      </c>
      <c r="ET64">
        <v>1437.2440000000011</v>
      </c>
      <c r="EU64">
        <v>1547.605</v>
      </c>
      <c r="EV64">
        <v>1485.867</v>
      </c>
      <c r="EW64">
        <v>1455.606000000002</v>
      </c>
      <c r="EX64">
        <v>1446.293000000001</v>
      </c>
      <c r="EY64">
        <v>1486.0050000000019</v>
      </c>
      <c r="EZ64">
        <v>1321.43</v>
      </c>
      <c r="FA64">
        <v>1429.671000000001</v>
      </c>
      <c r="FB64">
        <v>1560.612000000001</v>
      </c>
      <c r="FD64">
        <v>175.11321187019351</v>
      </c>
      <c r="FE64">
        <v>251.64269328117371</v>
      </c>
      <c r="FF64">
        <v>380.62576508522028</v>
      </c>
      <c r="FG64">
        <v>303.5963978767395</v>
      </c>
      <c r="FH64">
        <v>11.09744930267334</v>
      </c>
      <c r="FI64">
        <v>412.755704164505</v>
      </c>
      <c r="FJ64">
        <v>456.70111107826227</v>
      </c>
      <c r="FK64">
        <v>466.54122948646551</v>
      </c>
      <c r="FL64">
        <v>472.00382900238043</v>
      </c>
      <c r="FM64">
        <v>294.38199377059942</v>
      </c>
      <c r="FN64">
        <v>450.01240801811218</v>
      </c>
      <c r="FO64">
        <v>424.58821034431458</v>
      </c>
      <c r="FP64">
        <v>422.7663459777832</v>
      </c>
      <c r="FQ64">
        <v>376.16757607460022</v>
      </c>
      <c r="FR64">
        <v>485.39051103591919</v>
      </c>
      <c r="FS64">
        <v>253.4959704875946</v>
      </c>
      <c r="FT64">
        <v>320.08895230293268</v>
      </c>
      <c r="FU64">
        <v>434.46132946014399</v>
      </c>
      <c r="FV64">
        <v>400.68384599685669</v>
      </c>
      <c r="FW64">
        <v>66.057560205459595</v>
      </c>
      <c r="FX64">
        <v>149.61127042770389</v>
      </c>
      <c r="FY64">
        <v>235.7221794128418</v>
      </c>
      <c r="FZ64">
        <v>246.3216495513916</v>
      </c>
      <c r="GA64">
        <v>351.90392994880682</v>
      </c>
      <c r="GB64">
        <v>472.22290205955511</v>
      </c>
      <c r="GC64">
        <v>66.074065446853638</v>
      </c>
      <c r="GD64">
        <v>465.83020544052118</v>
      </c>
      <c r="GE64">
        <v>279.72294211387629</v>
      </c>
      <c r="GF64">
        <v>309.32191681861877</v>
      </c>
      <c r="GG64">
        <v>322.26577162742609</v>
      </c>
      <c r="GH64">
        <v>344.3883228302002</v>
      </c>
      <c r="GI64">
        <v>447.5816388130188</v>
      </c>
      <c r="GJ64">
        <v>331.9225869178772</v>
      </c>
      <c r="GK64">
        <v>376.49448823928827</v>
      </c>
      <c r="GL64">
        <v>14.41328597068787</v>
      </c>
      <c r="GM64">
        <v>175.8134214878082</v>
      </c>
      <c r="GN64">
        <v>482.13446545600891</v>
      </c>
      <c r="GO64">
        <v>10.799175024032589</v>
      </c>
      <c r="GP64">
        <v>28.406960964202881</v>
      </c>
      <c r="GQ64">
        <v>300.09406542778021</v>
      </c>
      <c r="GR64">
        <v>450.5473690032959</v>
      </c>
      <c r="GS64">
        <v>381.61525678634638</v>
      </c>
      <c r="GT64">
        <v>366.60130429267878</v>
      </c>
      <c r="GU64">
        <v>360.64639353752142</v>
      </c>
      <c r="GV64">
        <v>65.810961484909058</v>
      </c>
      <c r="GW64">
        <v>14.11173105239868</v>
      </c>
      <c r="GX64">
        <v>467.84747695922852</v>
      </c>
      <c r="GY64">
        <v>345.22044491767878</v>
      </c>
      <c r="GZ64">
        <v>431.87358713150019</v>
      </c>
      <c r="HA64">
        <v>258.44518828392029</v>
      </c>
      <c r="HC64">
        <f t="shared" si="224"/>
        <v>551.11000000000081</v>
      </c>
      <c r="HD64">
        <f t="shared" si="225"/>
        <v>254.6619999999989</v>
      </c>
      <c r="HE64">
        <f t="shared" si="226"/>
        <v>234.76999999999998</v>
      </c>
      <c r="HF64">
        <f t="shared" si="227"/>
        <v>311.30199999999809</v>
      </c>
      <c r="HG64">
        <f t="shared" si="228"/>
        <v>64.370000000001028</v>
      </c>
      <c r="HH64">
        <f t="shared" si="229"/>
        <v>469.03699999999708</v>
      </c>
      <c r="HI64">
        <f t="shared" si="230"/>
        <v>55.812999999998965</v>
      </c>
      <c r="HJ64">
        <f t="shared" si="231"/>
        <v>133.38399999999888</v>
      </c>
      <c r="HK64">
        <f t="shared" si="232"/>
        <v>334.90099999999893</v>
      </c>
      <c r="HL64">
        <f t="shared" si="233"/>
        <v>210.23299999999995</v>
      </c>
      <c r="HM64">
        <f t="shared" si="234"/>
        <v>337.09600000000114</v>
      </c>
      <c r="HN64">
        <f t="shared" si="235"/>
        <v>298.38999999999919</v>
      </c>
      <c r="HO64">
        <f t="shared" si="236"/>
        <v>187.34799999999814</v>
      </c>
      <c r="HP64">
        <f t="shared" si="237"/>
        <v>707.45099999999616</v>
      </c>
      <c r="HQ64">
        <f t="shared" si="238"/>
        <v>0</v>
      </c>
      <c r="HR64">
        <f t="shared" si="239"/>
        <v>298.85000000000105</v>
      </c>
      <c r="HS64">
        <f t="shared" si="240"/>
        <v>233.44100000000185</v>
      </c>
      <c r="HT64">
        <f t="shared" si="241"/>
        <v>602.14399999999887</v>
      </c>
      <c r="HU64">
        <f t="shared" si="242"/>
        <v>412.68299999999908</v>
      </c>
      <c r="HV64">
        <f t="shared" si="243"/>
        <v>279.80600000000004</v>
      </c>
      <c r="HW64">
        <f t="shared" si="244"/>
        <v>310.92999999999893</v>
      </c>
      <c r="HX64">
        <f t="shared" si="245"/>
        <v>57.767999999998892</v>
      </c>
      <c r="HY64">
        <f t="shared" si="246"/>
        <v>453.92899999999986</v>
      </c>
      <c r="HZ64">
        <f t="shared" si="247"/>
        <v>98.682000000000016</v>
      </c>
      <c r="IA64">
        <f t="shared" si="248"/>
        <v>58.044000000000096</v>
      </c>
      <c r="IB64">
        <f t="shared" si="249"/>
        <v>329.96999999999798</v>
      </c>
      <c r="IC64">
        <f t="shared" si="250"/>
        <v>0</v>
      </c>
      <c r="ID64">
        <f t="shared" si="251"/>
        <v>353.74699999999802</v>
      </c>
      <c r="IE64">
        <f t="shared" si="252"/>
        <v>105.04099999999994</v>
      </c>
      <c r="IF64">
        <f t="shared" si="253"/>
        <v>264.94200000000001</v>
      </c>
      <c r="IG64">
        <f t="shared" si="254"/>
        <v>406.79199999999901</v>
      </c>
      <c r="IH64">
        <f t="shared" si="255"/>
        <v>138.64499999999794</v>
      </c>
      <c r="II64">
        <f t="shared" si="256"/>
        <v>264.02700000000209</v>
      </c>
      <c r="IJ64">
        <f t="shared" si="257"/>
        <v>143.28199999999902</v>
      </c>
      <c r="IK64">
        <f t="shared" si="258"/>
        <v>138.048</v>
      </c>
      <c r="IL64">
        <f t="shared" si="259"/>
        <v>273.11099999999897</v>
      </c>
      <c r="IM64">
        <f t="shared" si="260"/>
        <v>124.79999999999995</v>
      </c>
      <c r="IN64">
        <f t="shared" si="261"/>
        <v>407.21799999999894</v>
      </c>
      <c r="IO64">
        <f t="shared" si="262"/>
        <v>713.77100000000019</v>
      </c>
      <c r="IP64">
        <f t="shared" si="263"/>
        <v>546.57999999999902</v>
      </c>
      <c r="IQ64">
        <f t="shared" si="264"/>
        <v>439.84500000000298</v>
      </c>
      <c r="IR64">
        <f t="shared" si="265"/>
        <v>658.77</v>
      </c>
      <c r="IS64">
        <f t="shared" si="266"/>
        <v>727.61700000000292</v>
      </c>
      <c r="IT64">
        <f t="shared" si="267"/>
        <v>616.18000000000188</v>
      </c>
      <c r="IU64">
        <f t="shared" si="268"/>
        <v>562.87099999999896</v>
      </c>
      <c r="IV64">
        <f t="shared" si="269"/>
        <v>164.98899999999799</v>
      </c>
      <c r="IW64">
        <f t="shared" si="270"/>
        <v>423.50399999999718</v>
      </c>
      <c r="IX64">
        <f t="shared" si="271"/>
        <v>127.30900000000088</v>
      </c>
      <c r="IY64">
        <f t="shared" si="272"/>
        <v>862.7900000000011</v>
      </c>
      <c r="IZ64">
        <f t="shared" si="273"/>
        <v>490.35000000000082</v>
      </c>
      <c r="JB64" s="9">
        <f t="shared" si="219"/>
        <v>1321.43</v>
      </c>
      <c r="JC64" s="9">
        <f t="shared" si="219"/>
        <v>1352.2199999999989</v>
      </c>
      <c r="JD64" s="9">
        <f t="shared" si="219"/>
        <v>1362.923000000002</v>
      </c>
      <c r="JE64" s="9">
        <f t="shared" si="219"/>
        <v>1375.112000000001</v>
      </c>
      <c r="JF64" s="9">
        <f t="shared" si="219"/>
        <v>1376.9839999999999</v>
      </c>
      <c r="JG64" s="9">
        <f t="shared" si="219"/>
        <v>1379.579000000002</v>
      </c>
      <c r="JH64" s="9">
        <f t="shared" si="219"/>
        <v>1393.802000000001</v>
      </c>
      <c r="JI64" s="9">
        <f t="shared" si="219"/>
        <v>1403.912</v>
      </c>
      <c r="JJ64" s="9">
        <f t="shared" si="219"/>
        <v>1404.982000000002</v>
      </c>
      <c r="JK64" s="9">
        <f t="shared" si="219"/>
        <v>1414.812000000001</v>
      </c>
      <c r="JL64" s="9">
        <f t="shared" si="220"/>
        <v>1427.887000000002</v>
      </c>
      <c r="JM64" s="9">
        <f t="shared" si="220"/>
        <v>1428.7470000000001</v>
      </c>
      <c r="JN64" s="9">
        <f t="shared" si="220"/>
        <v>1429.671000000001</v>
      </c>
      <c r="JO64" s="9">
        <f t="shared" si="220"/>
        <v>1432.9780000000001</v>
      </c>
      <c r="JP64" s="9">
        <f t="shared" si="220"/>
        <v>1437.2440000000011</v>
      </c>
      <c r="JQ64" s="9">
        <f t="shared" si="220"/>
        <v>1446.293000000001</v>
      </c>
      <c r="JR64" s="9">
        <f t="shared" si="220"/>
        <v>1449.4630000000011</v>
      </c>
      <c r="JS64" s="9">
        <f t="shared" si="220"/>
        <v>1450.848000000002</v>
      </c>
      <c r="JT64" s="9">
        <f t="shared" si="220"/>
        <v>1455.606000000002</v>
      </c>
      <c r="JU64" s="9">
        <f t="shared" si="220"/>
        <v>1455.9590000000001</v>
      </c>
      <c r="JV64" s="9">
        <f t="shared" si="221"/>
        <v>1459.2920000000011</v>
      </c>
      <c r="JW64" s="9">
        <f t="shared" si="221"/>
        <v>1461.5570000000009</v>
      </c>
      <c r="JX64" s="9">
        <f t="shared" si="221"/>
        <v>1469.402</v>
      </c>
      <c r="JY64" s="9">
        <f t="shared" si="221"/>
        <v>1470.057</v>
      </c>
      <c r="JZ64" s="9">
        <f t="shared" si="221"/>
        <v>1478.837</v>
      </c>
      <c r="KA64" s="9">
        <f t="shared" si="221"/>
        <v>1485.867</v>
      </c>
      <c r="KB64" s="9">
        <f t="shared" si="221"/>
        <v>1486.0050000000019</v>
      </c>
      <c r="KC64" s="9">
        <f t="shared" si="221"/>
        <v>1488.698000000001</v>
      </c>
      <c r="KD64" s="9">
        <f t="shared" si="221"/>
        <v>1491.2679999999989</v>
      </c>
      <c r="KE64" s="9">
        <f t="shared" si="221"/>
        <v>1493.586</v>
      </c>
      <c r="KF64" s="9">
        <f t="shared" si="222"/>
        <v>1494.5820000000019</v>
      </c>
      <c r="KG64" s="9">
        <f t="shared" si="222"/>
        <v>1496.0879999999991</v>
      </c>
      <c r="KH64" s="9">
        <f t="shared" si="222"/>
        <v>1496.1930000000009</v>
      </c>
      <c r="KI64" s="9">
        <f t="shared" si="222"/>
        <v>1500.3850000000009</v>
      </c>
      <c r="KJ64" s="9">
        <f t="shared" si="222"/>
        <v>1501.1949999999999</v>
      </c>
      <c r="KK64" s="9">
        <f t="shared" si="222"/>
        <v>1502.4830000000011</v>
      </c>
      <c r="KL64" s="9">
        <f t="shared" si="222"/>
        <v>1523.3879999999999</v>
      </c>
      <c r="KM64" s="9">
        <f t="shared" si="222"/>
        <v>1531.420000000001</v>
      </c>
      <c r="KN64" s="9">
        <f t="shared" si="222"/>
        <v>1537.1289999999999</v>
      </c>
      <c r="KO64" s="9">
        <f t="shared" si="222"/>
        <v>1543.5519999999999</v>
      </c>
      <c r="KP64" s="9">
        <f t="shared" si="223"/>
        <v>1546.305000000001</v>
      </c>
      <c r="KQ64" s="9">
        <f t="shared" si="223"/>
        <v>1546.3490000000011</v>
      </c>
      <c r="KR64" s="9">
        <f t="shared" si="223"/>
        <v>1547.605</v>
      </c>
      <c r="KS64" s="9">
        <f t="shared" si="223"/>
        <v>1560.612000000001</v>
      </c>
      <c r="KT64" s="9">
        <f t="shared" si="223"/>
        <v>1568.601000000001</v>
      </c>
      <c r="KU64" s="9">
        <f t="shared" si="223"/>
        <v>1581.695000000002</v>
      </c>
      <c r="KV64" s="9">
        <f t="shared" si="223"/>
        <v>1628.963</v>
      </c>
      <c r="KW64" s="9">
        <f t="shared" si="223"/>
        <v>1639.678000000001</v>
      </c>
      <c r="KX64" s="9">
        <f t="shared" si="223"/>
        <v>1674.3600000000019</v>
      </c>
      <c r="KY64" s="9">
        <f t="shared" si="223"/>
        <v>1750.181</v>
      </c>
      <c r="LB64" s="4">
        <f t="shared" si="143"/>
        <v>1807.92256</v>
      </c>
      <c r="LC64" s="4">
        <f t="shared" si="144"/>
        <v>214.68040328359572</v>
      </c>
      <c r="LD64" s="4">
        <f t="shared" si="159"/>
        <v>1450.0129500000005</v>
      </c>
      <c r="LE64" s="4">
        <f t="shared" si="160"/>
        <v>2292.4610000000021</v>
      </c>
      <c r="LF64" s="4">
        <f t="shared" si="145"/>
        <v>478.85359572410584</v>
      </c>
      <c r="LG64" s="4">
        <f t="shared" si="146"/>
        <v>496.67654967308039</v>
      </c>
      <c r="LH64" s="4"/>
      <c r="LI64" s="4">
        <f t="shared" si="147"/>
        <v>1483.1157000000007</v>
      </c>
      <c r="LJ64" s="4">
        <f t="shared" si="148"/>
        <v>82.978618772044655</v>
      </c>
      <c r="LK64" s="4">
        <f t="shared" si="161"/>
        <v>1368.4080500000016</v>
      </c>
      <c r="LL64" s="4">
        <f t="shared" si="162"/>
        <v>1634.8562500000005</v>
      </c>
      <c r="LM64" s="4">
        <f t="shared" si="149"/>
        <v>308.23874104499816</v>
      </c>
      <c r="LN64" s="4">
        <f t="shared" si="150"/>
        <v>485.39051103591919</v>
      </c>
      <c r="LO64" s="7"/>
      <c r="LP64" s="7">
        <f t="shared" si="163"/>
        <v>0.23014887332848119</v>
      </c>
      <c r="LR64" s="4">
        <f t="shared" si="151"/>
        <v>324.80685999999929</v>
      </c>
      <c r="LS64" s="4">
        <f t="shared" si="152"/>
        <v>16240.342999999964</v>
      </c>
      <c r="LT64" s="4">
        <f t="shared" si="153"/>
        <v>862.7900000000011</v>
      </c>
      <c r="LV64" s="11">
        <f t="shared" si="154"/>
        <v>50</v>
      </c>
      <c r="LW64" s="11">
        <f t="shared" si="155"/>
        <v>1000</v>
      </c>
      <c r="LX64" s="11">
        <f t="shared" si="156"/>
        <v>0.9</v>
      </c>
      <c r="LY64" s="11">
        <f t="shared" si="157"/>
        <v>50</v>
      </c>
      <c r="LZ64" s="11">
        <f t="shared" si="158"/>
        <v>0.1</v>
      </c>
    </row>
    <row r="65" spans="1:340" x14ac:dyDescent="0.2">
      <c r="A65">
        <v>50</v>
      </c>
      <c r="B65">
        <v>1000</v>
      </c>
      <c r="C65">
        <v>0.9</v>
      </c>
      <c r="D65">
        <v>50</v>
      </c>
      <c r="E65">
        <v>0.01</v>
      </c>
      <c r="G65">
        <v>1580.4290000000001</v>
      </c>
      <c r="H65">
        <v>1640.531000000002</v>
      </c>
      <c r="I65">
        <v>1688.5989999999999</v>
      </c>
      <c r="J65">
        <v>1637.5329999999999</v>
      </c>
      <c r="K65">
        <v>1816.382000000001</v>
      </c>
      <c r="L65">
        <v>1794.81</v>
      </c>
      <c r="M65">
        <v>1616.8040000000019</v>
      </c>
      <c r="N65">
        <v>1660.8300000000011</v>
      </c>
      <c r="O65">
        <v>1888.579999999999</v>
      </c>
      <c r="P65">
        <v>1565.7909999999999</v>
      </c>
      <c r="Q65">
        <v>1340.5570000000021</v>
      </c>
      <c r="R65">
        <v>1509.2110000000021</v>
      </c>
      <c r="S65">
        <v>1693.77</v>
      </c>
      <c r="T65">
        <v>1661.213</v>
      </c>
      <c r="U65">
        <v>1607.8759999999991</v>
      </c>
      <c r="V65">
        <v>1369.0540000000019</v>
      </c>
      <c r="W65">
        <v>1743.4039999999991</v>
      </c>
      <c r="X65">
        <v>1653.3590000000011</v>
      </c>
      <c r="Y65">
        <v>1729.702</v>
      </c>
      <c r="Z65">
        <v>1894.7950000000019</v>
      </c>
      <c r="AA65">
        <v>1533.325000000001</v>
      </c>
      <c r="AB65">
        <v>1669.4879999999989</v>
      </c>
      <c r="AC65">
        <v>1578.7539999999999</v>
      </c>
      <c r="AD65">
        <v>1654.5130000000011</v>
      </c>
      <c r="AE65">
        <v>1523.623</v>
      </c>
      <c r="AF65">
        <v>1734.1410000000001</v>
      </c>
      <c r="AG65">
        <v>1833.8689999999999</v>
      </c>
      <c r="AH65">
        <v>1420.2790000000009</v>
      </c>
      <c r="AI65">
        <v>1975.455000000004</v>
      </c>
      <c r="AJ65">
        <v>1740.8729999999989</v>
      </c>
      <c r="AK65">
        <v>1870.573000000001</v>
      </c>
      <c r="AL65">
        <v>1632.2059999999999</v>
      </c>
      <c r="AM65">
        <v>1522.922</v>
      </c>
      <c r="AN65">
        <v>1468.985000000001</v>
      </c>
      <c r="AO65">
        <v>1684.639999999999</v>
      </c>
      <c r="AP65">
        <v>1624.849999999999</v>
      </c>
      <c r="AQ65">
        <v>1533.48</v>
      </c>
      <c r="AR65">
        <v>1569.229000000001</v>
      </c>
      <c r="AS65">
        <v>1558.9679999999989</v>
      </c>
      <c r="AT65">
        <v>1643.139999999999</v>
      </c>
      <c r="AU65">
        <v>1643.6289999999981</v>
      </c>
      <c r="AV65">
        <v>1428.9250000000011</v>
      </c>
      <c r="AW65">
        <v>1587.6310000000019</v>
      </c>
      <c r="AX65">
        <v>1578.09</v>
      </c>
      <c r="AY65">
        <v>1532.937000000001</v>
      </c>
      <c r="AZ65">
        <v>1702.6039999999989</v>
      </c>
      <c r="BA65">
        <v>1535.748</v>
      </c>
      <c r="BB65">
        <v>1512.527000000001</v>
      </c>
      <c r="BC65">
        <v>1601.338</v>
      </c>
      <c r="BD65">
        <v>1485.2970000000021</v>
      </c>
      <c r="BF65">
        <v>781.11772203445435</v>
      </c>
      <c r="BG65">
        <v>828.18457984924316</v>
      </c>
      <c r="BH65">
        <v>849.05650591850281</v>
      </c>
      <c r="BI65">
        <v>830.50588726997375</v>
      </c>
      <c r="BJ65">
        <v>785.29717445373535</v>
      </c>
      <c r="BK65">
        <v>825.61339640617371</v>
      </c>
      <c r="BL65">
        <v>798.97572946548462</v>
      </c>
      <c r="BM65">
        <v>821.24882698059082</v>
      </c>
      <c r="BN65">
        <v>806.23496222496033</v>
      </c>
      <c r="BO65">
        <v>826.98341202735901</v>
      </c>
      <c r="BP65">
        <v>856.00911259651184</v>
      </c>
      <c r="BQ65">
        <v>808.94129824638367</v>
      </c>
      <c r="BR65">
        <v>812.1489040851593</v>
      </c>
      <c r="BS65">
        <v>825.40183997154236</v>
      </c>
      <c r="BT65">
        <v>849.88438558578491</v>
      </c>
      <c r="BU65">
        <v>814.29557466506958</v>
      </c>
      <c r="BV65">
        <v>826.56890916824341</v>
      </c>
      <c r="BW65">
        <v>787.03186917304993</v>
      </c>
      <c r="BX65">
        <v>814.23951649665833</v>
      </c>
      <c r="BY65">
        <v>774.73384547233582</v>
      </c>
      <c r="BZ65">
        <v>815.967280626297</v>
      </c>
      <c r="CA65">
        <v>811.73402523994446</v>
      </c>
      <c r="CB65">
        <v>826.98445081710815</v>
      </c>
      <c r="CC65">
        <v>804.75818705558777</v>
      </c>
      <c r="CD65">
        <v>819.36914658546448</v>
      </c>
      <c r="CE65">
        <v>824.25166773796082</v>
      </c>
      <c r="CF65">
        <v>807.75350880622864</v>
      </c>
      <c r="CG65">
        <v>800.04530620574951</v>
      </c>
      <c r="CH65">
        <v>794.33677077293396</v>
      </c>
      <c r="CI65">
        <v>790.64031863212585</v>
      </c>
      <c r="CJ65">
        <v>790.61849594116211</v>
      </c>
      <c r="CK65">
        <v>818.9884090423584</v>
      </c>
      <c r="CL65">
        <v>813.31787443161011</v>
      </c>
      <c r="CM65">
        <v>796.03491759300232</v>
      </c>
      <c r="CN65">
        <v>799.66865062713623</v>
      </c>
      <c r="CO65">
        <v>824.23776912689209</v>
      </c>
      <c r="CP65">
        <v>814.20352983474731</v>
      </c>
      <c r="CQ65">
        <v>806.7407078742981</v>
      </c>
      <c r="CR65">
        <v>783.80583357810974</v>
      </c>
      <c r="CS65">
        <v>829.94592833518982</v>
      </c>
      <c r="CT65">
        <v>822.37619733810425</v>
      </c>
      <c r="CU65">
        <v>841.47420120239258</v>
      </c>
      <c r="CV65">
        <v>809.97316241264343</v>
      </c>
      <c r="CW65">
        <v>816.79066634178162</v>
      </c>
      <c r="CX65">
        <v>804.59367656707764</v>
      </c>
      <c r="CY65">
        <v>815.66128659248352</v>
      </c>
      <c r="CZ65">
        <v>834.13095808029175</v>
      </c>
      <c r="DA65">
        <v>828.74494433403015</v>
      </c>
      <c r="DB65">
        <v>817.03932881355286</v>
      </c>
      <c r="DC65">
        <v>799.30894827842712</v>
      </c>
      <c r="DE65">
        <v>1514.6379999999999</v>
      </c>
      <c r="DF65">
        <v>1447.308000000002</v>
      </c>
      <c r="DG65">
        <v>1559.1760000000011</v>
      </c>
      <c r="DH65">
        <v>1430.052000000001</v>
      </c>
      <c r="DI65">
        <v>1594.429000000001</v>
      </c>
      <c r="DJ65">
        <v>1440.981000000002</v>
      </c>
      <c r="DK65">
        <v>1407.978000000001</v>
      </c>
      <c r="DL65">
        <v>1534.075000000001</v>
      </c>
      <c r="DM65">
        <v>1392.5440000000001</v>
      </c>
      <c r="DN65">
        <v>1375.379000000002</v>
      </c>
      <c r="DO65">
        <v>1340.5570000000021</v>
      </c>
      <c r="DP65">
        <v>1455.114</v>
      </c>
      <c r="DQ65">
        <v>1475.7080000000001</v>
      </c>
      <c r="DR65">
        <v>1509.791000000002</v>
      </c>
      <c r="DS65">
        <v>1422.2739999999999</v>
      </c>
      <c r="DT65">
        <v>1369.0540000000019</v>
      </c>
      <c r="DU65">
        <v>1521.2539999999999</v>
      </c>
      <c r="DV65">
        <v>1635.3760000000011</v>
      </c>
      <c r="DW65">
        <v>1386.419000000001</v>
      </c>
      <c r="DX65">
        <v>1644.0109999999991</v>
      </c>
      <c r="DY65">
        <v>1486.088000000002</v>
      </c>
      <c r="DZ65">
        <v>1546.967000000001</v>
      </c>
      <c r="EA65">
        <v>1422.9590000000021</v>
      </c>
      <c r="EB65">
        <v>1505.1250000000009</v>
      </c>
      <c r="EC65">
        <v>1482.1510000000001</v>
      </c>
      <c r="ED65">
        <v>1563.691</v>
      </c>
      <c r="EE65">
        <v>1565.4680000000001</v>
      </c>
      <c r="EF65">
        <v>1420.2790000000009</v>
      </c>
      <c r="EG65">
        <v>1521.5269999999989</v>
      </c>
      <c r="EH65">
        <v>1304.5560000000009</v>
      </c>
      <c r="EI65">
        <v>1528.866</v>
      </c>
      <c r="EJ65">
        <v>1487.5290000000009</v>
      </c>
      <c r="EK65">
        <v>1373.976000000001</v>
      </c>
      <c r="EL65">
        <v>1371.985000000001</v>
      </c>
      <c r="EM65">
        <v>1534.3900000000019</v>
      </c>
      <c r="EN65">
        <v>1426.514000000001</v>
      </c>
      <c r="EO65">
        <v>1459.022000000002</v>
      </c>
      <c r="EP65">
        <v>1330.0810000000019</v>
      </c>
      <c r="EQ65">
        <v>1488.370000000001</v>
      </c>
      <c r="ER65">
        <v>1446.6320000000001</v>
      </c>
      <c r="ES65">
        <v>1513.383</v>
      </c>
      <c r="ET65">
        <v>1397.171000000001</v>
      </c>
      <c r="EU65">
        <v>1416.7890000000009</v>
      </c>
      <c r="EV65">
        <v>1421.775000000001</v>
      </c>
      <c r="EW65">
        <v>1467.6369999999999</v>
      </c>
      <c r="EX65">
        <v>1514.8459999999991</v>
      </c>
      <c r="EY65">
        <v>1484.1880000000001</v>
      </c>
      <c r="EZ65">
        <v>1470.667000000002</v>
      </c>
      <c r="FA65">
        <v>1527.2170000000001</v>
      </c>
      <c r="FB65">
        <v>1414.680000000001</v>
      </c>
      <c r="FD65">
        <v>517.28745603561401</v>
      </c>
      <c r="FE65">
        <v>514.13323473930359</v>
      </c>
      <c r="FF65">
        <v>196.11809730529791</v>
      </c>
      <c r="FG65">
        <v>543.66145586967468</v>
      </c>
      <c r="FH65">
        <v>199.81930041313171</v>
      </c>
      <c r="FI65">
        <v>371.80150866508478</v>
      </c>
      <c r="FJ65">
        <v>317.95739793777472</v>
      </c>
      <c r="FK65">
        <v>508.54178047180181</v>
      </c>
      <c r="FL65">
        <v>416.83000421524048</v>
      </c>
      <c r="FM65">
        <v>387.38335299491882</v>
      </c>
      <c r="FN65">
        <v>652.09615230560303</v>
      </c>
      <c r="FO65">
        <v>329.94395518302917</v>
      </c>
      <c r="FP65">
        <v>500.42647051811218</v>
      </c>
      <c r="FQ65">
        <v>220.9676647186279</v>
      </c>
      <c r="FR65">
        <v>608.52535510063171</v>
      </c>
      <c r="FS65">
        <v>554.80010223388672</v>
      </c>
      <c r="FT65">
        <v>612.89425611495972</v>
      </c>
      <c r="FU65">
        <v>450.57621121406561</v>
      </c>
      <c r="FV65">
        <v>349.5986065864563</v>
      </c>
      <c r="FW65">
        <v>179.27130770683291</v>
      </c>
      <c r="FX65">
        <v>12.402166128158569</v>
      </c>
      <c r="FY65">
        <v>435.94771862030029</v>
      </c>
      <c r="FZ65">
        <v>491.6567108631134</v>
      </c>
      <c r="GA65">
        <v>469.03517556190491</v>
      </c>
      <c r="GB65">
        <v>10.375012636184691</v>
      </c>
      <c r="GC65">
        <v>54.134016752243042</v>
      </c>
      <c r="GD65">
        <v>528.25919318199158</v>
      </c>
      <c r="GE65">
        <v>545.61890959739685</v>
      </c>
      <c r="GF65">
        <v>187.23523950576779</v>
      </c>
      <c r="GG65">
        <v>339.57916188240051</v>
      </c>
      <c r="GH65">
        <v>394.80327677726751</v>
      </c>
      <c r="GI65">
        <v>476.1120331287384</v>
      </c>
      <c r="GJ65">
        <v>278.03394794464111</v>
      </c>
      <c r="GK65">
        <v>481.36893081665039</v>
      </c>
      <c r="GL65">
        <v>364.65237212181091</v>
      </c>
      <c r="GM65">
        <v>464.24552917480469</v>
      </c>
      <c r="GN65">
        <v>483.65030288696289</v>
      </c>
      <c r="GO65">
        <v>479.48308277130133</v>
      </c>
      <c r="GP65">
        <v>451.51193308830261</v>
      </c>
      <c r="GQ65">
        <v>567.83997869491577</v>
      </c>
      <c r="GR65">
        <v>340.80182147026062</v>
      </c>
      <c r="GS65">
        <v>690.92231130599976</v>
      </c>
      <c r="GT65">
        <v>532.09734869003296</v>
      </c>
      <c r="GU65">
        <v>92.56226110458374</v>
      </c>
      <c r="GV65">
        <v>60.459802865982063</v>
      </c>
      <c r="GW65">
        <v>396.72467875480652</v>
      </c>
      <c r="GX65">
        <v>363.71759223937988</v>
      </c>
      <c r="GY65">
        <v>570.85761046409607</v>
      </c>
      <c r="GZ65">
        <v>558.57355809211731</v>
      </c>
      <c r="HA65">
        <v>544.57548999786377</v>
      </c>
      <c r="HC65">
        <f t="shared" si="224"/>
        <v>65.791000000000167</v>
      </c>
      <c r="HD65">
        <f t="shared" si="225"/>
        <v>193.22299999999996</v>
      </c>
      <c r="HE65">
        <f t="shared" si="226"/>
        <v>129.42299999999886</v>
      </c>
      <c r="HF65">
        <f t="shared" si="227"/>
        <v>207.48099999999886</v>
      </c>
      <c r="HG65">
        <f t="shared" si="228"/>
        <v>221.95299999999997</v>
      </c>
      <c r="HH65">
        <f t="shared" si="229"/>
        <v>353.8289999999979</v>
      </c>
      <c r="HI65">
        <f t="shared" si="230"/>
        <v>208.82600000000093</v>
      </c>
      <c r="HJ65">
        <f t="shared" si="231"/>
        <v>126.75500000000011</v>
      </c>
      <c r="HK65">
        <f t="shared" si="232"/>
        <v>496.03599999999892</v>
      </c>
      <c r="HL65">
        <f t="shared" si="233"/>
        <v>190.41199999999799</v>
      </c>
      <c r="HM65">
        <f t="shared" si="234"/>
        <v>0</v>
      </c>
      <c r="HN65">
        <f t="shared" si="235"/>
        <v>54.097000000002026</v>
      </c>
      <c r="HO65">
        <f t="shared" si="236"/>
        <v>218.0619999999999</v>
      </c>
      <c r="HP65">
        <f t="shared" si="237"/>
        <v>151.42199999999798</v>
      </c>
      <c r="HQ65">
        <f t="shared" si="238"/>
        <v>185.60199999999918</v>
      </c>
      <c r="HR65">
        <f t="shared" si="239"/>
        <v>0</v>
      </c>
      <c r="HS65">
        <f t="shared" si="240"/>
        <v>222.14999999999918</v>
      </c>
      <c r="HT65">
        <f t="shared" si="241"/>
        <v>17.982999999999947</v>
      </c>
      <c r="HU65">
        <f t="shared" si="242"/>
        <v>343.28299999999899</v>
      </c>
      <c r="HV65">
        <f t="shared" si="243"/>
        <v>250.78400000000283</v>
      </c>
      <c r="HW65">
        <f t="shared" si="244"/>
        <v>47.236999999998943</v>
      </c>
      <c r="HX65">
        <f t="shared" si="245"/>
        <v>122.52099999999791</v>
      </c>
      <c r="HY65">
        <f t="shared" si="246"/>
        <v>155.7949999999978</v>
      </c>
      <c r="HZ65">
        <f t="shared" si="247"/>
        <v>149.38800000000015</v>
      </c>
      <c r="IA65">
        <f t="shared" si="248"/>
        <v>41.47199999999998</v>
      </c>
      <c r="IB65">
        <f t="shared" si="249"/>
        <v>170.45000000000005</v>
      </c>
      <c r="IC65">
        <f t="shared" si="250"/>
        <v>268.40099999999984</v>
      </c>
      <c r="ID65">
        <f t="shared" si="251"/>
        <v>0</v>
      </c>
      <c r="IE65">
        <f t="shared" si="252"/>
        <v>453.92800000000511</v>
      </c>
      <c r="IF65">
        <f t="shared" si="253"/>
        <v>436.31699999999796</v>
      </c>
      <c r="IG65">
        <f t="shared" si="254"/>
        <v>341.70700000000102</v>
      </c>
      <c r="IH65">
        <f t="shared" si="255"/>
        <v>144.676999999999</v>
      </c>
      <c r="II65">
        <f t="shared" si="256"/>
        <v>148.945999999999</v>
      </c>
      <c r="IJ65">
        <f t="shared" si="257"/>
        <v>97</v>
      </c>
      <c r="IK65">
        <f t="shared" si="258"/>
        <v>150.24999999999704</v>
      </c>
      <c r="IL65">
        <f t="shared" si="259"/>
        <v>198.33599999999797</v>
      </c>
      <c r="IM65">
        <f t="shared" si="260"/>
        <v>74.457999999998037</v>
      </c>
      <c r="IN65">
        <f t="shared" si="261"/>
        <v>239.147999999999</v>
      </c>
      <c r="IO65">
        <f t="shared" si="262"/>
        <v>70.59799999999791</v>
      </c>
      <c r="IP65">
        <f t="shared" si="263"/>
        <v>196.5079999999989</v>
      </c>
      <c r="IQ65">
        <f t="shared" si="264"/>
        <v>130.24599999999805</v>
      </c>
      <c r="IR65">
        <f t="shared" si="265"/>
        <v>31.754000000000133</v>
      </c>
      <c r="IS65">
        <f t="shared" si="266"/>
        <v>170.84200000000101</v>
      </c>
      <c r="IT65">
        <f t="shared" si="267"/>
        <v>156.31499999999892</v>
      </c>
      <c r="IU65">
        <f t="shared" si="268"/>
        <v>65.300000000001091</v>
      </c>
      <c r="IV65">
        <f t="shared" si="269"/>
        <v>187.75799999999981</v>
      </c>
      <c r="IW65">
        <f t="shared" si="270"/>
        <v>51.559999999999945</v>
      </c>
      <c r="IX65">
        <f t="shared" si="271"/>
        <v>41.85999999999899</v>
      </c>
      <c r="IY65">
        <f t="shared" si="272"/>
        <v>74.120999999999867</v>
      </c>
      <c r="IZ65">
        <f t="shared" si="273"/>
        <v>70.617000000001099</v>
      </c>
      <c r="JB65" s="9">
        <f t="shared" ref="JB65:JQ77" si="274">SMALL($DE65:$FB65,JB$29)</f>
        <v>1304.5560000000009</v>
      </c>
      <c r="JC65" s="9">
        <f t="shared" si="274"/>
        <v>1330.0810000000019</v>
      </c>
      <c r="JD65" s="9">
        <f t="shared" si="274"/>
        <v>1340.5570000000021</v>
      </c>
      <c r="JE65" s="9">
        <f t="shared" si="274"/>
        <v>1369.0540000000019</v>
      </c>
      <c r="JF65" s="9">
        <f t="shared" si="274"/>
        <v>1371.985000000001</v>
      </c>
      <c r="JG65" s="9">
        <f t="shared" si="274"/>
        <v>1373.976000000001</v>
      </c>
      <c r="JH65" s="9">
        <f t="shared" si="274"/>
        <v>1375.379000000002</v>
      </c>
      <c r="JI65" s="9">
        <f t="shared" si="274"/>
        <v>1386.419000000001</v>
      </c>
      <c r="JJ65" s="9">
        <f t="shared" si="274"/>
        <v>1392.5440000000001</v>
      </c>
      <c r="JK65" s="9">
        <f t="shared" si="274"/>
        <v>1397.171000000001</v>
      </c>
      <c r="JL65" s="9">
        <f t="shared" si="274"/>
        <v>1407.978000000001</v>
      </c>
      <c r="JM65" s="9">
        <f t="shared" si="274"/>
        <v>1414.680000000001</v>
      </c>
      <c r="JN65" s="9">
        <f t="shared" si="274"/>
        <v>1416.7890000000009</v>
      </c>
      <c r="JO65" s="9">
        <f t="shared" si="274"/>
        <v>1420.2790000000009</v>
      </c>
      <c r="JP65" s="9">
        <f t="shared" si="274"/>
        <v>1421.775000000001</v>
      </c>
      <c r="JQ65" s="9">
        <f t="shared" si="274"/>
        <v>1422.2739999999999</v>
      </c>
      <c r="JR65" s="9">
        <f t="shared" ref="JR65:KG77" si="275">SMALL($DE65:$FB65,JR$29)</f>
        <v>1422.9590000000021</v>
      </c>
      <c r="JS65" s="9">
        <f t="shared" si="275"/>
        <v>1426.514000000001</v>
      </c>
      <c r="JT65" s="9">
        <f t="shared" si="275"/>
        <v>1430.052000000001</v>
      </c>
      <c r="JU65" s="9">
        <f t="shared" si="275"/>
        <v>1440.981000000002</v>
      </c>
      <c r="JV65" s="9">
        <f t="shared" si="275"/>
        <v>1446.6320000000001</v>
      </c>
      <c r="JW65" s="9">
        <f t="shared" si="275"/>
        <v>1447.308000000002</v>
      </c>
      <c r="JX65" s="9">
        <f t="shared" si="275"/>
        <v>1455.114</v>
      </c>
      <c r="JY65" s="9">
        <f t="shared" si="275"/>
        <v>1459.022000000002</v>
      </c>
      <c r="JZ65" s="9">
        <f t="shared" si="275"/>
        <v>1467.6369999999999</v>
      </c>
      <c r="KA65" s="9">
        <f t="shared" si="275"/>
        <v>1470.667000000002</v>
      </c>
      <c r="KB65" s="9">
        <f t="shared" si="275"/>
        <v>1475.7080000000001</v>
      </c>
      <c r="KC65" s="9">
        <f t="shared" si="275"/>
        <v>1482.1510000000001</v>
      </c>
      <c r="KD65" s="9">
        <f t="shared" si="275"/>
        <v>1484.1880000000001</v>
      </c>
      <c r="KE65" s="9">
        <f t="shared" si="275"/>
        <v>1486.088000000002</v>
      </c>
      <c r="KF65" s="9">
        <f t="shared" si="275"/>
        <v>1487.5290000000009</v>
      </c>
      <c r="KG65" s="9">
        <f t="shared" si="275"/>
        <v>1488.370000000001</v>
      </c>
      <c r="KH65" s="9">
        <f t="shared" ref="KH65:KW77" si="276">SMALL($DE65:$FB65,KH$29)</f>
        <v>1505.1250000000009</v>
      </c>
      <c r="KI65" s="9">
        <f t="shared" si="276"/>
        <v>1509.791000000002</v>
      </c>
      <c r="KJ65" s="9">
        <f t="shared" si="276"/>
        <v>1513.383</v>
      </c>
      <c r="KK65" s="9">
        <f t="shared" si="276"/>
        <v>1514.6379999999999</v>
      </c>
      <c r="KL65" s="9">
        <f t="shared" si="276"/>
        <v>1514.8459999999991</v>
      </c>
      <c r="KM65" s="9">
        <f t="shared" si="276"/>
        <v>1521.2539999999999</v>
      </c>
      <c r="KN65" s="9">
        <f t="shared" si="276"/>
        <v>1521.5269999999989</v>
      </c>
      <c r="KO65" s="9">
        <f t="shared" si="276"/>
        <v>1527.2170000000001</v>
      </c>
      <c r="KP65" s="9">
        <f t="shared" si="276"/>
        <v>1528.866</v>
      </c>
      <c r="KQ65" s="9">
        <f t="shared" si="276"/>
        <v>1534.075000000001</v>
      </c>
      <c r="KR65" s="9">
        <f t="shared" si="276"/>
        <v>1534.3900000000019</v>
      </c>
      <c r="KS65" s="9">
        <f t="shared" si="276"/>
        <v>1546.967000000001</v>
      </c>
      <c r="KT65" s="9">
        <f t="shared" si="276"/>
        <v>1559.1760000000011</v>
      </c>
      <c r="KU65" s="9">
        <f t="shared" si="276"/>
        <v>1563.691</v>
      </c>
      <c r="KV65" s="9">
        <f t="shared" si="276"/>
        <v>1565.4680000000001</v>
      </c>
      <c r="KW65" s="9">
        <f t="shared" si="276"/>
        <v>1594.429000000001</v>
      </c>
      <c r="KX65" s="9">
        <f t="shared" ref="KX65:KY77" si="277">SMALL($DE65:$FB65,KX$29)</f>
        <v>1635.3760000000011</v>
      </c>
      <c r="KY65" s="9">
        <f t="shared" si="277"/>
        <v>1644.0109999999991</v>
      </c>
      <c r="LB65" s="4">
        <f t="shared" si="143"/>
        <v>1629.505380000001</v>
      </c>
      <c r="LC65" s="4">
        <f t="shared" si="144"/>
        <v>133.99185981822365</v>
      </c>
      <c r="LD65" s="4">
        <f t="shared" si="159"/>
        <v>1424.1697000000011</v>
      </c>
      <c r="LE65" s="4">
        <f t="shared" si="160"/>
        <v>1975.455000000004</v>
      </c>
      <c r="LF65" s="4">
        <f t="shared" si="145"/>
        <v>813.71939201831822</v>
      </c>
      <c r="LG65" s="4">
        <f t="shared" si="146"/>
        <v>856.00911259651184</v>
      </c>
      <c r="LH65" s="4"/>
      <c r="LI65" s="4">
        <f t="shared" si="147"/>
        <v>1467.0129400000014</v>
      </c>
      <c r="LJ65" s="4">
        <f t="shared" si="148"/>
        <v>75.515121847813717</v>
      </c>
      <c r="LK65" s="4">
        <f t="shared" si="161"/>
        <v>1353.3806500000021</v>
      </c>
      <c r="LL65" s="4">
        <f t="shared" si="162"/>
        <v>1581.3965500000004</v>
      </c>
      <c r="LM65" s="4">
        <f t="shared" si="149"/>
        <v>401.99741674900054</v>
      </c>
      <c r="LN65" s="4">
        <f t="shared" si="150"/>
        <v>690.92231130599976</v>
      </c>
      <c r="LO65" s="7"/>
      <c r="LP65" s="7">
        <f t="shared" ref="LP65:LP66" si="278">CORREL(G65:BD65,DE65:FB65)</f>
        <v>0.50078159574468495</v>
      </c>
      <c r="LR65" s="4">
        <f t="shared" si="151"/>
        <v>162.49243999999948</v>
      </c>
      <c r="LS65" s="4">
        <f t="shared" si="152"/>
        <v>8124.6219999999739</v>
      </c>
      <c r="LT65" s="4">
        <f t="shared" si="153"/>
        <v>496.03599999999892</v>
      </c>
      <c r="LV65" s="10">
        <f t="shared" si="154"/>
        <v>50</v>
      </c>
      <c r="LW65" s="10">
        <f t="shared" si="155"/>
        <v>1000</v>
      </c>
      <c r="LX65" s="10">
        <f t="shared" si="156"/>
        <v>0.9</v>
      </c>
      <c r="LY65" s="10">
        <f t="shared" si="157"/>
        <v>50</v>
      </c>
      <c r="LZ65" s="10">
        <f t="shared" si="158"/>
        <v>0.01</v>
      </c>
      <c r="MB65" t="s">
        <v>231</v>
      </c>
    </row>
    <row r="66" spans="1:340" x14ac:dyDescent="0.2">
      <c r="A66">
        <v>50</v>
      </c>
      <c r="B66">
        <v>10000</v>
      </c>
      <c r="C66">
        <v>0.3</v>
      </c>
      <c r="D66">
        <v>25</v>
      </c>
      <c r="E66">
        <v>0.1</v>
      </c>
      <c r="G66">
        <v>4543.7059999999956</v>
      </c>
      <c r="H66">
        <v>3721.9760000000019</v>
      </c>
      <c r="I66">
        <v>2576.391000000001</v>
      </c>
      <c r="J66">
        <v>2081.451</v>
      </c>
      <c r="K66">
        <v>6073.1929999999938</v>
      </c>
      <c r="L66">
        <v>3671.755000000001</v>
      </c>
      <c r="M66">
        <v>3878.896000000002</v>
      </c>
      <c r="N66">
        <v>5560.2200000000039</v>
      </c>
      <c r="O66">
        <v>2987.225000000004</v>
      </c>
      <c r="P66">
        <v>3443.300000000002</v>
      </c>
      <c r="Q66">
        <v>6053.8020000000106</v>
      </c>
      <c r="R66">
        <v>5712.5977999999932</v>
      </c>
      <c r="S66">
        <v>2223.293000000001</v>
      </c>
      <c r="T66">
        <v>4499.2369999999974</v>
      </c>
      <c r="U66">
        <v>2320.057000000003</v>
      </c>
      <c r="V66">
        <v>5497.5799999999908</v>
      </c>
      <c r="W66">
        <v>3653.8229999999971</v>
      </c>
      <c r="X66">
        <v>2199.1100000000019</v>
      </c>
      <c r="Y66">
        <v>3314.8799999999969</v>
      </c>
      <c r="Z66">
        <v>4039.0330000000049</v>
      </c>
      <c r="AA66">
        <v>4300.6490000000003</v>
      </c>
      <c r="AB66">
        <v>2188.4430000000011</v>
      </c>
      <c r="AC66">
        <v>3168.2179999999989</v>
      </c>
      <c r="AD66">
        <v>5212.9859999999962</v>
      </c>
      <c r="AE66">
        <v>7395.0690000000022</v>
      </c>
      <c r="AF66">
        <v>3306.9920000000011</v>
      </c>
      <c r="AG66">
        <v>2322.8960000000029</v>
      </c>
      <c r="AH66">
        <v>4401.5020000000059</v>
      </c>
      <c r="AI66">
        <v>2857.510000000002</v>
      </c>
      <c r="AJ66">
        <v>2576.4630000000038</v>
      </c>
      <c r="AK66">
        <v>3603.1910000000039</v>
      </c>
      <c r="AL66">
        <v>5769.5809999999938</v>
      </c>
      <c r="AM66">
        <v>3459.9830000000038</v>
      </c>
      <c r="AN66">
        <v>3723.0910000000031</v>
      </c>
      <c r="AO66">
        <v>4019.746000000001</v>
      </c>
      <c r="AP66">
        <v>3107.8529999999992</v>
      </c>
      <c r="AQ66">
        <v>5156.6119999999983</v>
      </c>
      <c r="AR66">
        <v>5002.9230000000016</v>
      </c>
      <c r="AS66">
        <v>4038.7449999999981</v>
      </c>
      <c r="AT66">
        <v>3780.630000000001</v>
      </c>
      <c r="AU66">
        <v>3383.6510000000021</v>
      </c>
      <c r="AV66">
        <v>2570.1620000000048</v>
      </c>
      <c r="AW66">
        <v>3037.379000000004</v>
      </c>
      <c r="AX66">
        <v>2742.334000000003</v>
      </c>
      <c r="AY66">
        <v>3093.2390000000041</v>
      </c>
      <c r="AZ66">
        <v>3196.1290000000008</v>
      </c>
      <c r="BA66">
        <v>2298.534000000001</v>
      </c>
      <c r="BB66">
        <v>2679.5070000000028</v>
      </c>
      <c r="BC66">
        <v>1878.312999999999</v>
      </c>
      <c r="BD66">
        <v>5229.145000000005</v>
      </c>
      <c r="BF66">
        <v>22.699649333953861</v>
      </c>
      <c r="BG66">
        <v>23.860561609268188</v>
      </c>
      <c r="BH66">
        <v>25.616619825363159</v>
      </c>
      <c r="BI66">
        <v>24.9721086025238</v>
      </c>
      <c r="BJ66">
        <v>22.863274812698361</v>
      </c>
      <c r="BK66">
        <v>22.985503435134891</v>
      </c>
      <c r="BL66">
        <v>25.083444118499759</v>
      </c>
      <c r="BM66">
        <v>23.7308783531189</v>
      </c>
      <c r="BN66">
        <v>24.297276020050049</v>
      </c>
      <c r="BO66">
        <v>24.11742115020752</v>
      </c>
      <c r="BP66">
        <v>23.062692642211911</v>
      </c>
      <c r="BQ66">
        <v>23.2376594543457</v>
      </c>
      <c r="BR66">
        <v>25.745387315750119</v>
      </c>
      <c r="BS66">
        <v>23.88815069198608</v>
      </c>
      <c r="BT66">
        <v>24.2170729637146</v>
      </c>
      <c r="BU66">
        <v>22.942615747451779</v>
      </c>
      <c r="BV66">
        <v>24.114484548568729</v>
      </c>
      <c r="BW66">
        <v>25.7866530418396</v>
      </c>
      <c r="BX66">
        <v>25.114566802978519</v>
      </c>
      <c r="BY66">
        <v>23.665113210678101</v>
      </c>
      <c r="BZ66">
        <v>23.69279932975769</v>
      </c>
      <c r="CA66">
        <v>26.037665128707889</v>
      </c>
      <c r="CB66">
        <v>24.210536956787109</v>
      </c>
      <c r="CC66">
        <v>23.403204202651981</v>
      </c>
      <c r="CD66">
        <v>23.273660898208622</v>
      </c>
      <c r="CE66">
        <v>25.130584716796879</v>
      </c>
      <c r="CF66">
        <v>24.706018686294559</v>
      </c>
      <c r="CG66">
        <v>23.276443719863892</v>
      </c>
      <c r="CH66">
        <v>22.963948011398319</v>
      </c>
      <c r="CI66">
        <v>24.04623818397522</v>
      </c>
      <c r="CJ66">
        <v>23.829117774963379</v>
      </c>
      <c r="CK66">
        <v>24.140961408615109</v>
      </c>
      <c r="CL66">
        <v>23.60800743103027</v>
      </c>
      <c r="CM66">
        <v>25.01437067985535</v>
      </c>
      <c r="CN66">
        <v>22.884303331375119</v>
      </c>
      <c r="CO66">
        <v>24.40253734588623</v>
      </c>
      <c r="CP66">
        <v>24.696890115737919</v>
      </c>
      <c r="CQ66">
        <v>24.050284385681149</v>
      </c>
      <c r="CR66">
        <v>23.32109093666077</v>
      </c>
      <c r="CS66">
        <v>24.86042761802673</v>
      </c>
      <c r="CT66">
        <v>23.7969856262207</v>
      </c>
      <c r="CU66">
        <v>26.356806755065922</v>
      </c>
      <c r="CV66">
        <v>23.742173910140991</v>
      </c>
      <c r="CW66">
        <v>24.94240570068359</v>
      </c>
      <c r="CX66">
        <v>25.202805280685421</v>
      </c>
      <c r="CY66">
        <v>23.674231290817261</v>
      </c>
      <c r="CZ66">
        <v>26.651499509811401</v>
      </c>
      <c r="DA66">
        <v>24.643765449523929</v>
      </c>
      <c r="DB66">
        <v>26.352635145187381</v>
      </c>
      <c r="DC66">
        <v>24.502224445343021</v>
      </c>
      <c r="DE66">
        <v>1927.7919999999981</v>
      </c>
      <c r="DF66">
        <v>1806.852999999998</v>
      </c>
      <c r="DG66">
        <v>1851.3969999999979</v>
      </c>
      <c r="DH66">
        <v>1884.435999999999</v>
      </c>
      <c r="DI66">
        <v>1862.4719999999991</v>
      </c>
      <c r="DJ66">
        <v>1927.7919999999981</v>
      </c>
      <c r="DK66">
        <v>1927.7919999999981</v>
      </c>
      <c r="DL66">
        <v>1888.5049999999981</v>
      </c>
      <c r="DM66">
        <v>1927.7919999999981</v>
      </c>
      <c r="DN66">
        <v>1927.7919999999981</v>
      </c>
      <c r="DO66">
        <v>1764.5139999999999</v>
      </c>
      <c r="DP66">
        <v>1927.7919999999981</v>
      </c>
      <c r="DQ66">
        <v>1551.7399999999991</v>
      </c>
      <c r="DR66">
        <v>1927.7919999999981</v>
      </c>
      <c r="DS66">
        <v>1825.0779999999991</v>
      </c>
      <c r="DT66">
        <v>1927.7919999999981</v>
      </c>
      <c r="DU66">
        <v>1927.7919999999981</v>
      </c>
      <c r="DV66">
        <v>1640.2099999999989</v>
      </c>
      <c r="DW66">
        <v>1621.325</v>
      </c>
      <c r="DX66">
        <v>1927.7919999999981</v>
      </c>
      <c r="DY66">
        <v>1927.7919999999981</v>
      </c>
      <c r="DZ66">
        <v>1711.4520000000009</v>
      </c>
      <c r="EA66">
        <v>1709.643</v>
      </c>
      <c r="EB66">
        <v>1911.268999999998</v>
      </c>
      <c r="EC66">
        <v>1898.3189999999979</v>
      </c>
      <c r="ED66">
        <v>1600.390000000001</v>
      </c>
      <c r="EE66">
        <v>1927.7919999999981</v>
      </c>
      <c r="EF66">
        <v>1927.5999999999981</v>
      </c>
      <c r="EG66">
        <v>1927.7919999999981</v>
      </c>
      <c r="EH66">
        <v>1699.964999999999</v>
      </c>
      <c r="EI66">
        <v>1927.7919999999981</v>
      </c>
      <c r="EJ66">
        <v>1863.3929999999989</v>
      </c>
      <c r="EK66">
        <v>1927.7919999999981</v>
      </c>
      <c r="EL66">
        <v>1746.8819999999989</v>
      </c>
      <c r="EM66">
        <v>1761.828</v>
      </c>
      <c r="EN66">
        <v>1766.1329999999989</v>
      </c>
      <c r="EO66">
        <v>1927.7919999999981</v>
      </c>
      <c r="EP66">
        <v>1927.7919999999981</v>
      </c>
      <c r="EQ66">
        <v>1924.419999999998</v>
      </c>
      <c r="ER66">
        <v>1877.6769999999981</v>
      </c>
      <c r="ES66">
        <v>1927.7919999999981</v>
      </c>
      <c r="ET66">
        <v>1742.627999999999</v>
      </c>
      <c r="EU66">
        <v>1888.4349999999979</v>
      </c>
      <c r="EV66">
        <v>1863.3929999999989</v>
      </c>
      <c r="EW66">
        <v>1725.388999999999</v>
      </c>
      <c r="EX66">
        <v>1927.7919999999981</v>
      </c>
      <c r="EY66">
        <v>1558.357999999999</v>
      </c>
      <c r="EZ66">
        <v>1927.7919999999981</v>
      </c>
      <c r="FA66">
        <v>1626.283999999999</v>
      </c>
      <c r="FB66">
        <v>1927.7919999999981</v>
      </c>
      <c r="FD66">
        <v>7.7280044555664062E-2</v>
      </c>
      <c r="FE66">
        <v>3.791582345962524</v>
      </c>
      <c r="FF66">
        <v>4.1014251708984384</v>
      </c>
      <c r="FG66">
        <v>2.6176989078521729</v>
      </c>
      <c r="FH66">
        <v>1.2891614437103269</v>
      </c>
      <c r="FI66">
        <v>7.7280044555664062E-2</v>
      </c>
      <c r="FJ66">
        <v>7.7280044555664062E-2</v>
      </c>
      <c r="FK66">
        <v>1.3015778064727781</v>
      </c>
      <c r="FL66">
        <v>7.7280044555664062E-2</v>
      </c>
      <c r="FM66">
        <v>7.7280044555664062E-2</v>
      </c>
      <c r="FN66">
        <v>1.3109076023101811</v>
      </c>
      <c r="FO66">
        <v>7.7280044555664062E-2</v>
      </c>
      <c r="FP66">
        <v>13.51897025108337</v>
      </c>
      <c r="FQ66">
        <v>7.7280044555664062E-2</v>
      </c>
      <c r="FR66">
        <v>3.139671802520752</v>
      </c>
      <c r="FS66">
        <v>7.7280044555664062E-2</v>
      </c>
      <c r="FT66">
        <v>7.7280044555664062E-2</v>
      </c>
      <c r="FU66">
        <v>6.7202293872833252</v>
      </c>
      <c r="FV66">
        <v>4.2058632373809806</v>
      </c>
      <c r="FW66">
        <v>7.7280044555664062E-2</v>
      </c>
      <c r="FX66">
        <v>7.7280044555664062E-2</v>
      </c>
      <c r="FY66">
        <v>21.359975337982181</v>
      </c>
      <c r="FZ66">
        <v>1.9852311611175539</v>
      </c>
      <c r="GA66">
        <v>2.2779388427734379</v>
      </c>
      <c r="GB66">
        <v>1.2792925834655759</v>
      </c>
      <c r="GC66">
        <v>13.704796075820919</v>
      </c>
      <c r="GD66">
        <v>7.7280044555664062E-2</v>
      </c>
      <c r="GE66">
        <v>1.316403388977051</v>
      </c>
      <c r="GF66">
        <v>7.7280044555664062E-2</v>
      </c>
      <c r="GG66">
        <v>8.9462757110595703</v>
      </c>
      <c r="GH66">
        <v>7.7280044555664062E-2</v>
      </c>
      <c r="GI66">
        <v>1.3174939155578611</v>
      </c>
      <c r="GJ66">
        <v>7.7280044555664062E-2</v>
      </c>
      <c r="GK66">
        <v>3.4972610473632808</v>
      </c>
      <c r="GL66">
        <v>1.3187286853790281</v>
      </c>
      <c r="GM66">
        <v>2.774409294128418</v>
      </c>
      <c r="GN66">
        <v>7.7280044555664062E-2</v>
      </c>
      <c r="GO66">
        <v>7.7280044555664062E-2</v>
      </c>
      <c r="GP66">
        <v>1.9983165264129641</v>
      </c>
      <c r="GQ66">
        <v>1.286471843719482</v>
      </c>
      <c r="GR66">
        <v>7.7280044555664062E-2</v>
      </c>
      <c r="GS66">
        <v>4.8495790958404541</v>
      </c>
      <c r="GT66">
        <v>2.1101200580596919</v>
      </c>
      <c r="GU66">
        <v>1.3022475242614751</v>
      </c>
      <c r="GV66">
        <v>13.35099148750305</v>
      </c>
      <c r="GW66">
        <v>7.7280044555664062E-2</v>
      </c>
      <c r="GX66">
        <v>17.934417724609379</v>
      </c>
      <c r="GY66">
        <v>7.7280044555664062E-2</v>
      </c>
      <c r="GZ66">
        <v>24.658364295959469</v>
      </c>
      <c r="HA66">
        <v>7.7280044555664062E-2</v>
      </c>
      <c r="HC66">
        <f t="shared" ref="HC66:HC76" si="279">ABS(DE66-G66)</f>
        <v>2615.9139999999975</v>
      </c>
      <c r="HD66">
        <f t="shared" ref="HD66:HD76" si="280">ABS(DF66-H66)</f>
        <v>1915.1230000000039</v>
      </c>
      <c r="HE66">
        <f t="shared" ref="HE66:HE76" si="281">ABS(DG66-I66)</f>
        <v>724.9940000000031</v>
      </c>
      <c r="HF66">
        <f t="shared" ref="HF66:HF76" si="282">ABS(DH66-J66)</f>
        <v>197.01500000000101</v>
      </c>
      <c r="HG66">
        <f t="shared" ref="HG66:HG76" si="283">ABS(DI66-K66)</f>
        <v>4210.720999999995</v>
      </c>
      <c r="HH66">
        <f t="shared" ref="HH66:HH76" si="284">ABS(DJ66-L66)</f>
        <v>1743.9630000000029</v>
      </c>
      <c r="HI66">
        <f t="shared" ref="HI66:HI76" si="285">ABS(DK66-M66)</f>
        <v>1951.1040000000039</v>
      </c>
      <c r="HJ66">
        <f t="shared" ref="HJ66:HJ76" si="286">ABS(DL66-N66)</f>
        <v>3671.7150000000056</v>
      </c>
      <c r="HK66">
        <f t="shared" ref="HK66:HK76" si="287">ABS(DM66-O66)</f>
        <v>1059.4330000000059</v>
      </c>
      <c r="HL66">
        <f t="shared" ref="HL66:HL76" si="288">ABS(DN66-P66)</f>
        <v>1515.5080000000039</v>
      </c>
      <c r="HM66">
        <f t="shared" ref="HM66:HM76" si="289">ABS(DO66-Q66)</f>
        <v>4289.2880000000105</v>
      </c>
      <c r="HN66">
        <f t="shared" ref="HN66:HN76" si="290">ABS(DP66-R66)</f>
        <v>3784.8057999999951</v>
      </c>
      <c r="HO66">
        <f t="shared" ref="HO66:HO76" si="291">ABS(DQ66-S66)</f>
        <v>671.55300000000193</v>
      </c>
      <c r="HP66">
        <f t="shared" ref="HP66:HP76" si="292">ABS(DR66-T66)</f>
        <v>2571.4449999999993</v>
      </c>
      <c r="HQ66">
        <f t="shared" ref="HQ66:HQ76" si="293">ABS(DS66-U66)</f>
        <v>494.97900000000391</v>
      </c>
      <c r="HR66">
        <f t="shared" ref="HR66:HR76" si="294">ABS(DT66-V66)</f>
        <v>3569.7879999999927</v>
      </c>
      <c r="HS66">
        <f t="shared" ref="HS66:HS76" si="295">ABS(DU66-W66)</f>
        <v>1726.030999999999</v>
      </c>
      <c r="HT66">
        <f t="shared" ref="HT66:HT76" si="296">ABS(DV66-X66)</f>
        <v>558.90000000000305</v>
      </c>
      <c r="HU66">
        <f t="shared" ref="HU66:HU76" si="297">ABS(DW66-Y66)</f>
        <v>1693.5549999999969</v>
      </c>
      <c r="HV66">
        <f t="shared" ref="HV66:HV76" si="298">ABS(DX66-Z66)</f>
        <v>2111.2410000000068</v>
      </c>
      <c r="HW66">
        <f t="shared" ref="HW66:HW76" si="299">ABS(DY66-AA66)</f>
        <v>2372.8570000000022</v>
      </c>
      <c r="HX66">
        <f t="shared" ref="HX66:HX76" si="300">ABS(DZ66-AB66)</f>
        <v>476.99100000000021</v>
      </c>
      <c r="HY66">
        <f t="shared" ref="HY66:HY76" si="301">ABS(EA66-AC66)</f>
        <v>1458.5749999999989</v>
      </c>
      <c r="HZ66">
        <f t="shared" ref="HZ66:HZ76" si="302">ABS(EB66-AD66)</f>
        <v>3301.7169999999983</v>
      </c>
      <c r="IA66">
        <f t="shared" ref="IA66:IA76" si="303">ABS(EC66-AE66)</f>
        <v>5496.7500000000045</v>
      </c>
      <c r="IB66">
        <f t="shared" ref="IB66:IB76" si="304">ABS(ED66-AF66)</f>
        <v>1706.6020000000001</v>
      </c>
      <c r="IC66">
        <f t="shared" ref="IC66:IC76" si="305">ABS(EE66-AG66)</f>
        <v>395.10400000000482</v>
      </c>
      <c r="ID66">
        <f t="shared" ref="ID66:ID76" si="306">ABS(EF66-AH66)</f>
        <v>2473.9020000000078</v>
      </c>
      <c r="IE66">
        <f t="shared" ref="IE66:IE76" si="307">ABS(EG66-AI66)</f>
        <v>929.71800000000394</v>
      </c>
      <c r="IF66">
        <f t="shared" ref="IF66:IF76" si="308">ABS(EH66-AJ66)</f>
        <v>876.49800000000482</v>
      </c>
      <c r="IG66">
        <f t="shared" ref="IG66:IG76" si="309">ABS(EI66-AK66)</f>
        <v>1675.3990000000058</v>
      </c>
      <c r="IH66">
        <f t="shared" ref="IH66:IH76" si="310">ABS(EJ66-AL66)</f>
        <v>3906.1879999999946</v>
      </c>
      <c r="II66">
        <f t="shared" ref="II66:II76" si="311">ABS(EK66-AM66)</f>
        <v>1532.1910000000057</v>
      </c>
      <c r="IJ66">
        <f t="shared" ref="IJ66:IJ76" si="312">ABS(EL66-AN66)</f>
        <v>1976.2090000000042</v>
      </c>
      <c r="IK66">
        <f t="shared" ref="IK66:IK76" si="313">ABS(EM66-AO66)</f>
        <v>2257.918000000001</v>
      </c>
      <c r="IL66">
        <f t="shared" ref="IL66:IL76" si="314">ABS(EN66-AP66)</f>
        <v>1341.7200000000003</v>
      </c>
      <c r="IM66">
        <f t="shared" ref="IM66:IM76" si="315">ABS(EO66-AQ66)</f>
        <v>3228.82</v>
      </c>
      <c r="IN66">
        <f t="shared" ref="IN66:IN76" si="316">ABS(EP66-AR66)</f>
        <v>3075.1310000000035</v>
      </c>
      <c r="IO66">
        <f t="shared" ref="IO66:IO76" si="317">ABS(EQ66-AS66)</f>
        <v>2114.3249999999998</v>
      </c>
      <c r="IP66">
        <f t="shared" ref="IP66:IP76" si="318">ABS(ER66-AT66)</f>
        <v>1902.9530000000029</v>
      </c>
      <c r="IQ66">
        <f t="shared" ref="IQ66:IQ76" si="319">ABS(ES66-AU66)</f>
        <v>1455.859000000004</v>
      </c>
      <c r="IR66">
        <f t="shared" ref="IR66:IR76" si="320">ABS(ET66-AV66)</f>
        <v>827.53400000000579</v>
      </c>
      <c r="IS66">
        <f t="shared" ref="IS66:IS76" si="321">ABS(EU66-AW66)</f>
        <v>1148.9440000000061</v>
      </c>
      <c r="IT66">
        <f t="shared" ref="IT66:IT76" si="322">ABS(EV66-AX66)</f>
        <v>878.94100000000412</v>
      </c>
      <c r="IU66">
        <f t="shared" ref="IU66:IU76" si="323">ABS(EW66-AY66)</f>
        <v>1367.8500000000051</v>
      </c>
      <c r="IV66">
        <f t="shared" ref="IV66:IV76" si="324">ABS(EX66-AZ66)</f>
        <v>1268.3370000000027</v>
      </c>
      <c r="IW66">
        <f t="shared" ref="IW66:IW76" si="325">ABS(EY66-BA66)</f>
        <v>740.17600000000198</v>
      </c>
      <c r="IX66">
        <f t="shared" ref="IX66:IX76" si="326">ABS(EZ66-BB66)</f>
        <v>751.71500000000469</v>
      </c>
      <c r="IY66">
        <f t="shared" ref="IY66:IY76" si="327">ABS(FA66-BC66)</f>
        <v>252.029</v>
      </c>
      <c r="IZ66">
        <f t="shared" ref="IZ66:IZ76" si="328">ABS(FB66-BD66)</f>
        <v>3301.3530000000069</v>
      </c>
      <c r="JB66" s="9">
        <f t="shared" si="274"/>
        <v>1551.7399999999991</v>
      </c>
      <c r="JC66" s="9">
        <f t="shared" si="274"/>
        <v>1558.357999999999</v>
      </c>
      <c r="JD66" s="9">
        <f t="shared" si="274"/>
        <v>1600.390000000001</v>
      </c>
      <c r="JE66" s="9">
        <f t="shared" si="274"/>
        <v>1621.325</v>
      </c>
      <c r="JF66" s="9">
        <f t="shared" si="274"/>
        <v>1626.283999999999</v>
      </c>
      <c r="JG66" s="9">
        <f t="shared" si="274"/>
        <v>1640.2099999999989</v>
      </c>
      <c r="JH66" s="9">
        <f t="shared" si="274"/>
        <v>1699.964999999999</v>
      </c>
      <c r="JI66" s="9">
        <f t="shared" si="274"/>
        <v>1709.643</v>
      </c>
      <c r="JJ66" s="9">
        <f t="shared" si="274"/>
        <v>1711.4520000000009</v>
      </c>
      <c r="JK66" s="9">
        <f t="shared" si="274"/>
        <v>1725.388999999999</v>
      </c>
      <c r="JL66" s="9">
        <f t="shared" si="274"/>
        <v>1742.627999999999</v>
      </c>
      <c r="JM66" s="9">
        <f t="shared" si="274"/>
        <v>1746.8819999999989</v>
      </c>
      <c r="JN66" s="9">
        <f t="shared" si="274"/>
        <v>1761.828</v>
      </c>
      <c r="JO66" s="9">
        <f t="shared" si="274"/>
        <v>1764.5139999999999</v>
      </c>
      <c r="JP66" s="9">
        <f t="shared" si="274"/>
        <v>1766.1329999999989</v>
      </c>
      <c r="JQ66" s="9">
        <f t="shared" si="274"/>
        <v>1806.852999999998</v>
      </c>
      <c r="JR66" s="9">
        <f t="shared" si="275"/>
        <v>1825.0779999999991</v>
      </c>
      <c r="JS66" s="9">
        <f t="shared" si="275"/>
        <v>1851.3969999999979</v>
      </c>
      <c r="JT66" s="9">
        <f t="shared" si="275"/>
        <v>1862.4719999999991</v>
      </c>
      <c r="JU66" s="9">
        <f t="shared" si="275"/>
        <v>1863.3929999999989</v>
      </c>
      <c r="JV66" s="9">
        <f t="shared" si="275"/>
        <v>1863.3929999999989</v>
      </c>
      <c r="JW66" s="9">
        <f t="shared" si="275"/>
        <v>1877.6769999999981</v>
      </c>
      <c r="JX66" s="9">
        <f t="shared" si="275"/>
        <v>1884.435999999999</v>
      </c>
      <c r="JY66" s="9">
        <f t="shared" si="275"/>
        <v>1888.4349999999979</v>
      </c>
      <c r="JZ66" s="9">
        <f t="shared" si="275"/>
        <v>1888.5049999999981</v>
      </c>
      <c r="KA66" s="9">
        <f t="shared" si="275"/>
        <v>1898.3189999999979</v>
      </c>
      <c r="KB66" s="9">
        <f t="shared" si="275"/>
        <v>1911.268999999998</v>
      </c>
      <c r="KC66" s="9">
        <f t="shared" si="275"/>
        <v>1924.419999999998</v>
      </c>
      <c r="KD66" s="9">
        <f t="shared" si="275"/>
        <v>1927.5999999999981</v>
      </c>
      <c r="KE66" s="9">
        <f t="shared" si="275"/>
        <v>1927.7919999999981</v>
      </c>
      <c r="KF66" s="9">
        <f t="shared" si="275"/>
        <v>1927.7919999999981</v>
      </c>
      <c r="KG66" s="9">
        <f t="shared" si="275"/>
        <v>1927.7919999999981</v>
      </c>
      <c r="KH66" s="9">
        <f t="shared" si="276"/>
        <v>1927.7919999999981</v>
      </c>
      <c r="KI66" s="9">
        <f t="shared" si="276"/>
        <v>1927.7919999999981</v>
      </c>
      <c r="KJ66" s="9">
        <f t="shared" si="276"/>
        <v>1927.7919999999981</v>
      </c>
      <c r="KK66" s="9">
        <f t="shared" si="276"/>
        <v>1927.7919999999981</v>
      </c>
      <c r="KL66" s="9">
        <f t="shared" si="276"/>
        <v>1927.7919999999981</v>
      </c>
      <c r="KM66" s="9">
        <f t="shared" si="276"/>
        <v>1927.7919999999981</v>
      </c>
      <c r="KN66" s="9">
        <f t="shared" si="276"/>
        <v>1927.7919999999981</v>
      </c>
      <c r="KO66" s="9">
        <f t="shared" si="276"/>
        <v>1927.7919999999981</v>
      </c>
      <c r="KP66" s="9">
        <f t="shared" si="276"/>
        <v>1927.7919999999981</v>
      </c>
      <c r="KQ66" s="9">
        <f t="shared" si="276"/>
        <v>1927.7919999999981</v>
      </c>
      <c r="KR66" s="9">
        <f t="shared" si="276"/>
        <v>1927.7919999999981</v>
      </c>
      <c r="KS66" s="9">
        <f t="shared" si="276"/>
        <v>1927.7919999999981</v>
      </c>
      <c r="KT66" s="9">
        <f t="shared" si="276"/>
        <v>1927.7919999999981</v>
      </c>
      <c r="KU66" s="9">
        <f t="shared" si="276"/>
        <v>1927.7919999999981</v>
      </c>
      <c r="KV66" s="9">
        <f t="shared" si="276"/>
        <v>1927.7919999999981</v>
      </c>
      <c r="KW66" s="9">
        <f t="shared" si="276"/>
        <v>1927.7919999999981</v>
      </c>
      <c r="KX66" s="9">
        <f t="shared" si="277"/>
        <v>1927.7919999999981</v>
      </c>
      <c r="KY66" s="9">
        <f t="shared" si="277"/>
        <v>1927.7919999999981</v>
      </c>
      <c r="LB66" s="4">
        <f t="shared" ref="LB66:LB76" si="329">AVERAGE(G66:BD66)</f>
        <v>3751.0600360000021</v>
      </c>
      <c r="LC66" s="4">
        <f t="shared" ref="LC66:LC76" si="330">_xlfn.STDEV.S(G66:BD66)</f>
        <v>1264.7078058407208</v>
      </c>
      <c r="LD66" s="4">
        <f t="shared" si="159"/>
        <v>2193.2431500000016</v>
      </c>
      <c r="LE66" s="4">
        <f t="shared" ref="LE66:LE76" si="331">MAX(G66:BD66)</f>
        <v>7395.0690000000022</v>
      </c>
      <c r="LF66" s="4">
        <f t="shared" ref="LF66:LF76" si="332">AVERAGE(BF66:DC66)</f>
        <v>24.268315153121947</v>
      </c>
      <c r="LG66" s="4">
        <f t="shared" ref="LG66:LG76" si="333">MAX(BF66:DC66)</f>
        <v>26.651499509811401</v>
      </c>
      <c r="LH66" s="4"/>
      <c r="LI66" s="4">
        <f t="shared" ref="LI66:LI76" si="334">AVERAGE(DE66:FB66)</f>
        <v>1839.6723999999986</v>
      </c>
      <c r="LJ66" s="4">
        <f t="shared" ref="LJ66:LJ76" si="335">_xlfn.STDEV.S(DE66:FB66)</f>
        <v>115.28085712533061</v>
      </c>
      <c r="LK66" s="4">
        <f t="shared" si="161"/>
        <v>1609.8107500000006</v>
      </c>
      <c r="LL66" s="4">
        <f t="shared" si="162"/>
        <v>1927.7919999999981</v>
      </c>
      <c r="LM66" s="4">
        <f t="shared" ref="LM66:LM76" si="336">AVERAGE(FD66:HA66)</f>
        <v>3.417765669822693</v>
      </c>
      <c r="LN66" s="4">
        <f t="shared" ref="LN66:LN76" si="337">MAX(FD66:HA66)</f>
        <v>24.658364295959469</v>
      </c>
      <c r="LO66" s="7"/>
      <c r="LP66" s="7">
        <f t="shared" si="278"/>
        <v>0.43295241771117249</v>
      </c>
      <c r="LR66" s="4">
        <f t="shared" ref="LR66:LR76" si="338">LS66/LV66</f>
        <v>1911.3876360000038</v>
      </c>
      <c r="LS66" s="4">
        <f t="shared" ref="LS66:LS76" si="339">ABS(SUM(DE66:FB66)-SUM(G66:BD66))</f>
        <v>95569.381800000192</v>
      </c>
      <c r="LT66" s="4">
        <f t="shared" ref="LT66:LT76" si="340">MAX(HC66:IZ66)</f>
        <v>5496.7500000000045</v>
      </c>
      <c r="LV66">
        <f t="shared" ref="LV66:LV76" si="341">A66</f>
        <v>50</v>
      </c>
      <c r="LW66">
        <f t="shared" ref="LW66:LW76" si="342">B66</f>
        <v>10000</v>
      </c>
      <c r="LX66">
        <f t="shared" ref="LX66:LX76" si="343">C66</f>
        <v>0.3</v>
      </c>
      <c r="LY66">
        <f t="shared" ref="LY66:LY76" si="344">D66</f>
        <v>25</v>
      </c>
      <c r="LZ66">
        <f t="shared" ref="LZ66:LZ76" si="345">E66</f>
        <v>0.1</v>
      </c>
    </row>
    <row r="67" spans="1:340" x14ac:dyDescent="0.2">
      <c r="A67">
        <v>50</v>
      </c>
      <c r="B67">
        <v>10000</v>
      </c>
      <c r="C67">
        <v>0.3</v>
      </c>
      <c r="D67">
        <v>25</v>
      </c>
      <c r="E67">
        <v>0.01</v>
      </c>
      <c r="G67">
        <v>1809.025000000001</v>
      </c>
      <c r="H67">
        <v>2238.7749999999992</v>
      </c>
      <c r="I67">
        <v>1697.3480000000011</v>
      </c>
      <c r="J67">
        <v>5081.6489999999967</v>
      </c>
      <c r="K67">
        <v>2686.8080000000018</v>
      </c>
      <c r="L67">
        <v>3164.417999999996</v>
      </c>
      <c r="M67">
        <v>2610.407000000002</v>
      </c>
      <c r="N67">
        <v>3336.1740000000059</v>
      </c>
      <c r="O67">
        <v>2809.3440000000001</v>
      </c>
      <c r="P67">
        <v>2556.8170000000032</v>
      </c>
      <c r="Q67">
        <v>2639.939000000003</v>
      </c>
      <c r="R67">
        <v>4610.2889999999989</v>
      </c>
      <c r="S67">
        <v>1729.607999999999</v>
      </c>
      <c r="T67">
        <v>3767.233000000002</v>
      </c>
      <c r="U67">
        <v>4499.3760000000066</v>
      </c>
      <c r="V67">
        <v>2818.5340000000028</v>
      </c>
      <c r="W67">
        <v>5433.1240000000007</v>
      </c>
      <c r="X67">
        <v>1950.885</v>
      </c>
      <c r="Y67">
        <v>2678.436000000002</v>
      </c>
      <c r="Z67">
        <v>2760.2609999999981</v>
      </c>
      <c r="AA67">
        <v>3840.675000000002</v>
      </c>
      <c r="AB67">
        <v>2561.145000000005</v>
      </c>
      <c r="AC67">
        <v>5714.1329999999989</v>
      </c>
      <c r="AD67">
        <v>2624.6329999999998</v>
      </c>
      <c r="AE67">
        <v>3220.5330000000049</v>
      </c>
      <c r="AF67">
        <v>2544.2970000000032</v>
      </c>
      <c r="AG67">
        <v>2315.1129999999998</v>
      </c>
      <c r="AH67">
        <v>2596.6970000000042</v>
      </c>
      <c r="AI67">
        <v>2272.5380000000009</v>
      </c>
      <c r="AJ67">
        <v>4262.1579999999994</v>
      </c>
      <c r="AK67">
        <v>3242.761000000005</v>
      </c>
      <c r="AL67">
        <v>2774.4530000000009</v>
      </c>
      <c r="AM67">
        <v>3585.4360000000011</v>
      </c>
      <c r="AN67">
        <v>5448.6619999999984</v>
      </c>
      <c r="AO67">
        <v>2653.1790000000019</v>
      </c>
      <c r="AP67">
        <v>2304.564000000003</v>
      </c>
      <c r="AQ67">
        <v>2793.990000000003</v>
      </c>
      <c r="AR67">
        <v>2869.0780000000018</v>
      </c>
      <c r="AS67">
        <v>2261.2850000000012</v>
      </c>
      <c r="AT67">
        <v>4816.5870000000059</v>
      </c>
      <c r="AU67">
        <v>1937.422</v>
      </c>
      <c r="AV67">
        <v>2383.1859999999988</v>
      </c>
      <c r="AW67">
        <v>2825.6470000000008</v>
      </c>
      <c r="AX67">
        <v>4063.449000000006</v>
      </c>
      <c r="AY67">
        <v>2174.8500000000008</v>
      </c>
      <c r="AZ67">
        <v>2323.6880000000019</v>
      </c>
      <c r="BA67">
        <v>2776.7830000000031</v>
      </c>
      <c r="BB67">
        <v>5575.5149999999994</v>
      </c>
      <c r="BC67">
        <v>1659.925</v>
      </c>
      <c r="BD67">
        <v>4219.9599999999991</v>
      </c>
      <c r="BF67">
        <v>48.621123790740967</v>
      </c>
      <c r="BG67">
        <v>46.690966606140137</v>
      </c>
      <c r="BH67">
        <v>48.278266906738281</v>
      </c>
      <c r="BI67">
        <v>44.265186309814453</v>
      </c>
      <c r="BJ67">
        <v>48.191651582717903</v>
      </c>
      <c r="BK67">
        <v>44.434406995773323</v>
      </c>
      <c r="BL67">
        <v>46.952090978622437</v>
      </c>
      <c r="BM67">
        <v>43.574170112609863</v>
      </c>
      <c r="BN67">
        <v>45.522416591644287</v>
      </c>
      <c r="BO67">
        <v>45.12161111831665</v>
      </c>
      <c r="BP67">
        <v>47.257967948913567</v>
      </c>
      <c r="BQ67">
        <v>45.63051438331604</v>
      </c>
      <c r="BR67">
        <v>47.834211349487298</v>
      </c>
      <c r="BS67">
        <v>43.526483297348022</v>
      </c>
      <c r="BT67">
        <v>42.801427602767937</v>
      </c>
      <c r="BU67">
        <v>43.976477384567261</v>
      </c>
      <c r="BV67">
        <v>45.681253671646118</v>
      </c>
      <c r="BW67">
        <v>45.117632627487183</v>
      </c>
      <c r="BX67">
        <v>44.792019367218018</v>
      </c>
      <c r="BY67">
        <v>44.076833248138428</v>
      </c>
      <c r="BZ67">
        <v>46.677602767944343</v>
      </c>
      <c r="CA67">
        <v>44.782979249954217</v>
      </c>
      <c r="CB67">
        <v>45.165186405181878</v>
      </c>
      <c r="CC67">
        <v>46.35865044593811</v>
      </c>
      <c r="CD67">
        <v>46.829272508621223</v>
      </c>
      <c r="CE67">
        <v>46.210642099380493</v>
      </c>
      <c r="CF67">
        <v>45.575238466262817</v>
      </c>
      <c r="CG67">
        <v>48.564023017883301</v>
      </c>
      <c r="CH67">
        <v>46.532322645187378</v>
      </c>
      <c r="CI67">
        <v>45.05784273147583</v>
      </c>
      <c r="CJ67">
        <v>45.813183307647712</v>
      </c>
      <c r="CK67">
        <v>45.619209289550781</v>
      </c>
      <c r="CL67">
        <v>46.122657299041748</v>
      </c>
      <c r="CM67">
        <v>43.337221145629883</v>
      </c>
      <c r="CN67">
        <v>50.28577995300293</v>
      </c>
      <c r="CO67">
        <v>46.237494945526123</v>
      </c>
      <c r="CP67">
        <v>45.611647367477417</v>
      </c>
      <c r="CQ67">
        <v>44.903643131256104</v>
      </c>
      <c r="CR67">
        <v>45.006534337997437</v>
      </c>
      <c r="CS67">
        <v>45.264815807342529</v>
      </c>
      <c r="CT67">
        <v>47.017529010772712</v>
      </c>
      <c r="CU67">
        <v>46.817273616790771</v>
      </c>
      <c r="CV67">
        <v>43.203891038894653</v>
      </c>
      <c r="CW67">
        <v>43.600601434707642</v>
      </c>
      <c r="CX67">
        <v>47.211796998977661</v>
      </c>
      <c r="CY67">
        <v>46.381556510925293</v>
      </c>
      <c r="CZ67">
        <v>46.679713249206543</v>
      </c>
      <c r="DA67">
        <v>47.450658321380622</v>
      </c>
      <c r="DB67">
        <v>51.393152236938477</v>
      </c>
      <c r="DC67">
        <v>46.967212677001953</v>
      </c>
      <c r="DE67">
        <v>1809.025000000001</v>
      </c>
      <c r="DF67">
        <v>1818.9909999999991</v>
      </c>
      <c r="DG67">
        <v>1669.4029999999991</v>
      </c>
      <c r="DH67">
        <v>1927.7919999999981</v>
      </c>
      <c r="DI67">
        <v>1736.761</v>
      </c>
      <c r="DJ67">
        <v>1911.149999999998</v>
      </c>
      <c r="DK67">
        <v>1619.264000000001</v>
      </c>
      <c r="DL67">
        <v>1740.848999999999</v>
      </c>
      <c r="DM67">
        <v>1927.7919999999981</v>
      </c>
      <c r="DN67">
        <v>1721.9359999999999</v>
      </c>
      <c r="DO67">
        <v>1800.0649999999989</v>
      </c>
      <c r="DP67">
        <v>1927.7919999999981</v>
      </c>
      <c r="DQ67">
        <v>1564.0139999999999</v>
      </c>
      <c r="DR67">
        <v>1927.7919999999981</v>
      </c>
      <c r="DS67">
        <v>1651.4429999999979</v>
      </c>
      <c r="DT67">
        <v>1927.7919999999981</v>
      </c>
      <c r="DU67">
        <v>1927.7919999999981</v>
      </c>
      <c r="DV67">
        <v>1927.7919999999981</v>
      </c>
      <c r="DW67">
        <v>1767.077</v>
      </c>
      <c r="DX67">
        <v>1836.3009999999999</v>
      </c>
      <c r="DY67">
        <v>1683.049</v>
      </c>
      <c r="DZ67">
        <v>1904.3079999999979</v>
      </c>
      <c r="EA67">
        <v>1760.952</v>
      </c>
      <c r="EB67">
        <v>1749.6919999999991</v>
      </c>
      <c r="EC67">
        <v>1567.646</v>
      </c>
      <c r="ED67">
        <v>1921.0029999999981</v>
      </c>
      <c r="EE67">
        <v>1861.5099999999991</v>
      </c>
      <c r="EF67">
        <v>1749.453</v>
      </c>
      <c r="EG67">
        <v>1749.799999999999</v>
      </c>
      <c r="EH67">
        <v>1927.171999999998</v>
      </c>
      <c r="EI67">
        <v>1836.0650000000001</v>
      </c>
      <c r="EJ67">
        <v>1784.384</v>
      </c>
      <c r="EK67">
        <v>1781.7809999999979</v>
      </c>
      <c r="EL67">
        <v>1927.7919999999981</v>
      </c>
      <c r="EM67">
        <v>1789.3</v>
      </c>
      <c r="EN67">
        <v>1927.7919999999981</v>
      </c>
      <c r="EO67">
        <v>1780.327</v>
      </c>
      <c r="EP67">
        <v>1927.7919999999981</v>
      </c>
      <c r="EQ67">
        <v>1826.5279999999991</v>
      </c>
      <c r="ER67">
        <v>1927.7919999999981</v>
      </c>
      <c r="ES67">
        <v>1636.7929999999999</v>
      </c>
      <c r="ET67">
        <v>1902.842999999998</v>
      </c>
      <c r="EU67">
        <v>1927.7919999999981</v>
      </c>
      <c r="EV67">
        <v>1927.171999999998</v>
      </c>
      <c r="EW67">
        <v>1823.1939999999991</v>
      </c>
      <c r="EX67">
        <v>1892.2899999999979</v>
      </c>
      <c r="EY67">
        <v>1792.8330000000001</v>
      </c>
      <c r="EZ67">
        <v>1899.564999999998</v>
      </c>
      <c r="FA67">
        <v>1509.4070000000011</v>
      </c>
      <c r="FB67">
        <v>1505.290999999999</v>
      </c>
      <c r="FD67">
        <v>48.127074480056763</v>
      </c>
      <c r="FE67">
        <v>1.788366317749023</v>
      </c>
      <c r="FF67">
        <v>46.771496772766113</v>
      </c>
      <c r="FG67">
        <v>7.7280044555664062E-2</v>
      </c>
      <c r="FH67">
        <v>3.7051017284393311</v>
      </c>
      <c r="FI67">
        <v>10.059951305389401</v>
      </c>
      <c r="FJ67">
        <v>6.0655207633972168</v>
      </c>
      <c r="FK67">
        <v>1.9969215393066411</v>
      </c>
      <c r="FL67">
        <v>7.7280044555664062E-2</v>
      </c>
      <c r="FM67">
        <v>1.312416076660156</v>
      </c>
      <c r="FN67">
        <v>3.342770099639893</v>
      </c>
      <c r="FO67">
        <v>7.7280044555664062E-2</v>
      </c>
      <c r="FP67">
        <v>34.845301151275628</v>
      </c>
      <c r="FQ67">
        <v>7.7280044555664062E-2</v>
      </c>
      <c r="FR67">
        <v>2.5099189281463619</v>
      </c>
      <c r="FS67">
        <v>7.7280044555664062E-2</v>
      </c>
      <c r="FT67">
        <v>7.7280044555664062E-2</v>
      </c>
      <c r="FU67">
        <v>7.7280044555664062E-2</v>
      </c>
      <c r="FV67">
        <v>2.7722458839416499</v>
      </c>
      <c r="FW67">
        <v>2.0080268383026119</v>
      </c>
      <c r="FX67">
        <v>5.3363559246063232</v>
      </c>
      <c r="FY67">
        <v>3.518802404403687</v>
      </c>
      <c r="FZ67">
        <v>1.2910740375518801</v>
      </c>
      <c r="GA67">
        <v>7.4173717498779297</v>
      </c>
      <c r="GB67">
        <v>12.72018027305603</v>
      </c>
      <c r="GC67">
        <v>2.0201058387756352</v>
      </c>
      <c r="GD67">
        <v>9.0959241390228271</v>
      </c>
      <c r="GE67">
        <v>36.023733615875237</v>
      </c>
      <c r="GF67">
        <v>29.223268508911129</v>
      </c>
      <c r="GG67">
        <v>1.3176336288452151</v>
      </c>
      <c r="GH67">
        <v>2.00652027130127</v>
      </c>
      <c r="GI67">
        <v>1.987865686416626</v>
      </c>
      <c r="GJ67">
        <v>2.7251603603363042</v>
      </c>
      <c r="GK67">
        <v>7.7280044555664062E-2</v>
      </c>
      <c r="GL67">
        <v>27.259108781814579</v>
      </c>
      <c r="GM67">
        <v>7.7280044555664062E-2</v>
      </c>
      <c r="GN67">
        <v>2.3123583793640141</v>
      </c>
      <c r="GO67">
        <v>7.7280044555664062E-2</v>
      </c>
      <c r="GP67">
        <v>7.4153194427490234</v>
      </c>
      <c r="GQ67">
        <v>7.7280044555664062E-2</v>
      </c>
      <c r="GR67">
        <v>26.651071548461911</v>
      </c>
      <c r="GS67">
        <v>2.3206367492675781</v>
      </c>
      <c r="GT67">
        <v>7.7280044555664062E-2</v>
      </c>
      <c r="GU67">
        <v>1.305667400360107</v>
      </c>
      <c r="GV67">
        <v>2.2906424999237061</v>
      </c>
      <c r="GW67">
        <v>1.791224479675293</v>
      </c>
      <c r="GX67">
        <v>5.2143888473510742</v>
      </c>
      <c r="GY67">
        <v>4.3260688781738281</v>
      </c>
      <c r="GZ67">
        <v>49.197361946105957</v>
      </c>
      <c r="HA67">
        <v>7.8642573356628418</v>
      </c>
      <c r="HC67">
        <f t="shared" si="279"/>
        <v>0</v>
      </c>
      <c r="HD67">
        <f t="shared" si="280"/>
        <v>419.78400000000011</v>
      </c>
      <c r="HE67">
        <f t="shared" si="281"/>
        <v>27.945000000001983</v>
      </c>
      <c r="HF67">
        <f t="shared" si="282"/>
        <v>3153.8569999999986</v>
      </c>
      <c r="HG67">
        <f t="shared" si="283"/>
        <v>950.04700000000184</v>
      </c>
      <c r="HH67">
        <f t="shared" si="284"/>
        <v>1253.267999999998</v>
      </c>
      <c r="HI67">
        <f t="shared" si="285"/>
        <v>991.14300000000094</v>
      </c>
      <c r="HJ67">
        <f t="shared" si="286"/>
        <v>1595.3250000000069</v>
      </c>
      <c r="HK67">
        <f t="shared" si="287"/>
        <v>881.55200000000195</v>
      </c>
      <c r="HL67">
        <f t="shared" si="288"/>
        <v>834.88100000000327</v>
      </c>
      <c r="HM67">
        <f t="shared" si="289"/>
        <v>839.87400000000412</v>
      </c>
      <c r="HN67">
        <f t="shared" si="290"/>
        <v>2682.4970000000008</v>
      </c>
      <c r="HO67">
        <f t="shared" si="291"/>
        <v>165.59399999999914</v>
      </c>
      <c r="HP67">
        <f t="shared" si="292"/>
        <v>1839.4410000000039</v>
      </c>
      <c r="HQ67">
        <f t="shared" si="293"/>
        <v>2847.9330000000086</v>
      </c>
      <c r="HR67">
        <f t="shared" si="294"/>
        <v>890.74200000000474</v>
      </c>
      <c r="HS67">
        <f t="shared" si="295"/>
        <v>3505.3320000000026</v>
      </c>
      <c r="HT67">
        <f t="shared" si="296"/>
        <v>23.093000000001894</v>
      </c>
      <c r="HU67">
        <f t="shared" si="297"/>
        <v>911.35900000000197</v>
      </c>
      <c r="HV67">
        <f t="shared" si="298"/>
        <v>923.95999999999822</v>
      </c>
      <c r="HW67">
        <f t="shared" si="299"/>
        <v>2157.626000000002</v>
      </c>
      <c r="HX67">
        <f t="shared" si="300"/>
        <v>656.83700000000704</v>
      </c>
      <c r="HY67">
        <f t="shared" si="301"/>
        <v>3953.1809999999987</v>
      </c>
      <c r="HZ67">
        <f t="shared" si="302"/>
        <v>874.94100000000071</v>
      </c>
      <c r="IA67">
        <f t="shared" si="303"/>
        <v>1652.8870000000049</v>
      </c>
      <c r="IB67">
        <f t="shared" si="304"/>
        <v>623.2940000000051</v>
      </c>
      <c r="IC67">
        <f t="shared" si="305"/>
        <v>453.60300000000075</v>
      </c>
      <c r="ID67">
        <f t="shared" si="306"/>
        <v>847.24400000000423</v>
      </c>
      <c r="IE67">
        <f t="shared" si="307"/>
        <v>522.73800000000188</v>
      </c>
      <c r="IF67">
        <f t="shared" si="308"/>
        <v>2334.9860000000017</v>
      </c>
      <c r="IG67">
        <f t="shared" si="309"/>
        <v>1406.6960000000049</v>
      </c>
      <c r="IH67">
        <f t="shared" si="310"/>
        <v>990.06900000000087</v>
      </c>
      <c r="II67">
        <f t="shared" si="311"/>
        <v>1803.6550000000032</v>
      </c>
      <c r="IJ67">
        <f t="shared" si="312"/>
        <v>3520.8700000000003</v>
      </c>
      <c r="IK67">
        <f t="shared" si="313"/>
        <v>863.87900000000195</v>
      </c>
      <c r="IL67">
        <f t="shared" si="314"/>
        <v>376.77200000000494</v>
      </c>
      <c r="IM67">
        <f t="shared" si="315"/>
        <v>1013.663000000003</v>
      </c>
      <c r="IN67">
        <f t="shared" si="316"/>
        <v>941.2860000000037</v>
      </c>
      <c r="IO67">
        <f t="shared" si="317"/>
        <v>434.75700000000211</v>
      </c>
      <c r="IP67">
        <f t="shared" si="318"/>
        <v>2888.7950000000078</v>
      </c>
      <c r="IQ67">
        <f t="shared" si="319"/>
        <v>300.62900000000013</v>
      </c>
      <c r="IR67">
        <f t="shared" si="320"/>
        <v>480.34300000000076</v>
      </c>
      <c r="IS67">
        <f t="shared" si="321"/>
        <v>897.85500000000275</v>
      </c>
      <c r="IT67">
        <f t="shared" si="322"/>
        <v>2136.2770000000082</v>
      </c>
      <c r="IU67">
        <f t="shared" si="323"/>
        <v>351.65600000000177</v>
      </c>
      <c r="IV67">
        <f t="shared" si="324"/>
        <v>431.398000000004</v>
      </c>
      <c r="IW67">
        <f t="shared" si="325"/>
        <v>983.950000000003</v>
      </c>
      <c r="IX67">
        <f t="shared" si="326"/>
        <v>3675.9500000000016</v>
      </c>
      <c r="IY67">
        <f t="shared" si="327"/>
        <v>150.51799999999889</v>
      </c>
      <c r="IZ67">
        <f t="shared" si="328"/>
        <v>2714.6689999999999</v>
      </c>
      <c r="JB67" s="9">
        <f t="shared" si="274"/>
        <v>1505.290999999999</v>
      </c>
      <c r="JC67" s="9">
        <f t="shared" si="274"/>
        <v>1509.4070000000011</v>
      </c>
      <c r="JD67" s="9">
        <f t="shared" si="274"/>
        <v>1564.0139999999999</v>
      </c>
      <c r="JE67" s="9">
        <f t="shared" si="274"/>
        <v>1567.646</v>
      </c>
      <c r="JF67" s="9">
        <f t="shared" si="274"/>
        <v>1619.264000000001</v>
      </c>
      <c r="JG67" s="9">
        <f t="shared" si="274"/>
        <v>1636.7929999999999</v>
      </c>
      <c r="JH67" s="9">
        <f t="shared" si="274"/>
        <v>1651.4429999999979</v>
      </c>
      <c r="JI67" s="9">
        <f t="shared" si="274"/>
        <v>1669.4029999999991</v>
      </c>
      <c r="JJ67" s="9">
        <f t="shared" si="274"/>
        <v>1683.049</v>
      </c>
      <c r="JK67" s="9">
        <f t="shared" si="274"/>
        <v>1721.9359999999999</v>
      </c>
      <c r="JL67" s="9">
        <f t="shared" si="274"/>
        <v>1736.761</v>
      </c>
      <c r="JM67" s="9">
        <f t="shared" si="274"/>
        <v>1740.848999999999</v>
      </c>
      <c r="JN67" s="9">
        <f t="shared" si="274"/>
        <v>1749.453</v>
      </c>
      <c r="JO67" s="9">
        <f t="shared" si="274"/>
        <v>1749.6919999999991</v>
      </c>
      <c r="JP67" s="9">
        <f t="shared" si="274"/>
        <v>1749.799999999999</v>
      </c>
      <c r="JQ67" s="9">
        <f t="shared" si="274"/>
        <v>1760.952</v>
      </c>
      <c r="JR67" s="9">
        <f t="shared" si="275"/>
        <v>1767.077</v>
      </c>
      <c r="JS67" s="9">
        <f t="shared" si="275"/>
        <v>1780.327</v>
      </c>
      <c r="JT67" s="9">
        <f t="shared" si="275"/>
        <v>1781.7809999999979</v>
      </c>
      <c r="JU67" s="9">
        <f t="shared" si="275"/>
        <v>1784.384</v>
      </c>
      <c r="JV67" s="9">
        <f t="shared" si="275"/>
        <v>1789.3</v>
      </c>
      <c r="JW67" s="9">
        <f t="shared" si="275"/>
        <v>1792.8330000000001</v>
      </c>
      <c r="JX67" s="9">
        <f t="shared" si="275"/>
        <v>1800.0649999999989</v>
      </c>
      <c r="JY67" s="9">
        <f t="shared" si="275"/>
        <v>1809.025000000001</v>
      </c>
      <c r="JZ67" s="9">
        <f t="shared" si="275"/>
        <v>1818.9909999999991</v>
      </c>
      <c r="KA67" s="9">
        <f t="shared" si="275"/>
        <v>1823.1939999999991</v>
      </c>
      <c r="KB67" s="9">
        <f t="shared" si="275"/>
        <v>1826.5279999999991</v>
      </c>
      <c r="KC67" s="9">
        <f t="shared" si="275"/>
        <v>1836.0650000000001</v>
      </c>
      <c r="KD67" s="9">
        <f t="shared" si="275"/>
        <v>1836.3009999999999</v>
      </c>
      <c r="KE67" s="9">
        <f t="shared" si="275"/>
        <v>1861.5099999999991</v>
      </c>
      <c r="KF67" s="9">
        <f t="shared" si="275"/>
        <v>1892.2899999999979</v>
      </c>
      <c r="KG67" s="9">
        <f t="shared" si="275"/>
        <v>1899.564999999998</v>
      </c>
      <c r="KH67" s="9">
        <f t="shared" si="276"/>
        <v>1902.842999999998</v>
      </c>
      <c r="KI67" s="9">
        <f t="shared" si="276"/>
        <v>1904.3079999999979</v>
      </c>
      <c r="KJ67" s="9">
        <f t="shared" si="276"/>
        <v>1911.149999999998</v>
      </c>
      <c r="KK67" s="9">
        <f t="shared" si="276"/>
        <v>1921.0029999999981</v>
      </c>
      <c r="KL67" s="9">
        <f t="shared" si="276"/>
        <v>1927.171999999998</v>
      </c>
      <c r="KM67" s="9">
        <f t="shared" si="276"/>
        <v>1927.171999999998</v>
      </c>
      <c r="KN67" s="9">
        <f t="shared" si="276"/>
        <v>1927.7919999999981</v>
      </c>
      <c r="KO67" s="9">
        <f t="shared" si="276"/>
        <v>1927.7919999999981</v>
      </c>
      <c r="KP67" s="9">
        <f t="shared" si="276"/>
        <v>1927.7919999999981</v>
      </c>
      <c r="KQ67" s="9">
        <f t="shared" si="276"/>
        <v>1927.7919999999981</v>
      </c>
      <c r="KR67" s="9">
        <f t="shared" si="276"/>
        <v>1927.7919999999981</v>
      </c>
      <c r="KS67" s="9">
        <f t="shared" si="276"/>
        <v>1927.7919999999981</v>
      </c>
      <c r="KT67" s="9">
        <f t="shared" si="276"/>
        <v>1927.7919999999981</v>
      </c>
      <c r="KU67" s="9">
        <f t="shared" si="276"/>
        <v>1927.7919999999981</v>
      </c>
      <c r="KV67" s="9">
        <f t="shared" si="276"/>
        <v>1927.7919999999981</v>
      </c>
      <c r="KW67" s="9">
        <f t="shared" si="276"/>
        <v>1927.7919999999981</v>
      </c>
      <c r="KX67" s="9">
        <f t="shared" si="277"/>
        <v>1927.7919999999981</v>
      </c>
      <c r="KY67" s="9">
        <f t="shared" si="277"/>
        <v>1927.7919999999981</v>
      </c>
      <c r="LB67" s="4">
        <f t="shared" si="329"/>
        <v>3110.415840000001</v>
      </c>
      <c r="LC67" s="4">
        <f t="shared" si="330"/>
        <v>1093.3943535900069</v>
      </c>
      <c r="LD67" s="4">
        <f t="shared" si="159"/>
        <v>1765.34565</v>
      </c>
      <c r="LE67" s="4">
        <f t="shared" si="331"/>
        <v>5714.1329999999989</v>
      </c>
      <c r="LF67" s="4">
        <f t="shared" si="332"/>
        <v>45.980520877838131</v>
      </c>
      <c r="LG67" s="4">
        <f t="shared" si="333"/>
        <v>51.393152236938477</v>
      </c>
      <c r="LH67" s="4"/>
      <c r="LI67" s="4">
        <f t="shared" si="334"/>
        <v>1806.8428199999992</v>
      </c>
      <c r="LJ67" s="4">
        <f t="shared" si="335"/>
        <v>121.1305661459746</v>
      </c>
      <c r="LK67" s="4">
        <f t="shared" si="161"/>
        <v>1565.6484</v>
      </c>
      <c r="LL67" s="4">
        <f t="shared" si="162"/>
        <v>1927.7919999999981</v>
      </c>
      <c r="LM67" s="4">
        <f t="shared" si="336"/>
        <v>8.3772915029525752</v>
      </c>
      <c r="LN67" s="4">
        <f t="shared" si="337"/>
        <v>49.197361946105957</v>
      </c>
      <c r="LO67" s="7"/>
      <c r="LP67" s="7">
        <f t="shared" ref="LP67:LP76" si="346">CORREL(G67:BD67,DE67:FB67)</f>
        <v>0.26267264005877411</v>
      </c>
      <c r="LR67" s="4">
        <f t="shared" si="338"/>
        <v>1303.5730200000016</v>
      </c>
      <c r="LS67" s="4">
        <f t="shared" si="339"/>
        <v>65178.651000000085</v>
      </c>
      <c r="LT67" s="4">
        <f t="shared" si="340"/>
        <v>3953.1809999999987</v>
      </c>
      <c r="LV67">
        <f t="shared" si="341"/>
        <v>50</v>
      </c>
      <c r="LW67">
        <f t="shared" si="342"/>
        <v>10000</v>
      </c>
      <c r="LX67">
        <f t="shared" si="343"/>
        <v>0.3</v>
      </c>
      <c r="LY67">
        <f t="shared" si="344"/>
        <v>25</v>
      </c>
      <c r="LZ67">
        <f t="shared" si="345"/>
        <v>0.01</v>
      </c>
    </row>
    <row r="68" spans="1:340" x14ac:dyDescent="0.2">
      <c r="A68">
        <v>50</v>
      </c>
      <c r="B68">
        <v>10000</v>
      </c>
      <c r="C68">
        <v>0.3</v>
      </c>
      <c r="D68">
        <v>50</v>
      </c>
      <c r="E68">
        <v>0.1</v>
      </c>
      <c r="G68">
        <v>1833.858000000002</v>
      </c>
      <c r="H68">
        <v>2287.050999999999</v>
      </c>
      <c r="I68">
        <v>3823.940000000001</v>
      </c>
      <c r="J68">
        <v>3345.8520000000049</v>
      </c>
      <c r="K68">
        <v>3818.9740000000002</v>
      </c>
      <c r="L68">
        <v>3606.457000000004</v>
      </c>
      <c r="M68">
        <v>4366.6880000000037</v>
      </c>
      <c r="N68">
        <v>2713.142000000003</v>
      </c>
      <c r="O68">
        <v>7972.339799999997</v>
      </c>
      <c r="P68">
        <v>2161.5060000000012</v>
      </c>
      <c r="Q68">
        <v>1622.5419999999999</v>
      </c>
      <c r="R68">
        <v>4782.6459999999997</v>
      </c>
      <c r="S68">
        <v>2576.1170000000011</v>
      </c>
      <c r="T68">
        <v>3070.7280000000019</v>
      </c>
      <c r="U68">
        <v>3418.652</v>
      </c>
      <c r="V68">
        <v>3458.981000000003</v>
      </c>
      <c r="W68">
        <v>2736.5850000000009</v>
      </c>
      <c r="X68">
        <v>2588.7030000000041</v>
      </c>
      <c r="Y68">
        <v>3038.3840000000018</v>
      </c>
      <c r="Z68">
        <v>4361.820999999999</v>
      </c>
      <c r="AA68">
        <v>2651.728000000001</v>
      </c>
      <c r="AB68">
        <v>4103.5540000000001</v>
      </c>
      <c r="AC68">
        <v>6424.6019999999971</v>
      </c>
      <c r="AD68">
        <v>5053.5970000000034</v>
      </c>
      <c r="AE68">
        <v>4898.1250000000036</v>
      </c>
      <c r="AF68">
        <v>4554.9659999999994</v>
      </c>
      <c r="AG68">
        <v>5441.6469999999963</v>
      </c>
      <c r="AH68">
        <v>4603.2290000000003</v>
      </c>
      <c r="AI68">
        <v>5317.0519999999933</v>
      </c>
      <c r="AJ68">
        <v>4785.6450000000023</v>
      </c>
      <c r="AK68">
        <v>6506.6879999999983</v>
      </c>
      <c r="AL68">
        <v>7404.1110000000099</v>
      </c>
      <c r="AM68">
        <v>5224.742000000002</v>
      </c>
      <c r="AN68">
        <v>4972.5590000000002</v>
      </c>
      <c r="AO68">
        <v>3264.0220000000022</v>
      </c>
      <c r="AP68">
        <v>3411.0790000000038</v>
      </c>
      <c r="AQ68">
        <v>6666.1459999999997</v>
      </c>
      <c r="AR68">
        <v>5093.565999999998</v>
      </c>
      <c r="AS68">
        <v>2454.7530000000029</v>
      </c>
      <c r="AT68">
        <v>3773.9150000000041</v>
      </c>
      <c r="AU68">
        <v>4116.2139999999999</v>
      </c>
      <c r="AV68">
        <v>4002.5330000000058</v>
      </c>
      <c r="AW68">
        <v>3906.8719999999998</v>
      </c>
      <c r="AX68">
        <v>4337.3560000000016</v>
      </c>
      <c r="AY68">
        <v>6070.8550000000041</v>
      </c>
      <c r="AZ68">
        <v>5420.0419999999986</v>
      </c>
      <c r="BA68">
        <v>4818.2309999999998</v>
      </c>
      <c r="BB68">
        <v>4501.1560000000081</v>
      </c>
      <c r="BC68">
        <v>4018.141000000001</v>
      </c>
      <c r="BD68">
        <v>4498.4290000000037</v>
      </c>
      <c r="BF68">
        <v>49.266633033752441</v>
      </c>
      <c r="BG68">
        <v>45.373480558395393</v>
      </c>
      <c r="BH68">
        <v>45.704877853393548</v>
      </c>
      <c r="BI68">
        <v>47.700733661651611</v>
      </c>
      <c r="BJ68">
        <v>44.742434740066528</v>
      </c>
      <c r="BK68">
        <v>46.933259725570679</v>
      </c>
      <c r="BL68">
        <v>47.490567684173577</v>
      </c>
      <c r="BM68">
        <v>49.133732795715332</v>
      </c>
      <c r="BN68">
        <v>45.751451015472412</v>
      </c>
      <c r="BO68">
        <v>48.111969470977783</v>
      </c>
      <c r="BP68">
        <v>48.750016689300537</v>
      </c>
      <c r="BQ68">
        <v>47.849871397018433</v>
      </c>
      <c r="BR68">
        <v>45.411583662033081</v>
      </c>
      <c r="BS68">
        <v>49.602546453475952</v>
      </c>
      <c r="BT68">
        <v>46.649105548858643</v>
      </c>
      <c r="BU68">
        <v>49.67391562461853</v>
      </c>
      <c r="BV68">
        <v>45.133662462234497</v>
      </c>
      <c r="BW68">
        <v>47.456129550933838</v>
      </c>
      <c r="BX68">
        <v>47.46009373664856</v>
      </c>
      <c r="BY68">
        <v>45.798888206481926</v>
      </c>
      <c r="BZ68">
        <v>47.301578998565667</v>
      </c>
      <c r="CA68">
        <v>47.980002164840698</v>
      </c>
      <c r="CB68">
        <v>46.063092470169067</v>
      </c>
      <c r="CC68">
        <v>48.405071973800659</v>
      </c>
      <c r="CD68">
        <v>48.268415927886963</v>
      </c>
      <c r="CE68">
        <v>48.49269437789917</v>
      </c>
      <c r="CF68">
        <v>46.938055515289307</v>
      </c>
      <c r="CG68">
        <v>47.673166036605828</v>
      </c>
      <c r="CH68">
        <v>48.938301801681519</v>
      </c>
      <c r="CI68">
        <v>45.510741710662842</v>
      </c>
      <c r="CJ68">
        <v>45.626384496688843</v>
      </c>
      <c r="CK68">
        <v>45.533849954605103</v>
      </c>
      <c r="CL68">
        <v>47.027608156204217</v>
      </c>
      <c r="CM68">
        <v>46.710555791854858</v>
      </c>
      <c r="CN68">
        <v>48.001339912414551</v>
      </c>
      <c r="CO68">
        <v>45.703895330429077</v>
      </c>
      <c r="CP68">
        <v>48.298965454101562</v>
      </c>
      <c r="CQ68">
        <v>48.891010046005249</v>
      </c>
      <c r="CR68">
        <v>47.179503917694092</v>
      </c>
      <c r="CS68">
        <v>46.806358337402337</v>
      </c>
      <c r="CT68">
        <v>45.505952835083008</v>
      </c>
      <c r="CU68">
        <v>49.143979787826538</v>
      </c>
      <c r="CV68">
        <v>46.534239530563347</v>
      </c>
      <c r="CW68">
        <v>49.142200469970703</v>
      </c>
      <c r="CX68">
        <v>47.163873434066772</v>
      </c>
      <c r="CY68">
        <v>48.538972616195679</v>
      </c>
      <c r="CZ68">
        <v>47.514935493469238</v>
      </c>
      <c r="DA68">
        <v>45.26765251159668</v>
      </c>
      <c r="DB68">
        <v>48.278168916702271</v>
      </c>
      <c r="DC68">
        <v>46.869610071182251</v>
      </c>
      <c r="DE68">
        <v>1725.613000000001</v>
      </c>
      <c r="DF68">
        <v>1721.8579999999999</v>
      </c>
      <c r="DG68">
        <v>1790.5609999999999</v>
      </c>
      <c r="DH68">
        <v>1927.7919999999981</v>
      </c>
      <c r="DI68">
        <v>1927.7919999999981</v>
      </c>
      <c r="DJ68">
        <v>1927.7919999999981</v>
      </c>
      <c r="DK68">
        <v>1810.1429999999989</v>
      </c>
      <c r="DL68">
        <v>1874.004999999999</v>
      </c>
      <c r="DM68">
        <v>1927.7919999999981</v>
      </c>
      <c r="DN68">
        <v>1649.1350000000009</v>
      </c>
      <c r="DO68">
        <v>1526.4619999999991</v>
      </c>
      <c r="DP68">
        <v>1686.027000000003</v>
      </c>
      <c r="DQ68">
        <v>1927.7919999999981</v>
      </c>
      <c r="DR68">
        <v>1730.002999999999</v>
      </c>
      <c r="DS68">
        <v>1798.081999999999</v>
      </c>
      <c r="DT68">
        <v>1578.2739999999999</v>
      </c>
      <c r="DU68">
        <v>1927.7919999999981</v>
      </c>
      <c r="DV68">
        <v>1836.6849999999999</v>
      </c>
      <c r="DW68">
        <v>1846.5519999999981</v>
      </c>
      <c r="DX68">
        <v>1691.233999999999</v>
      </c>
      <c r="DY68">
        <v>1600.5219999999999</v>
      </c>
      <c r="DZ68">
        <v>1573.7110000000021</v>
      </c>
      <c r="EA68">
        <v>1927.7919999999981</v>
      </c>
      <c r="EB68">
        <v>1806.336</v>
      </c>
      <c r="EC68">
        <v>1711.3849999999979</v>
      </c>
      <c r="ED68">
        <v>1655.643</v>
      </c>
      <c r="EE68">
        <v>1728.6389999999999</v>
      </c>
      <c r="EF68">
        <v>1851.7729999999981</v>
      </c>
      <c r="EG68">
        <v>1498.1050000000009</v>
      </c>
      <c r="EH68">
        <v>1858.343999999998</v>
      </c>
      <c r="EI68">
        <v>1927.7919999999981</v>
      </c>
      <c r="EJ68">
        <v>1927.7919999999981</v>
      </c>
      <c r="EK68">
        <v>1799.184</v>
      </c>
      <c r="EL68">
        <v>1867.291999999997</v>
      </c>
      <c r="EM68">
        <v>1888.5049999999981</v>
      </c>
      <c r="EN68">
        <v>1874.1939999999979</v>
      </c>
      <c r="EO68">
        <v>1863.3929999999989</v>
      </c>
      <c r="EP68">
        <v>1491.625</v>
      </c>
      <c r="EQ68">
        <v>1758.3280000000011</v>
      </c>
      <c r="ER68">
        <v>1732.380999999998</v>
      </c>
      <c r="ES68">
        <v>1927.7919999999981</v>
      </c>
      <c r="ET68">
        <v>1497.5390000000009</v>
      </c>
      <c r="EU68">
        <v>1780.790999999999</v>
      </c>
      <c r="EV68">
        <v>1792.4839999999999</v>
      </c>
      <c r="EW68">
        <v>1899.926999999999</v>
      </c>
      <c r="EX68">
        <v>1693.35</v>
      </c>
      <c r="EY68">
        <v>1927.7919999999981</v>
      </c>
      <c r="EZ68">
        <v>1927.7919999999981</v>
      </c>
      <c r="FA68">
        <v>1907.333999999998</v>
      </c>
      <c r="FB68">
        <v>1891.075999999998</v>
      </c>
      <c r="FD68">
        <v>4.3310022354125977</v>
      </c>
      <c r="FE68">
        <v>2.00825047492981</v>
      </c>
      <c r="FF68">
        <v>2.3229625225067139</v>
      </c>
      <c r="FG68">
        <v>7.7280044555664062E-2</v>
      </c>
      <c r="FH68">
        <v>7.7280044555664062E-2</v>
      </c>
      <c r="FI68">
        <v>7.7280044555664062E-2</v>
      </c>
      <c r="FJ68">
        <v>7.1854293346405029</v>
      </c>
      <c r="FK68">
        <v>34.013566732406623</v>
      </c>
      <c r="FL68">
        <v>7.7280044555664062E-2</v>
      </c>
      <c r="FM68">
        <v>36.92156195640564</v>
      </c>
      <c r="FN68">
        <v>48.01247501373291</v>
      </c>
      <c r="FO68">
        <v>11.77877640724182</v>
      </c>
      <c r="FP68">
        <v>7.7280044555664062E-2</v>
      </c>
      <c r="FQ68">
        <v>2.5000872611999512</v>
      </c>
      <c r="FR68">
        <v>1.9924173355102539</v>
      </c>
      <c r="FS68">
        <v>12.210306167602541</v>
      </c>
      <c r="FT68">
        <v>7.7280044555664062E-2</v>
      </c>
      <c r="FU68">
        <v>1.3026566505432129</v>
      </c>
      <c r="FV68">
        <v>2.022824764251709</v>
      </c>
      <c r="FW68">
        <v>5.7703120708465576</v>
      </c>
      <c r="FX68">
        <v>23.49659276008606</v>
      </c>
      <c r="FY68">
        <v>3.3850364685058589</v>
      </c>
      <c r="FZ68">
        <v>7.7280044555664062E-2</v>
      </c>
      <c r="GA68">
        <v>8.6913907527923584</v>
      </c>
      <c r="GB68">
        <v>5.5266001224517822</v>
      </c>
      <c r="GC68">
        <v>11.940452337265009</v>
      </c>
      <c r="GD68">
        <v>1.2997615337371831</v>
      </c>
      <c r="GE68">
        <v>17.272431373596191</v>
      </c>
      <c r="GF68">
        <v>12.35198044776917</v>
      </c>
      <c r="GG68">
        <v>1.5849094390869141</v>
      </c>
      <c r="GH68">
        <v>7.7280044555664062E-2</v>
      </c>
      <c r="GI68">
        <v>7.7280044555664062E-2</v>
      </c>
      <c r="GJ68">
        <v>3.2955620288848881</v>
      </c>
      <c r="GK68">
        <v>1.7880134582519529</v>
      </c>
      <c r="GL68">
        <v>1.5876033306121831</v>
      </c>
      <c r="GM68">
        <v>1.287171602249146</v>
      </c>
      <c r="GN68">
        <v>1.292600631713867</v>
      </c>
      <c r="GO68">
        <v>18.88289833068848</v>
      </c>
      <c r="GP68">
        <v>5.4145095348358154</v>
      </c>
      <c r="GQ68">
        <v>9.074223518371582</v>
      </c>
      <c r="GR68">
        <v>7.7280044555664062E-2</v>
      </c>
      <c r="GS68">
        <v>35.783425331115723</v>
      </c>
      <c r="GT68">
        <v>2.9959414005279541</v>
      </c>
      <c r="GU68">
        <v>6.4841709136962891</v>
      </c>
      <c r="GV68">
        <v>6.3057940006256104</v>
      </c>
      <c r="GW68">
        <v>12.40712261199951</v>
      </c>
      <c r="GX68">
        <v>7.7280044555664062E-2</v>
      </c>
      <c r="GY68">
        <v>7.7280044555664062E-2</v>
      </c>
      <c r="GZ68">
        <v>1.317640066146851</v>
      </c>
      <c r="HA68">
        <v>1.8092277050018311</v>
      </c>
      <c r="HC68">
        <f t="shared" si="279"/>
        <v>108.24500000000103</v>
      </c>
      <c r="HD68">
        <f t="shared" si="280"/>
        <v>565.19299999999907</v>
      </c>
      <c r="HE68">
        <f t="shared" si="281"/>
        <v>2033.379000000001</v>
      </c>
      <c r="HF68">
        <f t="shared" si="282"/>
        <v>1418.0600000000068</v>
      </c>
      <c r="HG68">
        <f t="shared" si="283"/>
        <v>1891.1820000000021</v>
      </c>
      <c r="HH68">
        <f t="shared" si="284"/>
        <v>1678.6650000000059</v>
      </c>
      <c r="HI68">
        <f t="shared" si="285"/>
        <v>2556.5450000000046</v>
      </c>
      <c r="HJ68">
        <f t="shared" si="286"/>
        <v>839.13700000000404</v>
      </c>
      <c r="HK68">
        <f t="shared" si="287"/>
        <v>6044.5477999999985</v>
      </c>
      <c r="HL68">
        <f t="shared" si="288"/>
        <v>512.37100000000032</v>
      </c>
      <c r="HM68">
        <f t="shared" si="289"/>
        <v>96.080000000000837</v>
      </c>
      <c r="HN68">
        <f t="shared" si="290"/>
        <v>3096.618999999997</v>
      </c>
      <c r="HO68">
        <f t="shared" si="291"/>
        <v>648.325000000003</v>
      </c>
      <c r="HP68">
        <f t="shared" si="292"/>
        <v>1340.7250000000029</v>
      </c>
      <c r="HQ68">
        <f t="shared" si="293"/>
        <v>1620.5700000000011</v>
      </c>
      <c r="HR68">
        <f t="shared" si="294"/>
        <v>1880.7070000000031</v>
      </c>
      <c r="HS68">
        <f t="shared" si="295"/>
        <v>808.79300000000285</v>
      </c>
      <c r="HT68">
        <f t="shared" si="296"/>
        <v>752.01800000000412</v>
      </c>
      <c r="HU68">
        <f t="shared" si="297"/>
        <v>1191.8320000000037</v>
      </c>
      <c r="HV68">
        <f t="shared" si="298"/>
        <v>2670.587</v>
      </c>
      <c r="HW68">
        <f t="shared" si="299"/>
        <v>1051.206000000001</v>
      </c>
      <c r="HX68">
        <f t="shared" si="300"/>
        <v>2529.842999999998</v>
      </c>
      <c r="HY68">
        <f t="shared" si="301"/>
        <v>4496.8099999999995</v>
      </c>
      <c r="HZ68">
        <f t="shared" si="302"/>
        <v>3247.2610000000032</v>
      </c>
      <c r="IA68">
        <f t="shared" si="303"/>
        <v>3186.7400000000057</v>
      </c>
      <c r="IB68">
        <f t="shared" si="304"/>
        <v>2899.3229999999994</v>
      </c>
      <c r="IC68">
        <f t="shared" si="305"/>
        <v>3713.0079999999962</v>
      </c>
      <c r="ID68">
        <f t="shared" si="306"/>
        <v>2751.4560000000019</v>
      </c>
      <c r="IE68">
        <f t="shared" si="307"/>
        <v>3818.9469999999924</v>
      </c>
      <c r="IF68">
        <f t="shared" si="308"/>
        <v>2927.301000000004</v>
      </c>
      <c r="IG68">
        <f t="shared" si="309"/>
        <v>4578.8960000000006</v>
      </c>
      <c r="IH68">
        <f t="shared" si="310"/>
        <v>5476.3190000000122</v>
      </c>
      <c r="II68">
        <f t="shared" si="311"/>
        <v>3425.5580000000018</v>
      </c>
      <c r="IJ68">
        <f t="shared" si="312"/>
        <v>3105.2670000000035</v>
      </c>
      <c r="IK68">
        <f t="shared" si="313"/>
        <v>1375.5170000000041</v>
      </c>
      <c r="IL68">
        <f t="shared" si="314"/>
        <v>1536.8850000000059</v>
      </c>
      <c r="IM68">
        <f t="shared" si="315"/>
        <v>4802.7530000000006</v>
      </c>
      <c r="IN68">
        <f t="shared" si="316"/>
        <v>3601.940999999998</v>
      </c>
      <c r="IO68">
        <f t="shared" si="317"/>
        <v>696.42500000000177</v>
      </c>
      <c r="IP68">
        <f t="shared" si="318"/>
        <v>2041.534000000006</v>
      </c>
      <c r="IQ68">
        <f t="shared" si="319"/>
        <v>2188.4220000000018</v>
      </c>
      <c r="IR68">
        <f t="shared" si="320"/>
        <v>2504.9940000000051</v>
      </c>
      <c r="IS68">
        <f t="shared" si="321"/>
        <v>2126.081000000001</v>
      </c>
      <c r="IT68">
        <f t="shared" si="322"/>
        <v>2544.8720000000017</v>
      </c>
      <c r="IU68">
        <f t="shared" si="323"/>
        <v>4170.9280000000053</v>
      </c>
      <c r="IV68">
        <f t="shared" si="324"/>
        <v>3726.6919999999986</v>
      </c>
      <c r="IW68">
        <f t="shared" si="325"/>
        <v>2890.4390000000017</v>
      </c>
      <c r="IX68">
        <f t="shared" si="326"/>
        <v>2573.36400000001</v>
      </c>
      <c r="IY68">
        <f t="shared" si="327"/>
        <v>2110.807000000003</v>
      </c>
      <c r="IZ68">
        <f t="shared" si="328"/>
        <v>2607.3530000000055</v>
      </c>
      <c r="JB68" s="9">
        <f t="shared" si="274"/>
        <v>1491.625</v>
      </c>
      <c r="JC68" s="9">
        <f t="shared" si="274"/>
        <v>1497.5390000000009</v>
      </c>
      <c r="JD68" s="9">
        <f t="shared" si="274"/>
        <v>1498.1050000000009</v>
      </c>
      <c r="JE68" s="9">
        <f t="shared" si="274"/>
        <v>1526.4619999999991</v>
      </c>
      <c r="JF68" s="9">
        <f t="shared" si="274"/>
        <v>1573.7110000000021</v>
      </c>
      <c r="JG68" s="9">
        <f t="shared" si="274"/>
        <v>1578.2739999999999</v>
      </c>
      <c r="JH68" s="9">
        <f t="shared" si="274"/>
        <v>1600.5219999999999</v>
      </c>
      <c r="JI68" s="9">
        <f t="shared" si="274"/>
        <v>1649.1350000000009</v>
      </c>
      <c r="JJ68" s="9">
        <f t="shared" si="274"/>
        <v>1655.643</v>
      </c>
      <c r="JK68" s="9">
        <f t="shared" si="274"/>
        <v>1686.027000000003</v>
      </c>
      <c r="JL68" s="9">
        <f t="shared" si="274"/>
        <v>1691.233999999999</v>
      </c>
      <c r="JM68" s="9">
        <f t="shared" si="274"/>
        <v>1693.35</v>
      </c>
      <c r="JN68" s="9">
        <f t="shared" si="274"/>
        <v>1711.3849999999979</v>
      </c>
      <c r="JO68" s="9">
        <f t="shared" si="274"/>
        <v>1721.8579999999999</v>
      </c>
      <c r="JP68" s="9">
        <f t="shared" si="274"/>
        <v>1725.613000000001</v>
      </c>
      <c r="JQ68" s="9">
        <f t="shared" si="274"/>
        <v>1728.6389999999999</v>
      </c>
      <c r="JR68" s="9">
        <f t="shared" si="275"/>
        <v>1730.002999999999</v>
      </c>
      <c r="JS68" s="9">
        <f t="shared" si="275"/>
        <v>1732.380999999998</v>
      </c>
      <c r="JT68" s="9">
        <f t="shared" si="275"/>
        <v>1758.3280000000011</v>
      </c>
      <c r="JU68" s="9">
        <f t="shared" si="275"/>
        <v>1780.790999999999</v>
      </c>
      <c r="JV68" s="9">
        <f t="shared" si="275"/>
        <v>1790.5609999999999</v>
      </c>
      <c r="JW68" s="9">
        <f t="shared" si="275"/>
        <v>1792.4839999999999</v>
      </c>
      <c r="JX68" s="9">
        <f t="shared" si="275"/>
        <v>1798.081999999999</v>
      </c>
      <c r="JY68" s="9">
        <f t="shared" si="275"/>
        <v>1799.184</v>
      </c>
      <c r="JZ68" s="9">
        <f t="shared" si="275"/>
        <v>1806.336</v>
      </c>
      <c r="KA68" s="9">
        <f t="shared" si="275"/>
        <v>1810.1429999999989</v>
      </c>
      <c r="KB68" s="9">
        <f t="shared" si="275"/>
        <v>1836.6849999999999</v>
      </c>
      <c r="KC68" s="9">
        <f t="shared" si="275"/>
        <v>1846.5519999999981</v>
      </c>
      <c r="KD68" s="9">
        <f t="shared" si="275"/>
        <v>1851.7729999999981</v>
      </c>
      <c r="KE68" s="9">
        <f t="shared" si="275"/>
        <v>1858.343999999998</v>
      </c>
      <c r="KF68" s="9">
        <f t="shared" si="275"/>
        <v>1863.3929999999989</v>
      </c>
      <c r="KG68" s="9">
        <f t="shared" si="275"/>
        <v>1867.291999999997</v>
      </c>
      <c r="KH68" s="9">
        <f t="shared" si="276"/>
        <v>1874.004999999999</v>
      </c>
      <c r="KI68" s="9">
        <f t="shared" si="276"/>
        <v>1874.1939999999979</v>
      </c>
      <c r="KJ68" s="9">
        <f t="shared" si="276"/>
        <v>1888.5049999999981</v>
      </c>
      <c r="KK68" s="9">
        <f t="shared" si="276"/>
        <v>1891.075999999998</v>
      </c>
      <c r="KL68" s="9">
        <f t="shared" si="276"/>
        <v>1899.926999999999</v>
      </c>
      <c r="KM68" s="9">
        <f t="shared" si="276"/>
        <v>1907.333999999998</v>
      </c>
      <c r="KN68" s="9">
        <f t="shared" si="276"/>
        <v>1927.7919999999981</v>
      </c>
      <c r="KO68" s="9">
        <f t="shared" si="276"/>
        <v>1927.7919999999981</v>
      </c>
      <c r="KP68" s="9">
        <f t="shared" si="276"/>
        <v>1927.7919999999981</v>
      </c>
      <c r="KQ68" s="9">
        <f t="shared" si="276"/>
        <v>1927.7919999999981</v>
      </c>
      <c r="KR68" s="9">
        <f t="shared" si="276"/>
        <v>1927.7919999999981</v>
      </c>
      <c r="KS68" s="9">
        <f t="shared" si="276"/>
        <v>1927.7919999999981</v>
      </c>
      <c r="KT68" s="9">
        <f t="shared" si="276"/>
        <v>1927.7919999999981</v>
      </c>
      <c r="KU68" s="9">
        <f t="shared" si="276"/>
        <v>1927.7919999999981</v>
      </c>
      <c r="KV68" s="9">
        <f t="shared" si="276"/>
        <v>1927.7919999999981</v>
      </c>
      <c r="KW68" s="9">
        <f t="shared" si="276"/>
        <v>1927.7919999999981</v>
      </c>
      <c r="KX68" s="9">
        <f t="shared" si="277"/>
        <v>1927.7919999999981</v>
      </c>
      <c r="KY68" s="9">
        <f t="shared" si="277"/>
        <v>1927.7919999999981</v>
      </c>
      <c r="LB68" s="4">
        <f t="shared" si="329"/>
        <v>4197.6104360000018</v>
      </c>
      <c r="LC68" s="4">
        <f t="shared" si="330"/>
        <v>1399.605400485734</v>
      </c>
      <c r="LD68" s="4">
        <f t="shared" si="159"/>
        <v>2218.0012500000003</v>
      </c>
      <c r="LE68" s="4">
        <f t="shared" si="331"/>
        <v>7972.339799999997</v>
      </c>
      <c r="LF68" s="4">
        <f t="shared" si="332"/>
        <v>47.266102638244632</v>
      </c>
      <c r="LG68" s="4">
        <f t="shared" si="333"/>
        <v>49.67391562461853</v>
      </c>
      <c r="LH68" s="4"/>
      <c r="LI68" s="4">
        <f t="shared" si="334"/>
        <v>1788.3999799999992</v>
      </c>
      <c r="LJ68" s="4">
        <f t="shared" si="335"/>
        <v>132.86110201420101</v>
      </c>
      <c r="LK68" s="4">
        <f t="shared" si="161"/>
        <v>1510.8656500000002</v>
      </c>
      <c r="LL68" s="4">
        <f t="shared" si="162"/>
        <v>1927.7919999999981</v>
      </c>
      <c r="LM68" s="4">
        <f t="shared" si="336"/>
        <v>7.3715009832382199</v>
      </c>
      <c r="LN68" s="4">
        <f t="shared" si="337"/>
        <v>48.01247501373291</v>
      </c>
      <c r="LO68" s="7"/>
      <c r="LP68" s="7">
        <f t="shared" si="346"/>
        <v>0.23066898989041637</v>
      </c>
      <c r="LR68" s="4">
        <f t="shared" si="338"/>
        <v>2409.2104560000021</v>
      </c>
      <c r="LS68" s="4">
        <f t="shared" si="339"/>
        <v>120460.52280000011</v>
      </c>
      <c r="LT68" s="4">
        <f t="shared" si="340"/>
        <v>6044.5477999999985</v>
      </c>
      <c r="LV68">
        <f t="shared" si="341"/>
        <v>50</v>
      </c>
      <c r="LW68">
        <f t="shared" si="342"/>
        <v>10000</v>
      </c>
      <c r="LX68">
        <f t="shared" si="343"/>
        <v>0.3</v>
      </c>
      <c r="LY68">
        <f t="shared" si="344"/>
        <v>50</v>
      </c>
      <c r="LZ68">
        <f t="shared" si="345"/>
        <v>0.1</v>
      </c>
    </row>
    <row r="69" spans="1:340" x14ac:dyDescent="0.2">
      <c r="A69">
        <v>50</v>
      </c>
      <c r="B69">
        <v>10000</v>
      </c>
      <c r="C69">
        <v>0.3</v>
      </c>
      <c r="D69">
        <v>50</v>
      </c>
      <c r="E69">
        <v>0.01</v>
      </c>
      <c r="G69">
        <v>2103.733999999999</v>
      </c>
      <c r="H69">
        <v>2096.3400000000029</v>
      </c>
      <c r="I69">
        <v>2291.6690000000008</v>
      </c>
      <c r="J69">
        <v>3139.849000000002</v>
      </c>
      <c r="K69">
        <v>2135.2529999999988</v>
      </c>
      <c r="L69">
        <v>2213.449000000001</v>
      </c>
      <c r="M69">
        <v>2610.1390000000001</v>
      </c>
      <c r="N69">
        <v>2160.7320000000009</v>
      </c>
      <c r="O69">
        <v>3079.8980000000038</v>
      </c>
      <c r="P69">
        <v>2346.057000000003</v>
      </c>
      <c r="Q69">
        <v>3131.9920000000011</v>
      </c>
      <c r="R69">
        <v>2443.5910000000022</v>
      </c>
      <c r="S69">
        <v>4148.3360000000002</v>
      </c>
      <c r="T69">
        <v>3565.5790000000002</v>
      </c>
      <c r="U69">
        <v>2300.554000000001</v>
      </c>
      <c r="V69">
        <v>4243.3330000000014</v>
      </c>
      <c r="W69">
        <v>2492.2810000000009</v>
      </c>
      <c r="X69">
        <v>2022.4800000000041</v>
      </c>
      <c r="Y69">
        <v>4684.0410000000074</v>
      </c>
      <c r="Z69">
        <v>3732.115000000003</v>
      </c>
      <c r="AA69">
        <v>1748.2370000000001</v>
      </c>
      <c r="AB69">
        <v>2857.703</v>
      </c>
      <c r="AC69">
        <v>2162.92</v>
      </c>
      <c r="AD69">
        <v>2835.6930000000052</v>
      </c>
      <c r="AE69">
        <v>3263.3480000000031</v>
      </c>
      <c r="AF69">
        <v>1840.521</v>
      </c>
      <c r="AG69">
        <v>2144.829000000002</v>
      </c>
      <c r="AH69">
        <v>2602.029</v>
      </c>
      <c r="AI69">
        <v>2000.9290000000001</v>
      </c>
      <c r="AJ69">
        <v>2248.1929999999988</v>
      </c>
      <c r="AK69">
        <v>3113.171000000003</v>
      </c>
      <c r="AL69">
        <v>3920.837</v>
      </c>
      <c r="AM69">
        <v>2318.1380000000008</v>
      </c>
      <c r="AN69">
        <v>1711.6289999999999</v>
      </c>
      <c r="AO69">
        <v>2187.3409999999999</v>
      </c>
      <c r="AP69">
        <v>3145.5490000000018</v>
      </c>
      <c r="AQ69">
        <v>3379.0190000000011</v>
      </c>
      <c r="AR69">
        <v>2052.3220000000028</v>
      </c>
      <c r="AS69">
        <v>1916.9930000000011</v>
      </c>
      <c r="AT69">
        <v>2445.0190000000011</v>
      </c>
      <c r="AU69">
        <v>1990.915</v>
      </c>
      <c r="AV69">
        <v>2419.5040000000022</v>
      </c>
      <c r="AW69">
        <v>1760.3590000000011</v>
      </c>
      <c r="AX69">
        <v>3225.744000000002</v>
      </c>
      <c r="AY69">
        <v>2617.6890000000012</v>
      </c>
      <c r="AZ69">
        <v>3378.931000000005</v>
      </c>
      <c r="BA69">
        <v>3072.722000000002</v>
      </c>
      <c r="BB69">
        <v>2620.4490000000019</v>
      </c>
      <c r="BC69">
        <v>2707.0620000000008</v>
      </c>
      <c r="BD69">
        <v>2225.007000000001</v>
      </c>
      <c r="BF69">
        <v>91.72520899772644</v>
      </c>
      <c r="BG69">
        <v>89.252491235733032</v>
      </c>
      <c r="BH69">
        <v>85.159945249557495</v>
      </c>
      <c r="BI69">
        <v>87.695812702178955</v>
      </c>
      <c r="BJ69">
        <v>93.549613475799561</v>
      </c>
      <c r="BK69">
        <v>90.019885778427124</v>
      </c>
      <c r="BL69">
        <v>86.323631763458252</v>
      </c>
      <c r="BM69">
        <v>90.726023197174072</v>
      </c>
      <c r="BN69">
        <v>89.068942546844482</v>
      </c>
      <c r="BO69">
        <v>88.651389122009277</v>
      </c>
      <c r="BP69">
        <v>85.571502685546875</v>
      </c>
      <c r="BQ69">
        <v>92.759336709976196</v>
      </c>
      <c r="BR69">
        <v>86.761186122894287</v>
      </c>
      <c r="BS69">
        <v>88.336702108383179</v>
      </c>
      <c r="BT69">
        <v>94.314423561096191</v>
      </c>
      <c r="BU69">
        <v>87.545345306396484</v>
      </c>
      <c r="BV69">
        <v>89.494643926620483</v>
      </c>
      <c r="BW69">
        <v>91.586063861846924</v>
      </c>
      <c r="BX69">
        <v>90.215977907180786</v>
      </c>
      <c r="BY69">
        <v>86.467771768569946</v>
      </c>
      <c r="BZ69">
        <v>92.891987800598145</v>
      </c>
      <c r="CA69">
        <v>87.555056571960449</v>
      </c>
      <c r="CB69">
        <v>91.854197025299072</v>
      </c>
      <c r="CC69">
        <v>87.64326286315918</v>
      </c>
      <c r="CD69">
        <v>86.894633293151855</v>
      </c>
      <c r="CE69">
        <v>91.889226913452148</v>
      </c>
      <c r="CF69">
        <v>93.102602958679199</v>
      </c>
      <c r="CG69">
        <v>92.351264953613281</v>
      </c>
      <c r="CH69">
        <v>94.564839839935303</v>
      </c>
      <c r="CI69">
        <v>91.897834300994873</v>
      </c>
      <c r="CJ69">
        <v>91.032607793807983</v>
      </c>
      <c r="CK69">
        <v>89.078832626342773</v>
      </c>
      <c r="CL69">
        <v>87.703991651535034</v>
      </c>
      <c r="CM69">
        <v>90.076127290725708</v>
      </c>
      <c r="CN69">
        <v>93.031896829605103</v>
      </c>
      <c r="CO69">
        <v>92.039275169372559</v>
      </c>
      <c r="CP69">
        <v>93.008419513702393</v>
      </c>
      <c r="CQ69">
        <v>92.916338205337524</v>
      </c>
      <c r="CR69">
        <v>92.545602798461914</v>
      </c>
      <c r="CS69">
        <v>90.108884334564209</v>
      </c>
      <c r="CT69">
        <v>93.892629623413086</v>
      </c>
      <c r="CU69">
        <v>92.476638555526733</v>
      </c>
      <c r="CV69">
        <v>88.125174283981323</v>
      </c>
      <c r="CW69">
        <v>88.078276872634888</v>
      </c>
      <c r="CX69">
        <v>93.057115793228149</v>
      </c>
      <c r="CY69">
        <v>90.248399972915649</v>
      </c>
      <c r="CZ69">
        <v>91.406593561172485</v>
      </c>
      <c r="DA69">
        <v>92.590558767318726</v>
      </c>
      <c r="DB69">
        <v>90.357818126678467</v>
      </c>
      <c r="DC69">
        <v>90.115498065948486</v>
      </c>
      <c r="DE69">
        <v>1890.1410000000001</v>
      </c>
      <c r="DF69">
        <v>1897.6310000000019</v>
      </c>
      <c r="DG69">
        <v>1927.7919999999981</v>
      </c>
      <c r="DH69">
        <v>1858.7349999999981</v>
      </c>
      <c r="DI69">
        <v>1667.6089999999981</v>
      </c>
      <c r="DJ69">
        <v>1927.7919999999981</v>
      </c>
      <c r="DK69">
        <v>1864.7689999999991</v>
      </c>
      <c r="DL69">
        <v>1726.129999999999</v>
      </c>
      <c r="DM69">
        <v>1601.395</v>
      </c>
      <c r="DN69">
        <v>1789.520999999999</v>
      </c>
      <c r="DO69">
        <v>1927.7919999999981</v>
      </c>
      <c r="DP69">
        <v>1653.9259999999999</v>
      </c>
      <c r="DQ69">
        <v>1836.0650000000001</v>
      </c>
      <c r="DR69">
        <v>1690.722</v>
      </c>
      <c r="DS69">
        <v>1640.966000000001</v>
      </c>
      <c r="DT69">
        <v>1927.5999999999981</v>
      </c>
      <c r="DU69">
        <v>1755.047</v>
      </c>
      <c r="DV69">
        <v>1633.217000000001</v>
      </c>
      <c r="DW69">
        <v>1714.433</v>
      </c>
      <c r="DX69">
        <v>1705.5469999999989</v>
      </c>
      <c r="DY69">
        <v>1748.2370000000001</v>
      </c>
      <c r="DZ69">
        <v>1698.06</v>
      </c>
      <c r="EA69">
        <v>1896.323000000001</v>
      </c>
      <c r="EB69">
        <v>1728.6389999999999</v>
      </c>
      <c r="EC69">
        <v>1927.7919999999981</v>
      </c>
      <c r="ED69">
        <v>1793.2340000000011</v>
      </c>
      <c r="EE69">
        <v>1702.552999999999</v>
      </c>
      <c r="EF69">
        <v>1760.952</v>
      </c>
      <c r="EG69">
        <v>1600.029</v>
      </c>
      <c r="EH69">
        <v>1625.3169999999991</v>
      </c>
      <c r="EI69">
        <v>1927.7919999999981</v>
      </c>
      <c r="EJ69">
        <v>1927.7919999999981</v>
      </c>
      <c r="EK69">
        <v>1927.7919999999981</v>
      </c>
      <c r="EL69">
        <v>1649.3110000000011</v>
      </c>
      <c r="EM69">
        <v>1763.682</v>
      </c>
      <c r="EN69">
        <v>1772.8520000000001</v>
      </c>
      <c r="EO69">
        <v>1927.7919999999981</v>
      </c>
      <c r="EP69">
        <v>1716.3480000000011</v>
      </c>
      <c r="EQ69">
        <v>1679.251</v>
      </c>
      <c r="ER69">
        <v>1927.7919999999981</v>
      </c>
      <c r="ES69">
        <v>1647.8720000000001</v>
      </c>
      <c r="ET69">
        <v>1905.957999999998</v>
      </c>
      <c r="EU69">
        <v>1631.5030000000011</v>
      </c>
      <c r="EV69">
        <v>1927.7919999999981</v>
      </c>
      <c r="EW69">
        <v>1563.284000000001</v>
      </c>
      <c r="EX69">
        <v>1826.1329999999989</v>
      </c>
      <c r="EY69">
        <v>1927.7919999999981</v>
      </c>
      <c r="EZ69">
        <v>1389.082000000001</v>
      </c>
      <c r="FA69">
        <v>1766.0519999999999</v>
      </c>
      <c r="FB69">
        <v>1768.875</v>
      </c>
      <c r="FD69">
        <v>4.3620150089263916</v>
      </c>
      <c r="FE69">
        <v>83.477596044540405</v>
      </c>
      <c r="FF69">
        <v>7.7280044555664062E-2</v>
      </c>
      <c r="FG69">
        <v>3.8998463153839111</v>
      </c>
      <c r="FH69">
        <v>3.4264800548553471</v>
      </c>
      <c r="FI69">
        <v>7.7280044555664062E-2</v>
      </c>
      <c r="FJ69">
        <v>1.803650379180908</v>
      </c>
      <c r="FK69">
        <v>2.303368091583252</v>
      </c>
      <c r="FL69">
        <v>4.6922178268432617</v>
      </c>
      <c r="FM69">
        <v>3.9232256412506099</v>
      </c>
      <c r="FN69">
        <v>7.7280044555664062E-2</v>
      </c>
      <c r="FO69">
        <v>39.438679456710823</v>
      </c>
      <c r="FP69">
        <v>2.037254810333252</v>
      </c>
      <c r="FQ69">
        <v>8.5748891830444336</v>
      </c>
      <c r="FR69">
        <v>61.694844961166382</v>
      </c>
      <c r="FS69">
        <v>1.2808210849761961</v>
      </c>
      <c r="FT69">
        <v>1.316468477249146</v>
      </c>
      <c r="FU69">
        <v>83.144381046295166</v>
      </c>
      <c r="FV69">
        <v>4.6123831272125244</v>
      </c>
      <c r="FW69">
        <v>1.3213963508605959</v>
      </c>
      <c r="FX69">
        <v>92.395087718963623</v>
      </c>
      <c r="FY69">
        <v>25.17790055274963</v>
      </c>
      <c r="FZ69">
        <v>13.533482074737551</v>
      </c>
      <c r="GA69">
        <v>1.585095167160034</v>
      </c>
      <c r="GB69">
        <v>7.7280044555664062E-2</v>
      </c>
      <c r="GC69">
        <v>86.969597578048706</v>
      </c>
      <c r="GD69">
        <v>9.3213527202606201</v>
      </c>
      <c r="GE69">
        <v>1.299546003341675</v>
      </c>
      <c r="GF69">
        <v>66.344153642654419</v>
      </c>
      <c r="GG69">
        <v>1.994836568832397</v>
      </c>
      <c r="GH69">
        <v>7.7280044555664062E-2</v>
      </c>
      <c r="GI69">
        <v>7.7280044555664062E-2</v>
      </c>
      <c r="GJ69">
        <v>7.7280044555664062E-2</v>
      </c>
      <c r="GK69">
        <v>72.292300701141357</v>
      </c>
      <c r="GL69">
        <v>52.692384958267212</v>
      </c>
      <c r="GM69">
        <v>1.6223974227905269</v>
      </c>
      <c r="GN69">
        <v>7.7280044555664062E-2</v>
      </c>
      <c r="GO69">
        <v>35.613658428192139</v>
      </c>
      <c r="GP69">
        <v>3.1948890686035161</v>
      </c>
      <c r="GQ69">
        <v>7.7280044555664062E-2</v>
      </c>
      <c r="GR69">
        <v>9.1519992351531982</v>
      </c>
      <c r="GS69">
        <v>2.020796537399292</v>
      </c>
      <c r="GT69">
        <v>81.596996784210205</v>
      </c>
      <c r="GU69">
        <v>7.7280044555664062E-2</v>
      </c>
      <c r="GV69">
        <v>67.242607355117798</v>
      </c>
      <c r="GW69">
        <v>3.0643281936645508</v>
      </c>
      <c r="GX69">
        <v>7.7280044555664062E-2</v>
      </c>
      <c r="GY69">
        <v>48.613137245178223</v>
      </c>
      <c r="GZ69">
        <v>2.0858016014099121</v>
      </c>
      <c r="HA69">
        <v>83.593911647796631</v>
      </c>
      <c r="HC69">
        <f t="shared" si="279"/>
        <v>213.59299999999894</v>
      </c>
      <c r="HD69">
        <f t="shared" si="280"/>
        <v>198.70900000000097</v>
      </c>
      <c r="HE69">
        <f t="shared" si="281"/>
        <v>363.87700000000268</v>
      </c>
      <c r="HF69">
        <f t="shared" si="282"/>
        <v>1281.1140000000039</v>
      </c>
      <c r="HG69">
        <f t="shared" si="283"/>
        <v>467.64400000000069</v>
      </c>
      <c r="HH69">
        <f t="shared" si="284"/>
        <v>285.65700000000288</v>
      </c>
      <c r="HI69">
        <f t="shared" si="285"/>
        <v>745.37000000000103</v>
      </c>
      <c r="HJ69">
        <f t="shared" si="286"/>
        <v>434.60200000000191</v>
      </c>
      <c r="HK69">
        <f t="shared" si="287"/>
        <v>1478.5030000000038</v>
      </c>
      <c r="HL69">
        <f t="shared" si="288"/>
        <v>556.53600000000392</v>
      </c>
      <c r="HM69">
        <f t="shared" si="289"/>
        <v>1204.200000000003</v>
      </c>
      <c r="HN69">
        <f t="shared" si="290"/>
        <v>789.66500000000224</v>
      </c>
      <c r="HO69">
        <f t="shared" si="291"/>
        <v>2312.2710000000002</v>
      </c>
      <c r="HP69">
        <f t="shared" si="292"/>
        <v>1874.8570000000002</v>
      </c>
      <c r="HQ69">
        <f t="shared" si="293"/>
        <v>659.58799999999997</v>
      </c>
      <c r="HR69">
        <f t="shared" si="294"/>
        <v>2315.7330000000034</v>
      </c>
      <c r="HS69">
        <f t="shared" si="295"/>
        <v>737.23400000000083</v>
      </c>
      <c r="HT69">
        <f t="shared" si="296"/>
        <v>389.2630000000031</v>
      </c>
      <c r="HU69">
        <f t="shared" si="297"/>
        <v>2969.6080000000075</v>
      </c>
      <c r="HV69">
        <f t="shared" si="298"/>
        <v>2026.5680000000041</v>
      </c>
      <c r="HW69">
        <f t="shared" si="299"/>
        <v>0</v>
      </c>
      <c r="HX69">
        <f t="shared" si="300"/>
        <v>1159.643</v>
      </c>
      <c r="HY69">
        <f t="shared" si="301"/>
        <v>266.59699999999907</v>
      </c>
      <c r="HZ69">
        <f t="shared" si="302"/>
        <v>1107.0540000000053</v>
      </c>
      <c r="IA69">
        <f t="shared" si="303"/>
        <v>1335.556000000005</v>
      </c>
      <c r="IB69">
        <f t="shared" si="304"/>
        <v>47.286999999998898</v>
      </c>
      <c r="IC69">
        <f t="shared" si="305"/>
        <v>442.27600000000302</v>
      </c>
      <c r="ID69">
        <f t="shared" si="306"/>
        <v>841.077</v>
      </c>
      <c r="IE69">
        <f t="shared" si="307"/>
        <v>400.90000000000009</v>
      </c>
      <c r="IF69">
        <f t="shared" si="308"/>
        <v>622.87599999999975</v>
      </c>
      <c r="IG69">
        <f t="shared" si="309"/>
        <v>1185.3790000000049</v>
      </c>
      <c r="IH69">
        <f t="shared" si="310"/>
        <v>1993.0450000000019</v>
      </c>
      <c r="II69">
        <f t="shared" si="311"/>
        <v>390.34600000000273</v>
      </c>
      <c r="IJ69">
        <f t="shared" si="312"/>
        <v>62.317999999998847</v>
      </c>
      <c r="IK69">
        <f t="shared" si="313"/>
        <v>423.65899999999988</v>
      </c>
      <c r="IL69">
        <f t="shared" si="314"/>
        <v>1372.6970000000017</v>
      </c>
      <c r="IM69">
        <f t="shared" si="315"/>
        <v>1451.227000000003</v>
      </c>
      <c r="IN69">
        <f t="shared" si="316"/>
        <v>335.97400000000175</v>
      </c>
      <c r="IO69">
        <f t="shared" si="317"/>
        <v>237.7420000000011</v>
      </c>
      <c r="IP69">
        <f t="shared" si="318"/>
        <v>517.22700000000304</v>
      </c>
      <c r="IQ69">
        <f t="shared" si="319"/>
        <v>343.04299999999989</v>
      </c>
      <c r="IR69">
        <f t="shared" si="320"/>
        <v>513.54600000000414</v>
      </c>
      <c r="IS69">
        <f t="shared" si="321"/>
        <v>128.85599999999999</v>
      </c>
      <c r="IT69">
        <f t="shared" si="322"/>
        <v>1297.9520000000039</v>
      </c>
      <c r="IU69">
        <f t="shared" si="323"/>
        <v>1054.4050000000002</v>
      </c>
      <c r="IV69">
        <f t="shared" si="324"/>
        <v>1552.7980000000061</v>
      </c>
      <c r="IW69">
        <f t="shared" si="325"/>
        <v>1144.9300000000039</v>
      </c>
      <c r="IX69">
        <f t="shared" si="326"/>
        <v>1231.3670000000009</v>
      </c>
      <c r="IY69">
        <f t="shared" si="327"/>
        <v>941.0100000000009</v>
      </c>
      <c r="IZ69">
        <f t="shared" si="328"/>
        <v>456.13200000000097</v>
      </c>
      <c r="JB69" s="9">
        <f t="shared" si="274"/>
        <v>1389.082000000001</v>
      </c>
      <c r="JC69" s="9">
        <f t="shared" si="274"/>
        <v>1563.284000000001</v>
      </c>
      <c r="JD69" s="9">
        <f t="shared" si="274"/>
        <v>1600.029</v>
      </c>
      <c r="JE69" s="9">
        <f t="shared" si="274"/>
        <v>1601.395</v>
      </c>
      <c r="JF69" s="9">
        <f t="shared" si="274"/>
        <v>1625.3169999999991</v>
      </c>
      <c r="JG69" s="9">
        <f t="shared" si="274"/>
        <v>1631.5030000000011</v>
      </c>
      <c r="JH69" s="9">
        <f t="shared" si="274"/>
        <v>1633.217000000001</v>
      </c>
      <c r="JI69" s="9">
        <f t="shared" si="274"/>
        <v>1640.966000000001</v>
      </c>
      <c r="JJ69" s="9">
        <f t="shared" si="274"/>
        <v>1647.8720000000001</v>
      </c>
      <c r="JK69" s="9">
        <f t="shared" si="274"/>
        <v>1649.3110000000011</v>
      </c>
      <c r="JL69" s="9">
        <f t="shared" si="274"/>
        <v>1653.9259999999999</v>
      </c>
      <c r="JM69" s="9">
        <f t="shared" si="274"/>
        <v>1667.6089999999981</v>
      </c>
      <c r="JN69" s="9">
        <f t="shared" si="274"/>
        <v>1679.251</v>
      </c>
      <c r="JO69" s="9">
        <f t="shared" si="274"/>
        <v>1690.722</v>
      </c>
      <c r="JP69" s="9">
        <f t="shared" si="274"/>
        <v>1698.06</v>
      </c>
      <c r="JQ69" s="9">
        <f t="shared" si="274"/>
        <v>1702.552999999999</v>
      </c>
      <c r="JR69" s="9">
        <f t="shared" si="275"/>
        <v>1705.5469999999989</v>
      </c>
      <c r="JS69" s="9">
        <f t="shared" si="275"/>
        <v>1714.433</v>
      </c>
      <c r="JT69" s="9">
        <f t="shared" si="275"/>
        <v>1716.3480000000011</v>
      </c>
      <c r="JU69" s="9">
        <f t="shared" si="275"/>
        <v>1726.129999999999</v>
      </c>
      <c r="JV69" s="9">
        <f t="shared" si="275"/>
        <v>1728.6389999999999</v>
      </c>
      <c r="JW69" s="9">
        <f t="shared" si="275"/>
        <v>1748.2370000000001</v>
      </c>
      <c r="JX69" s="9">
        <f t="shared" si="275"/>
        <v>1755.047</v>
      </c>
      <c r="JY69" s="9">
        <f t="shared" si="275"/>
        <v>1760.952</v>
      </c>
      <c r="JZ69" s="9">
        <f t="shared" si="275"/>
        <v>1763.682</v>
      </c>
      <c r="KA69" s="9">
        <f t="shared" si="275"/>
        <v>1766.0519999999999</v>
      </c>
      <c r="KB69" s="9">
        <f t="shared" si="275"/>
        <v>1768.875</v>
      </c>
      <c r="KC69" s="9">
        <f t="shared" si="275"/>
        <v>1772.8520000000001</v>
      </c>
      <c r="KD69" s="9">
        <f t="shared" si="275"/>
        <v>1789.520999999999</v>
      </c>
      <c r="KE69" s="9">
        <f t="shared" si="275"/>
        <v>1793.2340000000011</v>
      </c>
      <c r="KF69" s="9">
        <f t="shared" si="275"/>
        <v>1826.1329999999989</v>
      </c>
      <c r="KG69" s="9">
        <f t="shared" si="275"/>
        <v>1836.0650000000001</v>
      </c>
      <c r="KH69" s="9">
        <f t="shared" si="276"/>
        <v>1858.7349999999981</v>
      </c>
      <c r="KI69" s="9">
        <f t="shared" si="276"/>
        <v>1864.7689999999991</v>
      </c>
      <c r="KJ69" s="9">
        <f t="shared" si="276"/>
        <v>1890.1410000000001</v>
      </c>
      <c r="KK69" s="9">
        <f t="shared" si="276"/>
        <v>1896.323000000001</v>
      </c>
      <c r="KL69" s="9">
        <f t="shared" si="276"/>
        <v>1897.6310000000019</v>
      </c>
      <c r="KM69" s="9">
        <f t="shared" si="276"/>
        <v>1905.957999999998</v>
      </c>
      <c r="KN69" s="9">
        <f t="shared" si="276"/>
        <v>1927.5999999999981</v>
      </c>
      <c r="KO69" s="9">
        <f t="shared" si="276"/>
        <v>1927.7919999999981</v>
      </c>
      <c r="KP69" s="9">
        <f t="shared" si="276"/>
        <v>1927.7919999999981</v>
      </c>
      <c r="KQ69" s="9">
        <f t="shared" si="276"/>
        <v>1927.7919999999981</v>
      </c>
      <c r="KR69" s="9">
        <f t="shared" si="276"/>
        <v>1927.7919999999981</v>
      </c>
      <c r="KS69" s="9">
        <f t="shared" si="276"/>
        <v>1927.7919999999981</v>
      </c>
      <c r="KT69" s="9">
        <f t="shared" si="276"/>
        <v>1927.7919999999981</v>
      </c>
      <c r="KU69" s="9">
        <f t="shared" si="276"/>
        <v>1927.7919999999981</v>
      </c>
      <c r="KV69" s="9">
        <f t="shared" si="276"/>
        <v>1927.7919999999981</v>
      </c>
      <c r="KW69" s="9">
        <f t="shared" si="276"/>
        <v>1927.7919999999981</v>
      </c>
      <c r="KX69" s="9">
        <f t="shared" si="277"/>
        <v>1927.7919999999981</v>
      </c>
      <c r="KY69" s="9">
        <f t="shared" si="277"/>
        <v>1927.7919999999981</v>
      </c>
      <c r="LB69" s="4">
        <f t="shared" si="329"/>
        <v>2657.0844800000013</v>
      </c>
      <c r="LC69" s="4">
        <f t="shared" si="330"/>
        <v>699.04264268530915</v>
      </c>
      <c r="LD69" s="4">
        <f t="shared" si="159"/>
        <v>1796.4319000000005</v>
      </c>
      <c r="LE69" s="4">
        <f t="shared" si="331"/>
        <v>4684.0410000000074</v>
      </c>
      <c r="LF69" s="4">
        <f t="shared" si="332"/>
        <v>90.355229687690738</v>
      </c>
      <c r="LG69" s="4">
        <f t="shared" si="333"/>
        <v>94.564839839935303</v>
      </c>
      <c r="LH69" s="4"/>
      <c r="LI69" s="4">
        <f t="shared" si="334"/>
        <v>1773.8542600000001</v>
      </c>
      <c r="LJ69" s="4">
        <f t="shared" si="335"/>
        <v>127.88212221557559</v>
      </c>
      <c r="LK69" s="4">
        <f t="shared" si="161"/>
        <v>1600.6437000000001</v>
      </c>
      <c r="LL69" s="4">
        <f t="shared" si="162"/>
        <v>1927.7919999999981</v>
      </c>
      <c r="LM69" s="4">
        <f t="shared" si="336"/>
        <v>21.471317191123962</v>
      </c>
      <c r="LN69" s="4">
        <f t="shared" si="337"/>
        <v>92.395087718963623</v>
      </c>
      <c r="LO69" s="7"/>
      <c r="LP69" s="7">
        <f t="shared" si="346"/>
        <v>0.2798719346627867</v>
      </c>
      <c r="LR69" s="4">
        <f t="shared" si="338"/>
        <v>883.2302200000014</v>
      </c>
      <c r="LS69" s="4">
        <f t="shared" si="339"/>
        <v>44161.511000000071</v>
      </c>
      <c r="LT69" s="4">
        <f t="shared" si="340"/>
        <v>2969.6080000000075</v>
      </c>
      <c r="LV69">
        <f t="shared" si="341"/>
        <v>50</v>
      </c>
      <c r="LW69">
        <f t="shared" si="342"/>
        <v>10000</v>
      </c>
      <c r="LX69">
        <f t="shared" si="343"/>
        <v>0.3</v>
      </c>
      <c r="LY69">
        <f t="shared" si="344"/>
        <v>50</v>
      </c>
      <c r="LZ69">
        <f t="shared" si="345"/>
        <v>0.01</v>
      </c>
    </row>
    <row r="70" spans="1:340" x14ac:dyDescent="0.2">
      <c r="A70">
        <v>50</v>
      </c>
      <c r="B70">
        <v>10000</v>
      </c>
      <c r="C70">
        <v>0.6</v>
      </c>
      <c r="D70">
        <v>25</v>
      </c>
      <c r="E70">
        <v>0.1</v>
      </c>
      <c r="G70">
        <v>4178.5870000000032</v>
      </c>
      <c r="H70">
        <v>4530.8390000000054</v>
      </c>
      <c r="I70">
        <v>3120.4660000000008</v>
      </c>
      <c r="J70">
        <v>5866.3409999999994</v>
      </c>
      <c r="K70">
        <v>4246.0440000000026</v>
      </c>
      <c r="L70">
        <v>4017.860000000006</v>
      </c>
      <c r="M70">
        <v>5229.9679999999926</v>
      </c>
      <c r="N70">
        <v>3703.4530000000041</v>
      </c>
      <c r="O70">
        <v>3881.152000000005</v>
      </c>
      <c r="P70">
        <v>3646.5779999999991</v>
      </c>
      <c r="Q70">
        <v>2103.73</v>
      </c>
      <c r="R70">
        <v>4054.7300000000059</v>
      </c>
      <c r="S70">
        <v>5401.9980000000014</v>
      </c>
      <c r="T70">
        <v>6900.6940000000013</v>
      </c>
      <c r="U70">
        <v>3803.494000000002</v>
      </c>
      <c r="V70">
        <v>6143.1199999999972</v>
      </c>
      <c r="W70">
        <v>4962.5560000000041</v>
      </c>
      <c r="X70">
        <v>1995.0129999999999</v>
      </c>
      <c r="Y70">
        <v>3350.1300000000051</v>
      </c>
      <c r="Z70">
        <v>6015.518</v>
      </c>
      <c r="AA70">
        <v>7478.4350000000022</v>
      </c>
      <c r="AB70">
        <v>3192.5300000000011</v>
      </c>
      <c r="AC70">
        <v>3487.165</v>
      </c>
      <c r="AD70">
        <v>3589.0229999999988</v>
      </c>
      <c r="AE70">
        <v>6807.7110000000048</v>
      </c>
      <c r="AF70">
        <v>3458.782000000002</v>
      </c>
      <c r="AG70">
        <v>2384.0740000000019</v>
      </c>
      <c r="AH70">
        <v>2478.0239999999999</v>
      </c>
      <c r="AI70">
        <v>3803.9500000000012</v>
      </c>
      <c r="AJ70">
        <v>3892.1269999999972</v>
      </c>
      <c r="AK70">
        <v>3477.8550000000009</v>
      </c>
      <c r="AL70">
        <v>5250.5439999999926</v>
      </c>
      <c r="AM70">
        <v>3097.146000000002</v>
      </c>
      <c r="AN70">
        <v>5497.1379999999999</v>
      </c>
      <c r="AO70">
        <v>5332.7640000000056</v>
      </c>
      <c r="AP70">
        <v>4677.9109999999991</v>
      </c>
      <c r="AQ70">
        <v>2735.8069999999998</v>
      </c>
      <c r="AR70">
        <v>4748.6299999999974</v>
      </c>
      <c r="AS70">
        <v>7539.0759999999991</v>
      </c>
      <c r="AT70">
        <v>3500.8759999999961</v>
      </c>
      <c r="AU70">
        <v>2083.8860000000032</v>
      </c>
      <c r="AV70">
        <v>4542.4490000000023</v>
      </c>
      <c r="AW70">
        <v>3499.709000000003</v>
      </c>
      <c r="AX70">
        <v>1908.9120000000039</v>
      </c>
      <c r="AY70">
        <v>4417.8799999999992</v>
      </c>
      <c r="AZ70">
        <v>2526.902999999998</v>
      </c>
      <c r="BA70">
        <v>2699.68</v>
      </c>
      <c r="BB70">
        <v>5179.1650000000036</v>
      </c>
      <c r="BC70">
        <v>3232.088000000002</v>
      </c>
      <c r="BD70">
        <v>6460.3749999999991</v>
      </c>
      <c r="BF70">
        <v>57.199601888656623</v>
      </c>
      <c r="BG70">
        <v>56.988736629486077</v>
      </c>
      <c r="BH70">
        <v>64.914412498474121</v>
      </c>
      <c r="BI70">
        <v>58.148664712905877</v>
      </c>
      <c r="BJ70">
        <v>55.559607267379761</v>
      </c>
      <c r="BK70">
        <v>58.332054853439331</v>
      </c>
      <c r="BL70">
        <v>56.061047315597527</v>
      </c>
      <c r="BM70">
        <v>58.377220869064331</v>
      </c>
      <c r="BN70">
        <v>57.90990686416626</v>
      </c>
      <c r="BO70">
        <v>57.421102523803711</v>
      </c>
      <c r="BP70">
        <v>57.525957584381104</v>
      </c>
      <c r="BQ70">
        <v>58.59506368637085</v>
      </c>
      <c r="BR70">
        <v>59.027093410491943</v>
      </c>
      <c r="BS70">
        <v>54.270968914031982</v>
      </c>
      <c r="BT70">
        <v>57.743097305297852</v>
      </c>
      <c r="BU70">
        <v>58.543505430221558</v>
      </c>
      <c r="BV70">
        <v>56.67637300491333</v>
      </c>
      <c r="BW70">
        <v>59.878671646118157</v>
      </c>
      <c r="BX70">
        <v>56.030633211135857</v>
      </c>
      <c r="BY70">
        <v>58.541535615921021</v>
      </c>
      <c r="BZ70">
        <v>56.968039035797119</v>
      </c>
      <c r="CA70">
        <v>60.317748785018921</v>
      </c>
      <c r="CB70">
        <v>59.059988737106323</v>
      </c>
      <c r="CC70">
        <v>57.416899681091309</v>
      </c>
      <c r="CD70">
        <v>56.901527404785163</v>
      </c>
      <c r="CE70">
        <v>58.263532161712646</v>
      </c>
      <c r="CF70">
        <v>60.223886489868157</v>
      </c>
      <c r="CG70">
        <v>58.962245464324951</v>
      </c>
      <c r="CH70">
        <v>56.853065967559807</v>
      </c>
      <c r="CI70">
        <v>56.675162076950073</v>
      </c>
      <c r="CJ70">
        <v>58.881085634231567</v>
      </c>
      <c r="CK70">
        <v>56.018616914749153</v>
      </c>
      <c r="CL70">
        <v>58.135159730911248</v>
      </c>
      <c r="CM70">
        <v>58.853556871414177</v>
      </c>
      <c r="CN70">
        <v>57.366606950759888</v>
      </c>
      <c r="CO70">
        <v>58.121305227279663</v>
      </c>
      <c r="CP70">
        <v>56.930515289306641</v>
      </c>
      <c r="CQ70">
        <v>58.527540683746338</v>
      </c>
      <c r="CR70">
        <v>57.61395263671875</v>
      </c>
      <c r="CS70">
        <v>57.260626077651978</v>
      </c>
      <c r="CT70">
        <v>58.305365800857537</v>
      </c>
      <c r="CU70">
        <v>57.334049224853523</v>
      </c>
      <c r="CV70">
        <v>58.260433912277222</v>
      </c>
      <c r="CW70">
        <v>60.099853754043579</v>
      </c>
      <c r="CX70">
        <v>58.124996662139893</v>
      </c>
      <c r="CY70">
        <v>58.645185947418213</v>
      </c>
      <c r="CZ70">
        <v>59.420930862426758</v>
      </c>
      <c r="DA70">
        <v>57.73675012588501</v>
      </c>
      <c r="DB70">
        <v>58.413666486740112</v>
      </c>
      <c r="DC70">
        <v>57.835078954696662</v>
      </c>
      <c r="DE70">
        <v>1907.333999999998</v>
      </c>
      <c r="DF70">
        <v>1927.7919999999981</v>
      </c>
      <c r="DG70">
        <v>1280.8260000000009</v>
      </c>
      <c r="DH70">
        <v>1652.7889999999979</v>
      </c>
      <c r="DI70">
        <v>1927.7919999999981</v>
      </c>
      <c r="DJ70">
        <v>1756.8240000000001</v>
      </c>
      <c r="DK70">
        <v>1858.4219999999971</v>
      </c>
      <c r="DL70">
        <v>1856.272999999999</v>
      </c>
      <c r="DM70">
        <v>1927.7919999999981</v>
      </c>
      <c r="DN70">
        <v>1761.828</v>
      </c>
      <c r="DO70">
        <v>1927.7919999999981</v>
      </c>
      <c r="DP70">
        <v>1812.588999999999</v>
      </c>
      <c r="DQ70">
        <v>1681.2179999999989</v>
      </c>
      <c r="DR70">
        <v>1730.655</v>
      </c>
      <c r="DS70">
        <v>1888.4349999999979</v>
      </c>
      <c r="DT70">
        <v>1927.7919999999981</v>
      </c>
      <c r="DU70">
        <v>1836.6539999999991</v>
      </c>
      <c r="DV70">
        <v>1798.3300000000011</v>
      </c>
      <c r="DW70">
        <v>1860.299999999997</v>
      </c>
      <c r="DX70">
        <v>1927.7919999999981</v>
      </c>
      <c r="DY70">
        <v>1754.234999999999</v>
      </c>
      <c r="DZ70">
        <v>1633.7929999999999</v>
      </c>
      <c r="EA70">
        <v>1629.574000000001</v>
      </c>
      <c r="EB70">
        <v>1907.333999999998</v>
      </c>
      <c r="EC70">
        <v>1849.820999999999</v>
      </c>
      <c r="ED70">
        <v>1907.333999999998</v>
      </c>
      <c r="EE70">
        <v>1719.146</v>
      </c>
      <c r="EF70">
        <v>1606.2630000000011</v>
      </c>
      <c r="EG70">
        <v>1762.898999999999</v>
      </c>
      <c r="EH70">
        <v>1927.7919999999981</v>
      </c>
      <c r="EI70">
        <v>1721.9359999999999</v>
      </c>
      <c r="EJ70">
        <v>1908.527999999998</v>
      </c>
      <c r="EK70">
        <v>1852.0789999999979</v>
      </c>
      <c r="EL70">
        <v>1766.5940000000001</v>
      </c>
      <c r="EM70">
        <v>1927.7919999999981</v>
      </c>
      <c r="EN70">
        <v>1700.425</v>
      </c>
      <c r="EO70">
        <v>1863.3929999999989</v>
      </c>
      <c r="EP70">
        <v>1855.9939999999981</v>
      </c>
      <c r="EQ70">
        <v>1927.7919999999981</v>
      </c>
      <c r="ER70">
        <v>1927.7919999999981</v>
      </c>
      <c r="ES70">
        <v>1927.7919999999981</v>
      </c>
      <c r="ET70">
        <v>1636.2179999999989</v>
      </c>
      <c r="EU70">
        <v>1693.405999999999</v>
      </c>
      <c r="EV70">
        <v>1556.108999999999</v>
      </c>
      <c r="EW70">
        <v>1927.7919999999981</v>
      </c>
      <c r="EX70">
        <v>1557.771999999999</v>
      </c>
      <c r="EY70">
        <v>1780.2139999999979</v>
      </c>
      <c r="EZ70">
        <v>1674.9340000000011</v>
      </c>
      <c r="FA70">
        <v>1927.7919999999981</v>
      </c>
      <c r="FB70">
        <v>1792.051999999999</v>
      </c>
      <c r="FD70">
        <v>1.579504013061523</v>
      </c>
      <c r="FE70">
        <v>7.7280044555664062E-2</v>
      </c>
      <c r="FF70">
        <v>40.038431882858283</v>
      </c>
      <c r="FG70">
        <v>7.1670162677764893</v>
      </c>
      <c r="FH70">
        <v>7.7280044555664062E-2</v>
      </c>
      <c r="FI70">
        <v>3.0131828784942631</v>
      </c>
      <c r="FJ70">
        <v>3.5919115543365479</v>
      </c>
      <c r="FK70">
        <v>14.223917961120611</v>
      </c>
      <c r="FL70">
        <v>7.7280044555664062E-2</v>
      </c>
      <c r="FM70">
        <v>1.837450504302979</v>
      </c>
      <c r="FN70">
        <v>7.7280044555664062E-2</v>
      </c>
      <c r="FO70">
        <v>17.253961324691769</v>
      </c>
      <c r="FP70">
        <v>30.496770143508911</v>
      </c>
      <c r="FQ70">
        <v>2.0239913463592529</v>
      </c>
      <c r="FR70">
        <v>1.2997510433197019</v>
      </c>
      <c r="FS70">
        <v>7.7280044555664062E-2</v>
      </c>
      <c r="FT70">
        <v>3.7778065204620361</v>
      </c>
      <c r="FU70">
        <v>57.899396657943733</v>
      </c>
      <c r="FV70">
        <v>6.4154777526855469</v>
      </c>
      <c r="FW70">
        <v>7.7280044555664062E-2</v>
      </c>
      <c r="FX70">
        <v>3.767090797424316</v>
      </c>
      <c r="FY70">
        <v>32.442704439163208</v>
      </c>
      <c r="FZ70">
        <v>4.8338901996612549</v>
      </c>
      <c r="GA70">
        <v>1.307647228240967</v>
      </c>
      <c r="GB70">
        <v>3.7875101566314702</v>
      </c>
      <c r="GC70">
        <v>1.296323776245117</v>
      </c>
      <c r="GD70">
        <v>1.9952342510223391</v>
      </c>
      <c r="GE70">
        <v>44.296708822250373</v>
      </c>
      <c r="GF70">
        <v>3.0057990550994869</v>
      </c>
      <c r="GG70">
        <v>7.7280044555664062E-2</v>
      </c>
      <c r="GH70">
        <v>1.2814023494720459</v>
      </c>
      <c r="GI70">
        <v>1.3031268119812009</v>
      </c>
      <c r="GJ70">
        <v>2.0103235244750981</v>
      </c>
      <c r="GK70">
        <v>19.031602144241329</v>
      </c>
      <c r="GL70">
        <v>7.7280044555664062E-2</v>
      </c>
      <c r="GM70">
        <v>4.0179252624511719</v>
      </c>
      <c r="GN70">
        <v>1.3001832962036131</v>
      </c>
      <c r="GO70">
        <v>1.990739107131958</v>
      </c>
      <c r="GP70">
        <v>7.7280044555664062E-2</v>
      </c>
      <c r="GQ70">
        <v>7.7280044555664062E-2</v>
      </c>
      <c r="GR70">
        <v>7.7280044555664062E-2</v>
      </c>
      <c r="GS70">
        <v>3.4191520214080811</v>
      </c>
      <c r="GT70">
        <v>2.707568883895874</v>
      </c>
      <c r="GU70">
        <v>15.603028059005741</v>
      </c>
      <c r="GV70">
        <v>7.7280044555664062E-2</v>
      </c>
      <c r="GW70">
        <v>10.09878778457642</v>
      </c>
      <c r="GX70">
        <v>5.9928407669067383</v>
      </c>
      <c r="GY70">
        <v>9.3409774303436279</v>
      </c>
      <c r="GZ70">
        <v>7.7280044555664062E-2</v>
      </c>
      <c r="HA70">
        <v>3.7506482601165771</v>
      </c>
      <c r="HC70">
        <f t="shared" si="279"/>
        <v>2271.2530000000052</v>
      </c>
      <c r="HD70">
        <f t="shared" si="280"/>
        <v>2603.0470000000073</v>
      </c>
      <c r="HE70">
        <f t="shared" si="281"/>
        <v>1839.6399999999999</v>
      </c>
      <c r="HF70">
        <f t="shared" si="282"/>
        <v>4213.5520000000015</v>
      </c>
      <c r="HG70">
        <f t="shared" si="283"/>
        <v>2318.2520000000045</v>
      </c>
      <c r="HH70">
        <f t="shared" si="284"/>
        <v>2261.036000000006</v>
      </c>
      <c r="HI70">
        <f t="shared" si="285"/>
        <v>3371.5459999999957</v>
      </c>
      <c r="HJ70">
        <f t="shared" si="286"/>
        <v>1847.1800000000051</v>
      </c>
      <c r="HK70">
        <f t="shared" si="287"/>
        <v>1953.3600000000069</v>
      </c>
      <c r="HL70">
        <f t="shared" si="288"/>
        <v>1884.7499999999991</v>
      </c>
      <c r="HM70">
        <f t="shared" si="289"/>
        <v>175.93800000000192</v>
      </c>
      <c r="HN70">
        <f t="shared" si="290"/>
        <v>2242.1410000000069</v>
      </c>
      <c r="HO70">
        <f t="shared" si="291"/>
        <v>3720.7800000000025</v>
      </c>
      <c r="HP70">
        <f t="shared" si="292"/>
        <v>5170.0390000000016</v>
      </c>
      <c r="HQ70">
        <f t="shared" si="293"/>
        <v>1915.0590000000041</v>
      </c>
      <c r="HR70">
        <f t="shared" si="294"/>
        <v>4215.3279999999995</v>
      </c>
      <c r="HS70">
        <f t="shared" si="295"/>
        <v>3125.902000000005</v>
      </c>
      <c r="HT70">
        <f t="shared" si="296"/>
        <v>196.68299999999886</v>
      </c>
      <c r="HU70">
        <f t="shared" si="297"/>
        <v>1489.8300000000081</v>
      </c>
      <c r="HV70">
        <f t="shared" si="298"/>
        <v>4087.7260000000019</v>
      </c>
      <c r="HW70">
        <f t="shared" si="299"/>
        <v>5724.2000000000035</v>
      </c>
      <c r="HX70">
        <f t="shared" si="300"/>
        <v>1558.7370000000012</v>
      </c>
      <c r="HY70">
        <f t="shared" si="301"/>
        <v>1857.590999999999</v>
      </c>
      <c r="HZ70">
        <f t="shared" si="302"/>
        <v>1681.6890000000008</v>
      </c>
      <c r="IA70">
        <f t="shared" si="303"/>
        <v>4957.8900000000058</v>
      </c>
      <c r="IB70">
        <f t="shared" si="304"/>
        <v>1551.448000000004</v>
      </c>
      <c r="IC70">
        <f t="shared" si="305"/>
        <v>664.92800000000193</v>
      </c>
      <c r="ID70">
        <f t="shared" si="306"/>
        <v>871.76099999999883</v>
      </c>
      <c r="IE70">
        <f t="shared" si="307"/>
        <v>2041.0510000000022</v>
      </c>
      <c r="IF70">
        <f t="shared" si="308"/>
        <v>1964.3349999999991</v>
      </c>
      <c r="IG70">
        <f t="shared" si="309"/>
        <v>1755.919000000001</v>
      </c>
      <c r="IH70">
        <f t="shared" si="310"/>
        <v>3342.0159999999946</v>
      </c>
      <c r="II70">
        <f t="shared" si="311"/>
        <v>1245.0670000000041</v>
      </c>
      <c r="IJ70">
        <f t="shared" si="312"/>
        <v>3730.5439999999999</v>
      </c>
      <c r="IK70">
        <f t="shared" si="313"/>
        <v>3404.9720000000075</v>
      </c>
      <c r="IL70">
        <f t="shared" si="314"/>
        <v>2977.485999999999</v>
      </c>
      <c r="IM70">
        <f t="shared" si="315"/>
        <v>872.4140000000009</v>
      </c>
      <c r="IN70">
        <f t="shared" si="316"/>
        <v>2892.6359999999995</v>
      </c>
      <c r="IO70">
        <f t="shared" si="317"/>
        <v>5611.2840000000015</v>
      </c>
      <c r="IP70">
        <f t="shared" si="318"/>
        <v>1573.083999999998</v>
      </c>
      <c r="IQ70">
        <f t="shared" si="319"/>
        <v>156.09400000000505</v>
      </c>
      <c r="IR70">
        <f t="shared" si="320"/>
        <v>2906.2310000000034</v>
      </c>
      <c r="IS70">
        <f t="shared" si="321"/>
        <v>1806.303000000004</v>
      </c>
      <c r="IT70">
        <f t="shared" si="322"/>
        <v>352.80300000000489</v>
      </c>
      <c r="IU70">
        <f t="shared" si="323"/>
        <v>2490.0880000000011</v>
      </c>
      <c r="IV70">
        <f t="shared" si="324"/>
        <v>969.13099999999895</v>
      </c>
      <c r="IW70">
        <f t="shared" si="325"/>
        <v>919.46600000000194</v>
      </c>
      <c r="IX70">
        <f t="shared" si="326"/>
        <v>3504.2310000000025</v>
      </c>
      <c r="IY70">
        <f t="shared" si="327"/>
        <v>1304.2960000000039</v>
      </c>
      <c r="IZ70">
        <f t="shared" si="328"/>
        <v>4668.3230000000003</v>
      </c>
      <c r="JB70" s="9">
        <f t="shared" si="274"/>
        <v>1280.8260000000009</v>
      </c>
      <c r="JC70" s="9">
        <f t="shared" si="274"/>
        <v>1556.108999999999</v>
      </c>
      <c r="JD70" s="9">
        <f t="shared" si="274"/>
        <v>1557.771999999999</v>
      </c>
      <c r="JE70" s="9">
        <f t="shared" si="274"/>
        <v>1606.2630000000011</v>
      </c>
      <c r="JF70" s="9">
        <f t="shared" si="274"/>
        <v>1629.574000000001</v>
      </c>
      <c r="JG70" s="9">
        <f t="shared" si="274"/>
        <v>1633.7929999999999</v>
      </c>
      <c r="JH70" s="9">
        <f t="shared" si="274"/>
        <v>1636.2179999999989</v>
      </c>
      <c r="JI70" s="9">
        <f t="shared" si="274"/>
        <v>1652.7889999999979</v>
      </c>
      <c r="JJ70" s="9">
        <f t="shared" si="274"/>
        <v>1674.9340000000011</v>
      </c>
      <c r="JK70" s="9">
        <f t="shared" si="274"/>
        <v>1681.2179999999989</v>
      </c>
      <c r="JL70" s="9">
        <f t="shared" si="274"/>
        <v>1693.405999999999</v>
      </c>
      <c r="JM70" s="9">
        <f t="shared" si="274"/>
        <v>1700.425</v>
      </c>
      <c r="JN70" s="9">
        <f t="shared" si="274"/>
        <v>1719.146</v>
      </c>
      <c r="JO70" s="9">
        <f t="shared" si="274"/>
        <v>1721.9359999999999</v>
      </c>
      <c r="JP70" s="9">
        <f t="shared" si="274"/>
        <v>1730.655</v>
      </c>
      <c r="JQ70" s="9">
        <f t="shared" si="274"/>
        <v>1754.234999999999</v>
      </c>
      <c r="JR70" s="9">
        <f t="shared" si="275"/>
        <v>1756.8240000000001</v>
      </c>
      <c r="JS70" s="9">
        <f t="shared" si="275"/>
        <v>1761.828</v>
      </c>
      <c r="JT70" s="9">
        <f t="shared" si="275"/>
        <v>1762.898999999999</v>
      </c>
      <c r="JU70" s="9">
        <f t="shared" si="275"/>
        <v>1766.5940000000001</v>
      </c>
      <c r="JV70" s="9">
        <f t="shared" si="275"/>
        <v>1780.2139999999979</v>
      </c>
      <c r="JW70" s="9">
        <f t="shared" si="275"/>
        <v>1792.051999999999</v>
      </c>
      <c r="JX70" s="9">
        <f t="shared" si="275"/>
        <v>1798.3300000000011</v>
      </c>
      <c r="JY70" s="9">
        <f t="shared" si="275"/>
        <v>1812.588999999999</v>
      </c>
      <c r="JZ70" s="9">
        <f t="shared" si="275"/>
        <v>1836.6539999999991</v>
      </c>
      <c r="KA70" s="9">
        <f t="shared" si="275"/>
        <v>1849.820999999999</v>
      </c>
      <c r="KB70" s="9">
        <f t="shared" si="275"/>
        <v>1852.0789999999979</v>
      </c>
      <c r="KC70" s="9">
        <f t="shared" si="275"/>
        <v>1855.9939999999981</v>
      </c>
      <c r="KD70" s="9">
        <f t="shared" si="275"/>
        <v>1856.272999999999</v>
      </c>
      <c r="KE70" s="9">
        <f t="shared" si="275"/>
        <v>1858.4219999999971</v>
      </c>
      <c r="KF70" s="9">
        <f t="shared" si="275"/>
        <v>1860.299999999997</v>
      </c>
      <c r="KG70" s="9">
        <f t="shared" si="275"/>
        <v>1863.3929999999989</v>
      </c>
      <c r="KH70" s="9">
        <f t="shared" si="276"/>
        <v>1888.4349999999979</v>
      </c>
      <c r="KI70" s="9">
        <f t="shared" si="276"/>
        <v>1907.333999999998</v>
      </c>
      <c r="KJ70" s="9">
        <f t="shared" si="276"/>
        <v>1907.333999999998</v>
      </c>
      <c r="KK70" s="9">
        <f t="shared" si="276"/>
        <v>1907.333999999998</v>
      </c>
      <c r="KL70" s="9">
        <f t="shared" si="276"/>
        <v>1908.527999999998</v>
      </c>
      <c r="KM70" s="9">
        <f t="shared" si="276"/>
        <v>1927.7919999999981</v>
      </c>
      <c r="KN70" s="9">
        <f t="shared" si="276"/>
        <v>1927.7919999999981</v>
      </c>
      <c r="KO70" s="9">
        <f t="shared" si="276"/>
        <v>1927.7919999999981</v>
      </c>
      <c r="KP70" s="9">
        <f t="shared" si="276"/>
        <v>1927.7919999999981</v>
      </c>
      <c r="KQ70" s="9">
        <f t="shared" si="276"/>
        <v>1927.7919999999981</v>
      </c>
      <c r="KR70" s="9">
        <f t="shared" si="276"/>
        <v>1927.7919999999981</v>
      </c>
      <c r="KS70" s="9">
        <f t="shared" si="276"/>
        <v>1927.7919999999981</v>
      </c>
      <c r="KT70" s="9">
        <f t="shared" si="276"/>
        <v>1927.7919999999981</v>
      </c>
      <c r="KU70" s="9">
        <f t="shared" si="276"/>
        <v>1927.7919999999981</v>
      </c>
      <c r="KV70" s="9">
        <f t="shared" si="276"/>
        <v>1927.7919999999981</v>
      </c>
      <c r="KW70" s="9">
        <f t="shared" si="276"/>
        <v>1927.7919999999981</v>
      </c>
      <c r="KX70" s="9">
        <f t="shared" si="277"/>
        <v>1927.7919999999981</v>
      </c>
      <c r="KY70" s="9">
        <f t="shared" si="277"/>
        <v>1927.7919999999981</v>
      </c>
      <c r="LB70" s="4">
        <f t="shared" si="329"/>
        <v>4202.6577200000002</v>
      </c>
      <c r="LC70" s="4">
        <f t="shared" si="330"/>
        <v>1438.6466127053332</v>
      </c>
      <c r="LD70" s="4">
        <f t="shared" si="159"/>
        <v>2092.8158000000017</v>
      </c>
      <c r="LE70" s="4">
        <f t="shared" si="331"/>
        <v>7539.0759999999991</v>
      </c>
      <c r="LF70" s="4">
        <f t="shared" si="332"/>
        <v>58.025452575683595</v>
      </c>
      <c r="LG70" s="4">
        <f t="shared" si="333"/>
        <v>64.914412498474121</v>
      </c>
      <c r="LH70" s="4"/>
      <c r="LI70" s="4">
        <f t="shared" si="334"/>
        <v>1797.4765199999986</v>
      </c>
      <c r="LJ70" s="4">
        <f t="shared" si="335"/>
        <v>135.33338391108799</v>
      </c>
      <c r="LK70" s="4">
        <f t="shared" si="161"/>
        <v>1579.59295</v>
      </c>
      <c r="LL70" s="4">
        <f t="shared" si="162"/>
        <v>1927.7919999999981</v>
      </c>
      <c r="LM70" s="4">
        <f t="shared" si="336"/>
        <v>7.4040884971618661</v>
      </c>
      <c r="LN70" s="4">
        <f t="shared" si="337"/>
        <v>57.899396657943733</v>
      </c>
      <c r="LO70" s="7"/>
      <c r="LP70" s="7">
        <f t="shared" si="346"/>
        <v>0.18184456222105164</v>
      </c>
      <c r="LR70" s="4">
        <f t="shared" si="338"/>
        <v>2405.1812000000018</v>
      </c>
      <c r="LS70" s="4">
        <f t="shared" si="339"/>
        <v>120259.0600000001</v>
      </c>
      <c r="LT70" s="4">
        <f t="shared" si="340"/>
        <v>5724.2000000000035</v>
      </c>
      <c r="LV70">
        <f t="shared" si="341"/>
        <v>50</v>
      </c>
      <c r="LW70">
        <f t="shared" si="342"/>
        <v>10000</v>
      </c>
      <c r="LX70">
        <f t="shared" si="343"/>
        <v>0.6</v>
      </c>
      <c r="LY70">
        <f t="shared" si="344"/>
        <v>25</v>
      </c>
      <c r="LZ70">
        <f t="shared" si="345"/>
        <v>0.1</v>
      </c>
    </row>
    <row r="71" spans="1:340" x14ac:dyDescent="0.2">
      <c r="A71">
        <v>50</v>
      </c>
      <c r="B71">
        <v>10000</v>
      </c>
      <c r="C71">
        <v>0.6</v>
      </c>
      <c r="D71">
        <v>25</v>
      </c>
      <c r="E71">
        <v>0.01</v>
      </c>
      <c r="G71">
        <v>2975.4020000000019</v>
      </c>
      <c r="H71">
        <v>2000.423</v>
      </c>
      <c r="I71">
        <v>1884.325</v>
      </c>
      <c r="J71">
        <v>2190.1610000000019</v>
      </c>
      <c r="K71">
        <v>1656.5360000000001</v>
      </c>
      <c r="L71">
        <v>2281.2619999999988</v>
      </c>
      <c r="M71">
        <v>1794.016000000001</v>
      </c>
      <c r="N71">
        <v>2278.6430000000009</v>
      </c>
      <c r="O71">
        <v>2584.1270000000031</v>
      </c>
      <c r="P71">
        <v>2831.4650000000011</v>
      </c>
      <c r="Q71">
        <v>2097.893</v>
      </c>
      <c r="R71">
        <v>5124.8269999999948</v>
      </c>
      <c r="S71">
        <v>3104.3280000000032</v>
      </c>
      <c r="T71">
        <v>3006.5720000000028</v>
      </c>
      <c r="U71">
        <v>1996.6109999999981</v>
      </c>
      <c r="V71">
        <v>1901.0609999999999</v>
      </c>
      <c r="W71">
        <v>3081.440000000001</v>
      </c>
      <c r="X71">
        <v>1899.674999999999</v>
      </c>
      <c r="Y71">
        <v>1988.637000000002</v>
      </c>
      <c r="Z71">
        <v>2349.955000000004</v>
      </c>
      <c r="AA71">
        <v>3407.1110000000031</v>
      </c>
      <c r="AB71">
        <v>2041.328999999997</v>
      </c>
      <c r="AC71">
        <v>2724.625000000005</v>
      </c>
      <c r="AD71">
        <v>1818.308</v>
      </c>
      <c r="AE71">
        <v>3264.2660000000028</v>
      </c>
      <c r="AF71">
        <v>1920.605</v>
      </c>
      <c r="AG71">
        <v>2874.3339999999998</v>
      </c>
      <c r="AH71">
        <v>2063.7289999999998</v>
      </c>
      <c r="AI71">
        <v>1580.3390000000011</v>
      </c>
      <c r="AJ71">
        <v>2096.351000000001</v>
      </c>
      <c r="AK71">
        <v>2089.3309999999979</v>
      </c>
      <c r="AL71">
        <v>1887.5020000000011</v>
      </c>
      <c r="AM71">
        <v>1671.239999999998</v>
      </c>
      <c r="AN71">
        <v>2266.2750000000028</v>
      </c>
      <c r="AO71">
        <v>1761.0379999999991</v>
      </c>
      <c r="AP71">
        <v>1783.868999999999</v>
      </c>
      <c r="AQ71">
        <v>2102.1779999999981</v>
      </c>
      <c r="AR71">
        <v>1825.9829999999979</v>
      </c>
      <c r="AS71">
        <v>2204.0270000000032</v>
      </c>
      <c r="AT71">
        <v>1808.7620000000011</v>
      </c>
      <c r="AU71">
        <v>1852.3109999999999</v>
      </c>
      <c r="AV71">
        <v>2033.743999999997</v>
      </c>
      <c r="AW71">
        <v>3436.191999999995</v>
      </c>
      <c r="AX71">
        <v>2130.9779999999978</v>
      </c>
      <c r="AY71">
        <v>1825.971</v>
      </c>
      <c r="AZ71">
        <v>1987.9630000000011</v>
      </c>
      <c r="BA71">
        <v>2479.1180000000022</v>
      </c>
      <c r="BB71">
        <v>1912.372000000001</v>
      </c>
      <c r="BC71">
        <v>2178.1570000000029</v>
      </c>
      <c r="BD71">
        <v>1722.5609999999999</v>
      </c>
      <c r="BF71">
        <v>107.11977958679201</v>
      </c>
      <c r="BG71">
        <v>114.99864459037779</v>
      </c>
      <c r="BH71">
        <v>104.65565276145939</v>
      </c>
      <c r="BI71">
        <v>109.7886364459991</v>
      </c>
      <c r="BJ71">
        <v>114.08589553833011</v>
      </c>
      <c r="BK71">
        <v>107.79849004745481</v>
      </c>
      <c r="BL71">
        <v>109.2853951454163</v>
      </c>
      <c r="BM71">
        <v>109.1266481876373</v>
      </c>
      <c r="BN71">
        <v>104.5148286819458</v>
      </c>
      <c r="BO71">
        <v>112.3637392520905</v>
      </c>
      <c r="BP71">
        <v>112.61106824874879</v>
      </c>
      <c r="BQ71">
        <v>110.2036266326904</v>
      </c>
      <c r="BR71">
        <v>108.48730754852291</v>
      </c>
      <c r="BS71">
        <v>100.5303022861481</v>
      </c>
      <c r="BT71">
        <v>105.7817623615265</v>
      </c>
      <c r="BU71">
        <v>111.7284841537476</v>
      </c>
      <c r="BV71">
        <v>113.2419829368591</v>
      </c>
      <c r="BW71">
        <v>113.99467253685</v>
      </c>
      <c r="BX71">
        <v>113.84619426727291</v>
      </c>
      <c r="BY71">
        <v>110.5719468593597</v>
      </c>
      <c r="BZ71">
        <v>102.5161151885986</v>
      </c>
      <c r="CA71">
        <v>107.8278477191925</v>
      </c>
      <c r="CB71">
        <v>110.0534882545471</v>
      </c>
      <c r="CC71">
        <v>111.8244655132294</v>
      </c>
      <c r="CD71">
        <v>107.072687625885</v>
      </c>
      <c r="CE71">
        <v>112.6477272510529</v>
      </c>
      <c r="CF71">
        <v>105.7594997882843</v>
      </c>
      <c r="CG71">
        <v>113.24025058746339</v>
      </c>
      <c r="CH71">
        <v>114.9991376399994</v>
      </c>
      <c r="CI71">
        <v>111.02117252349851</v>
      </c>
      <c r="CJ71">
        <v>106.89093017578119</v>
      </c>
      <c r="CK71">
        <v>113.0051701068878</v>
      </c>
      <c r="CL71">
        <v>109.6447157859802</v>
      </c>
      <c r="CM71">
        <v>115.4205770492554</v>
      </c>
      <c r="CN71">
        <v>112.53582406044011</v>
      </c>
      <c r="CO71">
        <v>105.7902894020081</v>
      </c>
      <c r="CP71">
        <v>110.3847322463989</v>
      </c>
      <c r="CQ71">
        <v>113.5929548740387</v>
      </c>
      <c r="CR71">
        <v>112.2945020198822</v>
      </c>
      <c r="CS71">
        <v>115.66010236740109</v>
      </c>
      <c r="CT71">
        <v>107.28484582901</v>
      </c>
      <c r="CU71">
        <v>110.2570176124573</v>
      </c>
      <c r="CV71">
        <v>104.4363350868225</v>
      </c>
      <c r="CW71">
        <v>99.416941404342651</v>
      </c>
      <c r="CX71">
        <v>109.50711798667911</v>
      </c>
      <c r="CY71">
        <v>114.9824647903442</v>
      </c>
      <c r="CZ71">
        <v>110.18945026397709</v>
      </c>
      <c r="DA71">
        <v>110.635849237442</v>
      </c>
      <c r="DB71">
        <v>106.4904420375824</v>
      </c>
      <c r="DC71">
        <v>112.03708076477049</v>
      </c>
      <c r="DE71">
        <v>1728.6389999999999</v>
      </c>
      <c r="DF71">
        <v>1502.406000000002</v>
      </c>
      <c r="DG71">
        <v>1822.3279999999991</v>
      </c>
      <c r="DH71">
        <v>1927.7919999999981</v>
      </c>
      <c r="DI71">
        <v>1636.536000000001</v>
      </c>
      <c r="DJ71">
        <v>1927.7919999999981</v>
      </c>
      <c r="DK71">
        <v>1514.3250000000021</v>
      </c>
      <c r="DL71">
        <v>1721.9359999999999</v>
      </c>
      <c r="DM71">
        <v>1667.887999999999</v>
      </c>
      <c r="DN71">
        <v>1527.937000000001</v>
      </c>
      <c r="DO71">
        <v>1725.3659999999991</v>
      </c>
      <c r="DP71">
        <v>1927.7919999999981</v>
      </c>
      <c r="DQ71">
        <v>1927.7919999999981</v>
      </c>
      <c r="DR71">
        <v>1927.7919999999981</v>
      </c>
      <c r="DS71">
        <v>1861.309</v>
      </c>
      <c r="DT71">
        <v>1681.4150000000011</v>
      </c>
      <c r="DU71">
        <v>1464.9589999999989</v>
      </c>
      <c r="DV71">
        <v>1632.014999999999</v>
      </c>
      <c r="DW71">
        <v>1743.2570000000001</v>
      </c>
      <c r="DX71">
        <v>1927.7919999999981</v>
      </c>
      <c r="DY71">
        <v>1927.7919999999981</v>
      </c>
      <c r="DZ71">
        <v>1927.7919999999981</v>
      </c>
      <c r="EA71">
        <v>1755.5180000000021</v>
      </c>
      <c r="EB71">
        <v>1680.852000000001</v>
      </c>
      <c r="EC71">
        <v>1927.7919999999981</v>
      </c>
      <c r="ED71">
        <v>1787.991</v>
      </c>
      <c r="EE71">
        <v>1863.3929999999989</v>
      </c>
      <c r="EF71">
        <v>1744.520999999999</v>
      </c>
      <c r="EG71">
        <v>1580.3390000000011</v>
      </c>
      <c r="EH71">
        <v>1634.552000000001</v>
      </c>
      <c r="EI71">
        <v>1721.9359999999999</v>
      </c>
      <c r="EJ71">
        <v>1710.503000000002</v>
      </c>
      <c r="EK71">
        <v>1529.779</v>
      </c>
      <c r="EL71">
        <v>1927.5999999999981</v>
      </c>
      <c r="EM71">
        <v>1686.2880000000009</v>
      </c>
      <c r="EN71">
        <v>1783.868999999999</v>
      </c>
      <c r="EO71">
        <v>1523.703</v>
      </c>
      <c r="EP71">
        <v>1570.558</v>
      </c>
      <c r="EQ71">
        <v>1913.7999999999979</v>
      </c>
      <c r="ER71">
        <v>1570.2500000000009</v>
      </c>
      <c r="ES71">
        <v>1789.726999999998</v>
      </c>
      <c r="ET71">
        <v>1907.333999999998</v>
      </c>
      <c r="EU71">
        <v>1824.0019999999979</v>
      </c>
      <c r="EV71">
        <v>1927.7919999999981</v>
      </c>
      <c r="EW71">
        <v>1704.9839999999999</v>
      </c>
      <c r="EX71">
        <v>1679.915999999999</v>
      </c>
      <c r="EY71">
        <v>1653.143</v>
      </c>
      <c r="EZ71">
        <v>1845.670999999998</v>
      </c>
      <c r="FA71">
        <v>1927.7919999999981</v>
      </c>
      <c r="FB71">
        <v>1722.5609999999999</v>
      </c>
      <c r="FD71">
        <v>1.30745530128479</v>
      </c>
      <c r="FE71">
        <v>43.727582693099983</v>
      </c>
      <c r="FF71">
        <v>3.7984244823455811</v>
      </c>
      <c r="FG71">
        <v>7.7280044555664062E-2</v>
      </c>
      <c r="FH71">
        <v>10.96836161613464</v>
      </c>
      <c r="FI71">
        <v>7.7280044555664062E-2</v>
      </c>
      <c r="FJ71">
        <v>8.050767183303833</v>
      </c>
      <c r="FK71">
        <v>1.3108229637146001</v>
      </c>
      <c r="FL71">
        <v>6.6375904083251953</v>
      </c>
      <c r="FM71">
        <v>11.598943948745729</v>
      </c>
      <c r="FN71">
        <v>2.526398658752441</v>
      </c>
      <c r="FO71">
        <v>7.7280044555664062E-2</v>
      </c>
      <c r="FP71">
        <v>7.7280044555664062E-2</v>
      </c>
      <c r="FQ71">
        <v>7.7280044555664062E-2</v>
      </c>
      <c r="FR71">
        <v>9.6748688220977783</v>
      </c>
      <c r="FS71">
        <v>9.1756510734558105</v>
      </c>
      <c r="FT71">
        <v>47.413870573043823</v>
      </c>
      <c r="FU71">
        <v>4.409320592880249</v>
      </c>
      <c r="FV71">
        <v>104.8271594047546</v>
      </c>
      <c r="FW71">
        <v>7.7280044555664062E-2</v>
      </c>
      <c r="FX71">
        <v>7.7280044555664062E-2</v>
      </c>
      <c r="FY71">
        <v>7.7280044555664062E-2</v>
      </c>
      <c r="FZ71">
        <v>18.218328475952148</v>
      </c>
      <c r="GA71">
        <v>106.4962174892426</v>
      </c>
      <c r="GB71">
        <v>7.7280044555664062E-2</v>
      </c>
      <c r="GC71">
        <v>1.995202302932739</v>
      </c>
      <c r="GD71">
        <v>1.323904275894165</v>
      </c>
      <c r="GE71">
        <v>9.806480884552002</v>
      </c>
      <c r="GF71">
        <v>114.7949552536011</v>
      </c>
      <c r="GG71">
        <v>94.195879220962524</v>
      </c>
      <c r="GH71">
        <v>1.279288530349731</v>
      </c>
      <c r="GI71">
        <v>55.904198884963989</v>
      </c>
      <c r="GJ71">
        <v>106.8822221755981</v>
      </c>
      <c r="GK71">
        <v>1.282213687896729</v>
      </c>
      <c r="GL71">
        <v>12.55657124519348</v>
      </c>
      <c r="GM71">
        <v>105.5890891551971</v>
      </c>
      <c r="GN71">
        <v>76.376799345016479</v>
      </c>
      <c r="GO71">
        <v>95.59365177154541</v>
      </c>
      <c r="GP71">
        <v>2.2854700088500981</v>
      </c>
      <c r="GQ71">
        <v>86.121096134185791</v>
      </c>
      <c r="GR71">
        <v>103.3767681121826</v>
      </c>
      <c r="GS71">
        <v>1.326530933380127</v>
      </c>
      <c r="GT71">
        <v>2.5102658271789551</v>
      </c>
      <c r="GU71">
        <v>7.7280044555664062E-2</v>
      </c>
      <c r="GV71">
        <v>2.0060853958129878</v>
      </c>
      <c r="GW71">
        <v>4.5187768936157227</v>
      </c>
      <c r="GX71">
        <v>24.003803968429569</v>
      </c>
      <c r="GY71">
        <v>3.2706084251403809</v>
      </c>
      <c r="GZ71">
        <v>7.7280044555664062E-2</v>
      </c>
      <c r="HA71">
        <v>111.84795522689819</v>
      </c>
      <c r="HC71">
        <f t="shared" si="279"/>
        <v>1246.763000000002</v>
      </c>
      <c r="HD71">
        <f t="shared" si="280"/>
        <v>498.01699999999801</v>
      </c>
      <c r="HE71">
        <f t="shared" si="281"/>
        <v>61.99700000000098</v>
      </c>
      <c r="HF71">
        <f t="shared" si="282"/>
        <v>262.36900000000378</v>
      </c>
      <c r="HG71">
        <f t="shared" si="283"/>
        <v>19.999999999999091</v>
      </c>
      <c r="HH71">
        <f t="shared" si="284"/>
        <v>353.47000000000071</v>
      </c>
      <c r="HI71">
        <f t="shared" si="285"/>
        <v>279.69099999999889</v>
      </c>
      <c r="HJ71">
        <f t="shared" si="286"/>
        <v>556.70700000000102</v>
      </c>
      <c r="HK71">
        <f t="shared" si="287"/>
        <v>916.23900000000413</v>
      </c>
      <c r="HL71">
        <f t="shared" si="288"/>
        <v>1303.528</v>
      </c>
      <c r="HM71">
        <f t="shared" si="289"/>
        <v>372.52700000000095</v>
      </c>
      <c r="HN71">
        <f t="shared" si="290"/>
        <v>3197.0349999999967</v>
      </c>
      <c r="HO71">
        <f t="shared" si="291"/>
        <v>1176.5360000000051</v>
      </c>
      <c r="HP71">
        <f t="shared" si="292"/>
        <v>1078.7800000000047</v>
      </c>
      <c r="HQ71">
        <f t="shared" si="293"/>
        <v>135.30199999999809</v>
      </c>
      <c r="HR71">
        <f t="shared" si="294"/>
        <v>219.64599999999882</v>
      </c>
      <c r="HS71">
        <f t="shared" si="295"/>
        <v>1616.481000000002</v>
      </c>
      <c r="HT71">
        <f t="shared" si="296"/>
        <v>267.66000000000008</v>
      </c>
      <c r="HU71">
        <f t="shared" si="297"/>
        <v>245.38000000000193</v>
      </c>
      <c r="HV71">
        <f t="shared" si="298"/>
        <v>422.16300000000592</v>
      </c>
      <c r="HW71">
        <f t="shared" si="299"/>
        <v>1479.319000000005</v>
      </c>
      <c r="HX71">
        <f t="shared" si="300"/>
        <v>113.5369999999989</v>
      </c>
      <c r="HY71">
        <f t="shared" si="301"/>
        <v>969.10700000000293</v>
      </c>
      <c r="HZ71">
        <f t="shared" si="302"/>
        <v>137.45599999999899</v>
      </c>
      <c r="IA71">
        <f t="shared" si="303"/>
        <v>1336.4740000000047</v>
      </c>
      <c r="IB71">
        <f t="shared" si="304"/>
        <v>132.61400000000003</v>
      </c>
      <c r="IC71">
        <f t="shared" si="305"/>
        <v>1010.9410000000009</v>
      </c>
      <c r="ID71">
        <f t="shared" si="306"/>
        <v>319.20800000000077</v>
      </c>
      <c r="IE71">
        <f t="shared" si="307"/>
        <v>0</v>
      </c>
      <c r="IF71">
        <f t="shared" si="308"/>
        <v>461.79899999999998</v>
      </c>
      <c r="IG71">
        <f t="shared" si="309"/>
        <v>367.39499999999794</v>
      </c>
      <c r="IH71">
        <f t="shared" si="310"/>
        <v>176.99899999999911</v>
      </c>
      <c r="II71">
        <f t="shared" si="311"/>
        <v>141.46099999999797</v>
      </c>
      <c r="IJ71">
        <f t="shared" si="312"/>
        <v>338.67500000000473</v>
      </c>
      <c r="IK71">
        <f t="shared" si="313"/>
        <v>74.749999999998181</v>
      </c>
      <c r="IL71">
        <f t="shared" si="314"/>
        <v>0</v>
      </c>
      <c r="IM71">
        <f t="shared" si="315"/>
        <v>578.47499999999809</v>
      </c>
      <c r="IN71">
        <f t="shared" si="316"/>
        <v>255.42499999999791</v>
      </c>
      <c r="IO71">
        <f t="shared" si="317"/>
        <v>290.22700000000532</v>
      </c>
      <c r="IP71">
        <f t="shared" si="318"/>
        <v>238.51200000000017</v>
      </c>
      <c r="IQ71">
        <f t="shared" si="319"/>
        <v>62.584000000001879</v>
      </c>
      <c r="IR71">
        <f t="shared" si="320"/>
        <v>126.40999999999894</v>
      </c>
      <c r="IS71">
        <f t="shared" si="321"/>
        <v>1612.1899999999971</v>
      </c>
      <c r="IT71">
        <f t="shared" si="322"/>
        <v>203.18599999999969</v>
      </c>
      <c r="IU71">
        <f t="shared" si="323"/>
        <v>120.98700000000008</v>
      </c>
      <c r="IV71">
        <f t="shared" si="324"/>
        <v>308.04700000000207</v>
      </c>
      <c r="IW71">
        <f t="shared" si="325"/>
        <v>825.97500000000218</v>
      </c>
      <c r="IX71">
        <f t="shared" si="326"/>
        <v>66.701000000002978</v>
      </c>
      <c r="IY71">
        <f t="shared" si="327"/>
        <v>250.36500000000478</v>
      </c>
      <c r="IZ71">
        <f t="shared" si="328"/>
        <v>0</v>
      </c>
      <c r="JB71" s="9">
        <f t="shared" si="274"/>
        <v>1464.9589999999989</v>
      </c>
      <c r="JC71" s="9">
        <f t="shared" si="274"/>
        <v>1502.406000000002</v>
      </c>
      <c r="JD71" s="9">
        <f t="shared" si="274"/>
        <v>1514.3250000000021</v>
      </c>
      <c r="JE71" s="9">
        <f t="shared" si="274"/>
        <v>1523.703</v>
      </c>
      <c r="JF71" s="9">
        <f t="shared" si="274"/>
        <v>1527.937000000001</v>
      </c>
      <c r="JG71" s="9">
        <f t="shared" si="274"/>
        <v>1529.779</v>
      </c>
      <c r="JH71" s="9">
        <f t="shared" si="274"/>
        <v>1570.2500000000009</v>
      </c>
      <c r="JI71" s="9">
        <f t="shared" si="274"/>
        <v>1570.558</v>
      </c>
      <c r="JJ71" s="9">
        <f t="shared" si="274"/>
        <v>1580.3390000000011</v>
      </c>
      <c r="JK71" s="9">
        <f t="shared" si="274"/>
        <v>1632.014999999999</v>
      </c>
      <c r="JL71" s="9">
        <f t="shared" si="274"/>
        <v>1634.552000000001</v>
      </c>
      <c r="JM71" s="9">
        <f t="shared" si="274"/>
        <v>1636.536000000001</v>
      </c>
      <c r="JN71" s="9">
        <f t="shared" si="274"/>
        <v>1653.143</v>
      </c>
      <c r="JO71" s="9">
        <f t="shared" si="274"/>
        <v>1667.887999999999</v>
      </c>
      <c r="JP71" s="9">
        <f t="shared" si="274"/>
        <v>1679.915999999999</v>
      </c>
      <c r="JQ71" s="9">
        <f t="shared" si="274"/>
        <v>1680.852000000001</v>
      </c>
      <c r="JR71" s="9">
        <f t="shared" si="275"/>
        <v>1681.4150000000011</v>
      </c>
      <c r="JS71" s="9">
        <f t="shared" si="275"/>
        <v>1686.2880000000009</v>
      </c>
      <c r="JT71" s="9">
        <f t="shared" si="275"/>
        <v>1704.9839999999999</v>
      </c>
      <c r="JU71" s="9">
        <f t="shared" si="275"/>
        <v>1710.503000000002</v>
      </c>
      <c r="JV71" s="9">
        <f t="shared" si="275"/>
        <v>1721.9359999999999</v>
      </c>
      <c r="JW71" s="9">
        <f t="shared" si="275"/>
        <v>1721.9359999999999</v>
      </c>
      <c r="JX71" s="9">
        <f t="shared" si="275"/>
        <v>1722.5609999999999</v>
      </c>
      <c r="JY71" s="9">
        <f t="shared" si="275"/>
        <v>1725.3659999999991</v>
      </c>
      <c r="JZ71" s="9">
        <f t="shared" si="275"/>
        <v>1728.6389999999999</v>
      </c>
      <c r="KA71" s="9">
        <f t="shared" si="275"/>
        <v>1743.2570000000001</v>
      </c>
      <c r="KB71" s="9">
        <f t="shared" si="275"/>
        <v>1744.520999999999</v>
      </c>
      <c r="KC71" s="9">
        <f t="shared" si="275"/>
        <v>1755.5180000000021</v>
      </c>
      <c r="KD71" s="9">
        <f t="shared" si="275"/>
        <v>1783.868999999999</v>
      </c>
      <c r="KE71" s="9">
        <f t="shared" si="275"/>
        <v>1787.991</v>
      </c>
      <c r="KF71" s="9">
        <f t="shared" si="275"/>
        <v>1789.726999999998</v>
      </c>
      <c r="KG71" s="9">
        <f t="shared" si="275"/>
        <v>1822.3279999999991</v>
      </c>
      <c r="KH71" s="9">
        <f t="shared" si="276"/>
        <v>1824.0019999999979</v>
      </c>
      <c r="KI71" s="9">
        <f t="shared" si="276"/>
        <v>1845.670999999998</v>
      </c>
      <c r="KJ71" s="9">
        <f t="shared" si="276"/>
        <v>1861.309</v>
      </c>
      <c r="KK71" s="9">
        <f t="shared" si="276"/>
        <v>1863.3929999999989</v>
      </c>
      <c r="KL71" s="9">
        <f t="shared" si="276"/>
        <v>1907.333999999998</v>
      </c>
      <c r="KM71" s="9">
        <f t="shared" si="276"/>
        <v>1913.7999999999979</v>
      </c>
      <c r="KN71" s="9">
        <f t="shared" si="276"/>
        <v>1927.5999999999981</v>
      </c>
      <c r="KO71" s="9">
        <f t="shared" si="276"/>
        <v>1927.7919999999981</v>
      </c>
      <c r="KP71" s="9">
        <f t="shared" si="276"/>
        <v>1927.7919999999981</v>
      </c>
      <c r="KQ71" s="9">
        <f t="shared" si="276"/>
        <v>1927.7919999999981</v>
      </c>
      <c r="KR71" s="9">
        <f t="shared" si="276"/>
        <v>1927.7919999999981</v>
      </c>
      <c r="KS71" s="9">
        <f t="shared" si="276"/>
        <v>1927.7919999999981</v>
      </c>
      <c r="KT71" s="9">
        <f t="shared" si="276"/>
        <v>1927.7919999999981</v>
      </c>
      <c r="KU71" s="9">
        <f t="shared" si="276"/>
        <v>1927.7919999999981</v>
      </c>
      <c r="KV71" s="9">
        <f t="shared" si="276"/>
        <v>1927.7919999999981</v>
      </c>
      <c r="KW71" s="9">
        <f t="shared" si="276"/>
        <v>1927.7919999999981</v>
      </c>
      <c r="KX71" s="9">
        <f t="shared" si="277"/>
        <v>1927.7919999999981</v>
      </c>
      <c r="KY71" s="9">
        <f t="shared" si="277"/>
        <v>1927.7919999999981</v>
      </c>
      <c r="LB71" s="4">
        <f t="shared" si="329"/>
        <v>2275.5585600000013</v>
      </c>
      <c r="LC71" s="4">
        <f t="shared" si="330"/>
        <v>636.83982590386745</v>
      </c>
      <c r="LD71" s="4">
        <f t="shared" si="159"/>
        <v>1694.3344499999989</v>
      </c>
      <c r="LE71" s="4">
        <f t="shared" si="331"/>
        <v>5124.8269999999948</v>
      </c>
      <c r="LF71" s="4">
        <f t="shared" si="332"/>
        <v>109.84309586524964</v>
      </c>
      <c r="LG71" s="4">
        <f t="shared" si="333"/>
        <v>115.66010236740109</v>
      </c>
      <c r="LH71" s="4"/>
      <c r="LI71" s="4">
        <f t="shared" si="334"/>
        <v>1750.9763599999999</v>
      </c>
      <c r="LJ71" s="4">
        <f t="shared" si="335"/>
        <v>143.01844811853758</v>
      </c>
      <c r="LK71" s="4">
        <f t="shared" si="161"/>
        <v>1518.5451000000012</v>
      </c>
      <c r="LL71" s="4">
        <f t="shared" si="162"/>
        <v>1927.7919999999981</v>
      </c>
      <c r="LM71" s="4">
        <f t="shared" si="336"/>
        <v>28.196793236732482</v>
      </c>
      <c r="LN71" s="4">
        <f t="shared" si="337"/>
        <v>114.7949552536011</v>
      </c>
      <c r="LO71" s="7"/>
      <c r="LP71" s="7">
        <f t="shared" si="346"/>
        <v>0.35206274740445548</v>
      </c>
      <c r="LR71" s="4">
        <f t="shared" si="338"/>
        <v>524.58220000000119</v>
      </c>
      <c r="LS71" s="4">
        <f t="shared" si="339"/>
        <v>26229.110000000059</v>
      </c>
      <c r="LT71" s="4">
        <f t="shared" si="340"/>
        <v>3197.0349999999967</v>
      </c>
      <c r="LV71">
        <f t="shared" si="341"/>
        <v>50</v>
      </c>
      <c r="LW71">
        <f t="shared" si="342"/>
        <v>10000</v>
      </c>
      <c r="LX71">
        <f t="shared" si="343"/>
        <v>0.6</v>
      </c>
      <c r="LY71">
        <f t="shared" si="344"/>
        <v>25</v>
      </c>
      <c r="LZ71">
        <f t="shared" si="345"/>
        <v>0.01</v>
      </c>
    </row>
    <row r="72" spans="1:340" x14ac:dyDescent="0.2">
      <c r="A72">
        <v>50</v>
      </c>
      <c r="B72">
        <v>10000</v>
      </c>
      <c r="C72">
        <v>0.6</v>
      </c>
      <c r="D72">
        <v>50</v>
      </c>
      <c r="E72">
        <v>0.1</v>
      </c>
      <c r="G72">
        <v>6525.1741999999931</v>
      </c>
      <c r="H72">
        <v>4370.823000000003</v>
      </c>
      <c r="I72">
        <v>4037.035000000003</v>
      </c>
      <c r="J72">
        <v>2778.335000000005</v>
      </c>
      <c r="K72">
        <v>5797.3530000000001</v>
      </c>
      <c r="L72">
        <v>4628.8839999999982</v>
      </c>
      <c r="M72">
        <v>5185.5010000000002</v>
      </c>
      <c r="N72">
        <v>3354.6250000000032</v>
      </c>
      <c r="O72">
        <v>2211.588000000002</v>
      </c>
      <c r="P72">
        <v>5289.5650000000014</v>
      </c>
      <c r="Q72">
        <v>1784.903</v>
      </c>
      <c r="R72">
        <v>1959.3289999999979</v>
      </c>
      <c r="S72">
        <v>3210.5740000000051</v>
      </c>
      <c r="T72">
        <v>4095.0330000000008</v>
      </c>
      <c r="U72">
        <v>3642.9370000000031</v>
      </c>
      <c r="V72">
        <v>1999.107999999999</v>
      </c>
      <c r="W72">
        <v>2895.3050000000048</v>
      </c>
      <c r="X72">
        <v>6183.5069999999996</v>
      </c>
      <c r="Y72">
        <v>4986.7530000000088</v>
      </c>
      <c r="Z72">
        <v>5464.7539999999908</v>
      </c>
      <c r="AA72">
        <v>3754.6780000000008</v>
      </c>
      <c r="AB72">
        <v>5122.0729999999994</v>
      </c>
      <c r="AC72">
        <v>3292.5359999999978</v>
      </c>
      <c r="AD72">
        <v>6546.8699999999981</v>
      </c>
      <c r="AE72">
        <v>7358.66139999999</v>
      </c>
      <c r="AF72">
        <v>4155.6319999999996</v>
      </c>
      <c r="AG72">
        <v>3130.5390000000002</v>
      </c>
      <c r="AH72">
        <v>3991.9460000000022</v>
      </c>
      <c r="AI72">
        <v>4860.692999999992</v>
      </c>
      <c r="AJ72">
        <v>2985.4360000000011</v>
      </c>
      <c r="AK72">
        <v>3620.805000000003</v>
      </c>
      <c r="AL72">
        <v>5049.5029999999942</v>
      </c>
      <c r="AM72">
        <v>4417.0850000000037</v>
      </c>
      <c r="AN72">
        <v>3246.0650000000019</v>
      </c>
      <c r="AO72">
        <v>4705.8329999999951</v>
      </c>
      <c r="AP72">
        <v>5064.4000000000024</v>
      </c>
      <c r="AQ72">
        <v>2238.3800000000028</v>
      </c>
      <c r="AR72">
        <v>2943.0490000000009</v>
      </c>
      <c r="AS72">
        <v>3673.8270000000002</v>
      </c>
      <c r="AT72">
        <v>5349.9690000000037</v>
      </c>
      <c r="AU72">
        <v>3296.654999999997</v>
      </c>
      <c r="AV72">
        <v>4946.3430000000008</v>
      </c>
      <c r="AW72">
        <v>3400.330000000004</v>
      </c>
      <c r="AX72">
        <v>4956.8770000000004</v>
      </c>
      <c r="AY72">
        <v>4710.9649999999992</v>
      </c>
      <c r="AZ72">
        <v>3616.2240000000011</v>
      </c>
      <c r="BA72">
        <v>2784.309999999999</v>
      </c>
      <c r="BB72">
        <v>2881.2910000000029</v>
      </c>
      <c r="BC72">
        <v>4652.0569999999998</v>
      </c>
      <c r="BD72">
        <v>1923.222</v>
      </c>
      <c r="BF72">
        <v>113.6181492805481</v>
      </c>
      <c r="BG72">
        <v>112.6005327701569</v>
      </c>
      <c r="BH72">
        <v>117.9684574604034</v>
      </c>
      <c r="BI72">
        <v>117.4626309871674</v>
      </c>
      <c r="BJ72">
        <v>114.36210608482359</v>
      </c>
      <c r="BK72">
        <v>115.5295743942261</v>
      </c>
      <c r="BL72">
        <v>112.50399661064149</v>
      </c>
      <c r="BM72">
        <v>117.322366476059</v>
      </c>
      <c r="BN72">
        <v>117.699004650116</v>
      </c>
      <c r="BO72">
        <v>116.355792760849</v>
      </c>
      <c r="BP72">
        <v>115.3813135623932</v>
      </c>
      <c r="BQ72">
        <v>117.5559885501862</v>
      </c>
      <c r="BR72">
        <v>113.11972141265871</v>
      </c>
      <c r="BS72">
        <v>112.77031898498539</v>
      </c>
      <c r="BT72">
        <v>117.33677530288701</v>
      </c>
      <c r="BU72">
        <v>113.5309343338013</v>
      </c>
      <c r="BV72">
        <v>115.3653969764709</v>
      </c>
      <c r="BW72">
        <v>108.9297318458557</v>
      </c>
      <c r="BX72">
        <v>111.0381667613983</v>
      </c>
      <c r="BY72">
        <v>112.7016072273254</v>
      </c>
      <c r="BZ72">
        <v>117.04268050193789</v>
      </c>
      <c r="CA72">
        <v>112.14188814163209</v>
      </c>
      <c r="CB72">
        <v>116.58150100708011</v>
      </c>
      <c r="CC72">
        <v>113.3990271091461</v>
      </c>
      <c r="CD72">
        <v>114.96697950363161</v>
      </c>
      <c r="CE72">
        <v>117.2154142856598</v>
      </c>
      <c r="CF72">
        <v>119.994594335556</v>
      </c>
      <c r="CG72">
        <v>111.8353848457336</v>
      </c>
      <c r="CH72">
        <v>116.7089071273804</v>
      </c>
      <c r="CI72">
        <v>112.72626757621769</v>
      </c>
      <c r="CJ72">
        <v>119.2875261306763</v>
      </c>
      <c r="CK72">
        <v>117.08480048179629</v>
      </c>
      <c r="CL72">
        <v>117.9331498146057</v>
      </c>
      <c r="CM72">
        <v>116.51752638816831</v>
      </c>
      <c r="CN72">
        <v>112.0502116680145</v>
      </c>
      <c r="CO72">
        <v>115.7540879249573</v>
      </c>
      <c r="CP72">
        <v>118.4897794723511</v>
      </c>
      <c r="CQ72">
        <v>109.3006937503815</v>
      </c>
      <c r="CR72">
        <v>115.03826951980589</v>
      </c>
      <c r="CS72">
        <v>113.82073616981511</v>
      </c>
      <c r="CT72">
        <v>114.1251525878906</v>
      </c>
      <c r="CU72">
        <v>116.3227183818817</v>
      </c>
      <c r="CV72">
        <v>111.2223055362701</v>
      </c>
      <c r="CW72">
        <v>115.4737236499786</v>
      </c>
      <c r="CX72">
        <v>112.5942254066467</v>
      </c>
      <c r="CY72">
        <v>115.8095502853394</v>
      </c>
      <c r="CZ72">
        <v>114.428866147995</v>
      </c>
      <c r="DA72">
        <v>119.5154988765717</v>
      </c>
      <c r="DB72">
        <v>113.2893750667572</v>
      </c>
      <c r="DC72">
        <v>114.6195664405823</v>
      </c>
      <c r="DE72">
        <v>1927.7919999999981</v>
      </c>
      <c r="DF72">
        <v>1732.1259999999979</v>
      </c>
      <c r="DG72">
        <v>1395.121000000001</v>
      </c>
      <c r="DH72">
        <v>1610.4590000000001</v>
      </c>
      <c r="DI72">
        <v>1927.5999999999981</v>
      </c>
      <c r="DJ72">
        <v>1658.863000000001</v>
      </c>
      <c r="DK72">
        <v>1765.608999999999</v>
      </c>
      <c r="DL72">
        <v>1784.5099999999991</v>
      </c>
      <c r="DM72">
        <v>1798.5379999999991</v>
      </c>
      <c r="DN72">
        <v>1927.7919999999981</v>
      </c>
      <c r="DO72">
        <v>1720.1469999999999</v>
      </c>
      <c r="DP72">
        <v>1521.4250000000011</v>
      </c>
      <c r="DQ72">
        <v>1927.7919999999981</v>
      </c>
      <c r="DR72">
        <v>1791.453999999999</v>
      </c>
      <c r="DS72">
        <v>1697.202</v>
      </c>
      <c r="DT72">
        <v>1904.5819999999981</v>
      </c>
      <c r="DU72">
        <v>1927.7919999999981</v>
      </c>
      <c r="DV72">
        <v>1641.153</v>
      </c>
      <c r="DW72">
        <v>1927.7919999999981</v>
      </c>
      <c r="DX72">
        <v>1714.5779999999991</v>
      </c>
      <c r="DY72">
        <v>1644.1840000000011</v>
      </c>
      <c r="DZ72">
        <v>1859.0739999999989</v>
      </c>
      <c r="EA72">
        <v>1844.9389999999989</v>
      </c>
      <c r="EB72">
        <v>1682.7529999999999</v>
      </c>
      <c r="EC72">
        <v>1927.7919999999981</v>
      </c>
      <c r="ED72">
        <v>1728.6389999999999</v>
      </c>
      <c r="EE72">
        <v>1570.1619999999989</v>
      </c>
      <c r="EF72">
        <v>1727.814000000001</v>
      </c>
      <c r="EG72">
        <v>1859.0739999999989</v>
      </c>
      <c r="EH72">
        <v>1775.426999999999</v>
      </c>
      <c r="EI72">
        <v>1711.9010000000001</v>
      </c>
      <c r="EJ72">
        <v>1548.787</v>
      </c>
      <c r="EK72">
        <v>1733.8969999999999</v>
      </c>
      <c r="EL72">
        <v>1927.7919999999981</v>
      </c>
      <c r="EM72">
        <v>1927.7919999999981</v>
      </c>
      <c r="EN72">
        <v>1773.9609999999991</v>
      </c>
      <c r="EO72">
        <v>1827.1420000000001</v>
      </c>
      <c r="EP72">
        <v>1862.426999999999</v>
      </c>
      <c r="EQ72">
        <v>1526.6120000000001</v>
      </c>
      <c r="ER72">
        <v>1862.4719999999991</v>
      </c>
      <c r="ES72">
        <v>1927.7919999999981</v>
      </c>
      <c r="ET72">
        <v>1927.7919999999981</v>
      </c>
      <c r="EU72">
        <v>1717.928000000001</v>
      </c>
      <c r="EV72">
        <v>1798.888999999999</v>
      </c>
      <c r="EW72">
        <v>1736.676999999999</v>
      </c>
      <c r="EX72">
        <v>1810.9809999999991</v>
      </c>
      <c r="EY72">
        <v>1927.7919999999981</v>
      </c>
      <c r="EZ72">
        <v>1754.079</v>
      </c>
      <c r="FA72">
        <v>1919.0439999999981</v>
      </c>
      <c r="FB72">
        <v>1859.233000000002</v>
      </c>
      <c r="FD72">
        <v>7.7280044555664062E-2</v>
      </c>
      <c r="FE72">
        <v>6.9089429378509521</v>
      </c>
      <c r="FF72">
        <v>47.511310577392578</v>
      </c>
      <c r="FG72">
        <v>62.839654922485352</v>
      </c>
      <c r="FH72">
        <v>1.2873466014862061</v>
      </c>
      <c r="FI72">
        <v>75.240163803100586</v>
      </c>
      <c r="FJ72">
        <v>4.6955630779266357</v>
      </c>
      <c r="FK72">
        <v>14.309084892272949</v>
      </c>
      <c r="FL72">
        <v>106.00594210624691</v>
      </c>
      <c r="FM72">
        <v>7.7280044555664062E-2</v>
      </c>
      <c r="FN72">
        <v>114.6912167072296</v>
      </c>
      <c r="FO72">
        <v>15.42685198783875</v>
      </c>
      <c r="FP72">
        <v>7.7280044555664062E-2</v>
      </c>
      <c r="FQ72">
        <v>7.9726569652557373</v>
      </c>
      <c r="FR72">
        <v>7.2611489295959473</v>
      </c>
      <c r="FS72">
        <v>1.298001766204834</v>
      </c>
      <c r="FT72">
        <v>7.7280044555664062E-2</v>
      </c>
      <c r="FU72">
        <v>2.7095763683319092</v>
      </c>
      <c r="FV72">
        <v>7.7280044555664062E-2</v>
      </c>
      <c r="FW72">
        <v>5.8153412342071533</v>
      </c>
      <c r="FX72">
        <v>51.280807733535767</v>
      </c>
      <c r="FY72">
        <v>1.2874958515167241</v>
      </c>
      <c r="FZ72">
        <v>2.006768941879272</v>
      </c>
      <c r="GA72">
        <v>2.6894347667694092</v>
      </c>
      <c r="GB72">
        <v>7.7280044555664062E-2</v>
      </c>
      <c r="GC72">
        <v>1.304717063903809</v>
      </c>
      <c r="GD72">
        <v>5.6251327991485596</v>
      </c>
      <c r="GE72">
        <v>19.517239570617679</v>
      </c>
      <c r="GF72">
        <v>1.3031787872314451</v>
      </c>
      <c r="GG72">
        <v>2.591952800750732</v>
      </c>
      <c r="GH72">
        <v>26.35501337051392</v>
      </c>
      <c r="GI72">
        <v>4.2187280654907227</v>
      </c>
      <c r="GJ72">
        <v>3.7967855930328369</v>
      </c>
      <c r="GK72">
        <v>7.7280044555664062E-2</v>
      </c>
      <c r="GL72">
        <v>7.7280044555664062E-2</v>
      </c>
      <c r="GM72">
        <v>63.097418785095208</v>
      </c>
      <c r="GN72">
        <v>6.3478617668151864</v>
      </c>
      <c r="GO72">
        <v>3.3261842727661128</v>
      </c>
      <c r="GP72">
        <v>10.01833081245422</v>
      </c>
      <c r="GQ72">
        <v>1.3018031120300291</v>
      </c>
      <c r="GR72">
        <v>7.7280044555664062E-2</v>
      </c>
      <c r="GS72">
        <v>7.7280044555664062E-2</v>
      </c>
      <c r="GT72">
        <v>17.05093336105347</v>
      </c>
      <c r="GU72">
        <v>2.7140896320343022</v>
      </c>
      <c r="GV72">
        <v>3.4802918434143071</v>
      </c>
      <c r="GW72">
        <v>2.3056488037109379</v>
      </c>
      <c r="GX72">
        <v>7.7280044555664062E-2</v>
      </c>
      <c r="GY72">
        <v>9.1617388725280762</v>
      </c>
      <c r="GZ72">
        <v>2.104917049407959</v>
      </c>
      <c r="HA72">
        <v>112.9262251853943</v>
      </c>
      <c r="HC72">
        <f t="shared" si="279"/>
        <v>4597.3821999999946</v>
      </c>
      <c r="HD72">
        <f t="shared" si="280"/>
        <v>2638.6970000000051</v>
      </c>
      <c r="HE72">
        <f t="shared" si="281"/>
        <v>2641.914000000002</v>
      </c>
      <c r="HF72">
        <f t="shared" si="282"/>
        <v>1167.876000000005</v>
      </c>
      <c r="HG72">
        <f t="shared" si="283"/>
        <v>3869.753000000002</v>
      </c>
      <c r="HH72">
        <f t="shared" si="284"/>
        <v>2970.020999999997</v>
      </c>
      <c r="HI72">
        <f t="shared" si="285"/>
        <v>3419.8920000000012</v>
      </c>
      <c r="HJ72">
        <f t="shared" si="286"/>
        <v>1570.1150000000041</v>
      </c>
      <c r="HK72">
        <f t="shared" si="287"/>
        <v>413.05000000000291</v>
      </c>
      <c r="HL72">
        <f t="shared" si="288"/>
        <v>3361.7730000000033</v>
      </c>
      <c r="HM72">
        <f t="shared" si="289"/>
        <v>64.756000000000085</v>
      </c>
      <c r="HN72">
        <f t="shared" si="290"/>
        <v>437.90399999999681</v>
      </c>
      <c r="HO72">
        <f t="shared" si="291"/>
        <v>1282.782000000007</v>
      </c>
      <c r="HP72">
        <f t="shared" si="292"/>
        <v>2303.5790000000015</v>
      </c>
      <c r="HQ72">
        <f t="shared" si="293"/>
        <v>1945.7350000000031</v>
      </c>
      <c r="HR72">
        <f t="shared" si="294"/>
        <v>94.526000000000977</v>
      </c>
      <c r="HS72">
        <f t="shared" si="295"/>
        <v>967.51300000000674</v>
      </c>
      <c r="HT72">
        <f t="shared" si="296"/>
        <v>4542.3539999999994</v>
      </c>
      <c r="HU72">
        <f t="shared" si="297"/>
        <v>3058.9610000000107</v>
      </c>
      <c r="HV72">
        <f t="shared" si="298"/>
        <v>3750.1759999999917</v>
      </c>
      <c r="HW72">
        <f t="shared" si="299"/>
        <v>2110.4939999999997</v>
      </c>
      <c r="HX72">
        <f t="shared" si="300"/>
        <v>3262.9990000000007</v>
      </c>
      <c r="HY72">
        <f t="shared" si="301"/>
        <v>1447.5969999999988</v>
      </c>
      <c r="HZ72">
        <f t="shared" si="302"/>
        <v>4864.1169999999984</v>
      </c>
      <c r="IA72">
        <f t="shared" si="303"/>
        <v>5430.8693999999923</v>
      </c>
      <c r="IB72">
        <f t="shared" si="304"/>
        <v>2426.9929999999995</v>
      </c>
      <c r="IC72">
        <f t="shared" si="305"/>
        <v>1560.3770000000013</v>
      </c>
      <c r="ID72">
        <f t="shared" si="306"/>
        <v>2264.1320000000014</v>
      </c>
      <c r="IE72">
        <f t="shared" si="307"/>
        <v>3001.6189999999933</v>
      </c>
      <c r="IF72">
        <f t="shared" si="308"/>
        <v>1210.0090000000021</v>
      </c>
      <c r="IG72">
        <f t="shared" si="309"/>
        <v>1908.904000000003</v>
      </c>
      <c r="IH72">
        <f t="shared" si="310"/>
        <v>3500.715999999994</v>
      </c>
      <c r="II72">
        <f t="shared" si="311"/>
        <v>2683.1880000000037</v>
      </c>
      <c r="IJ72">
        <f t="shared" si="312"/>
        <v>1318.2730000000038</v>
      </c>
      <c r="IK72">
        <f t="shared" si="313"/>
        <v>2778.040999999997</v>
      </c>
      <c r="IL72">
        <f t="shared" si="314"/>
        <v>3290.439000000003</v>
      </c>
      <c r="IM72">
        <f t="shared" si="315"/>
        <v>411.23800000000278</v>
      </c>
      <c r="IN72">
        <f t="shared" si="316"/>
        <v>1080.6220000000019</v>
      </c>
      <c r="IO72">
        <f t="shared" si="317"/>
        <v>2147.2150000000001</v>
      </c>
      <c r="IP72">
        <f t="shared" si="318"/>
        <v>3487.4970000000048</v>
      </c>
      <c r="IQ72">
        <f t="shared" si="319"/>
        <v>1368.8629999999989</v>
      </c>
      <c r="IR72">
        <f t="shared" si="320"/>
        <v>3018.5510000000027</v>
      </c>
      <c r="IS72">
        <f t="shared" si="321"/>
        <v>1682.402000000003</v>
      </c>
      <c r="IT72">
        <f t="shared" si="322"/>
        <v>3157.9880000000012</v>
      </c>
      <c r="IU72">
        <f t="shared" si="323"/>
        <v>2974.2880000000005</v>
      </c>
      <c r="IV72">
        <f t="shared" si="324"/>
        <v>1805.243000000002</v>
      </c>
      <c r="IW72">
        <f t="shared" si="325"/>
        <v>856.51800000000094</v>
      </c>
      <c r="IX72">
        <f t="shared" si="326"/>
        <v>1127.2120000000029</v>
      </c>
      <c r="IY72">
        <f t="shared" si="327"/>
        <v>2733.0130000000017</v>
      </c>
      <c r="IZ72">
        <f t="shared" si="328"/>
        <v>63.988999999997986</v>
      </c>
      <c r="JB72" s="9">
        <f t="shared" si="274"/>
        <v>1395.121000000001</v>
      </c>
      <c r="JC72" s="9">
        <f t="shared" si="274"/>
        <v>1521.4250000000011</v>
      </c>
      <c r="JD72" s="9">
        <f t="shared" si="274"/>
        <v>1526.6120000000001</v>
      </c>
      <c r="JE72" s="9">
        <f t="shared" si="274"/>
        <v>1548.787</v>
      </c>
      <c r="JF72" s="9">
        <f t="shared" si="274"/>
        <v>1570.1619999999989</v>
      </c>
      <c r="JG72" s="9">
        <f t="shared" si="274"/>
        <v>1610.4590000000001</v>
      </c>
      <c r="JH72" s="9">
        <f t="shared" si="274"/>
        <v>1641.153</v>
      </c>
      <c r="JI72" s="9">
        <f t="shared" si="274"/>
        <v>1644.1840000000011</v>
      </c>
      <c r="JJ72" s="9">
        <f t="shared" si="274"/>
        <v>1658.863000000001</v>
      </c>
      <c r="JK72" s="9">
        <f t="shared" si="274"/>
        <v>1682.7529999999999</v>
      </c>
      <c r="JL72" s="9">
        <f t="shared" si="274"/>
        <v>1697.202</v>
      </c>
      <c r="JM72" s="9">
        <f t="shared" si="274"/>
        <v>1711.9010000000001</v>
      </c>
      <c r="JN72" s="9">
        <f t="shared" si="274"/>
        <v>1714.5779999999991</v>
      </c>
      <c r="JO72" s="9">
        <f t="shared" si="274"/>
        <v>1717.928000000001</v>
      </c>
      <c r="JP72" s="9">
        <f t="shared" si="274"/>
        <v>1720.1469999999999</v>
      </c>
      <c r="JQ72" s="9">
        <f t="shared" si="274"/>
        <v>1727.814000000001</v>
      </c>
      <c r="JR72" s="9">
        <f t="shared" si="275"/>
        <v>1728.6389999999999</v>
      </c>
      <c r="JS72" s="9">
        <f t="shared" si="275"/>
        <v>1732.1259999999979</v>
      </c>
      <c r="JT72" s="9">
        <f t="shared" si="275"/>
        <v>1733.8969999999999</v>
      </c>
      <c r="JU72" s="9">
        <f t="shared" si="275"/>
        <v>1736.676999999999</v>
      </c>
      <c r="JV72" s="9">
        <f t="shared" si="275"/>
        <v>1754.079</v>
      </c>
      <c r="JW72" s="9">
        <f t="shared" si="275"/>
        <v>1765.608999999999</v>
      </c>
      <c r="JX72" s="9">
        <f t="shared" si="275"/>
        <v>1773.9609999999991</v>
      </c>
      <c r="JY72" s="9">
        <f t="shared" si="275"/>
        <v>1775.426999999999</v>
      </c>
      <c r="JZ72" s="9">
        <f t="shared" si="275"/>
        <v>1784.5099999999991</v>
      </c>
      <c r="KA72" s="9">
        <f t="shared" si="275"/>
        <v>1791.453999999999</v>
      </c>
      <c r="KB72" s="9">
        <f t="shared" si="275"/>
        <v>1798.5379999999991</v>
      </c>
      <c r="KC72" s="9">
        <f t="shared" si="275"/>
        <v>1798.888999999999</v>
      </c>
      <c r="KD72" s="9">
        <f t="shared" si="275"/>
        <v>1810.9809999999991</v>
      </c>
      <c r="KE72" s="9">
        <f t="shared" si="275"/>
        <v>1827.1420000000001</v>
      </c>
      <c r="KF72" s="9">
        <f t="shared" si="275"/>
        <v>1844.9389999999989</v>
      </c>
      <c r="KG72" s="9">
        <f t="shared" si="275"/>
        <v>1859.0739999999989</v>
      </c>
      <c r="KH72" s="9">
        <f t="shared" si="276"/>
        <v>1859.0739999999989</v>
      </c>
      <c r="KI72" s="9">
        <f t="shared" si="276"/>
        <v>1859.233000000002</v>
      </c>
      <c r="KJ72" s="9">
        <f t="shared" si="276"/>
        <v>1862.426999999999</v>
      </c>
      <c r="KK72" s="9">
        <f t="shared" si="276"/>
        <v>1862.4719999999991</v>
      </c>
      <c r="KL72" s="9">
        <f t="shared" si="276"/>
        <v>1904.5819999999981</v>
      </c>
      <c r="KM72" s="9">
        <f t="shared" si="276"/>
        <v>1919.0439999999981</v>
      </c>
      <c r="KN72" s="9">
        <f t="shared" si="276"/>
        <v>1927.5999999999981</v>
      </c>
      <c r="KO72" s="9">
        <f t="shared" si="276"/>
        <v>1927.7919999999981</v>
      </c>
      <c r="KP72" s="9">
        <f t="shared" si="276"/>
        <v>1927.7919999999981</v>
      </c>
      <c r="KQ72" s="9">
        <f t="shared" si="276"/>
        <v>1927.7919999999981</v>
      </c>
      <c r="KR72" s="9">
        <f t="shared" si="276"/>
        <v>1927.7919999999981</v>
      </c>
      <c r="KS72" s="9">
        <f t="shared" si="276"/>
        <v>1927.7919999999981</v>
      </c>
      <c r="KT72" s="9">
        <f t="shared" si="276"/>
        <v>1927.7919999999981</v>
      </c>
      <c r="KU72" s="9">
        <f t="shared" si="276"/>
        <v>1927.7919999999981</v>
      </c>
      <c r="KV72" s="9">
        <f t="shared" si="276"/>
        <v>1927.7919999999981</v>
      </c>
      <c r="KW72" s="9">
        <f t="shared" si="276"/>
        <v>1927.7919999999981</v>
      </c>
      <c r="KX72" s="9">
        <f t="shared" si="277"/>
        <v>1927.7919999999981</v>
      </c>
      <c r="KY72" s="9">
        <f t="shared" si="277"/>
        <v>1927.7919999999981</v>
      </c>
      <c r="LB72" s="4">
        <f t="shared" si="329"/>
        <v>4061.546812</v>
      </c>
      <c r="LC72" s="4">
        <f t="shared" si="330"/>
        <v>1307.4385834376465</v>
      </c>
      <c r="LD72" s="4">
        <f t="shared" si="159"/>
        <v>1977.2295499999984</v>
      </c>
      <c r="LE72" s="4">
        <f t="shared" si="331"/>
        <v>7358.66139999999</v>
      </c>
      <c r="LF72" s="4">
        <f t="shared" si="332"/>
        <v>114.96885949134827</v>
      </c>
      <c r="LG72" s="4">
        <f t="shared" si="333"/>
        <v>119.994594335556</v>
      </c>
      <c r="LH72" s="4"/>
      <c r="LI72" s="4">
        <f t="shared" si="334"/>
        <v>1780.1034999999988</v>
      </c>
      <c r="LJ72" s="4">
        <f t="shared" si="335"/>
        <v>130.97956070992569</v>
      </c>
      <c r="LK72" s="4">
        <f t="shared" si="161"/>
        <v>1536.5907500000001</v>
      </c>
      <c r="LL72" s="4">
        <f t="shared" si="162"/>
        <v>1927.7919999999981</v>
      </c>
      <c r="LM72" s="4">
        <f t="shared" si="336"/>
        <v>16.61271164417267</v>
      </c>
      <c r="LN72" s="4">
        <f t="shared" si="337"/>
        <v>114.6912167072296</v>
      </c>
      <c r="LO72" s="7"/>
      <c r="LP72" s="7">
        <f t="shared" si="346"/>
        <v>0.11364959268089436</v>
      </c>
      <c r="LR72" s="4">
        <f t="shared" si="338"/>
        <v>2281.4433120000012</v>
      </c>
      <c r="LS72" s="4">
        <f t="shared" si="339"/>
        <v>114072.16560000005</v>
      </c>
      <c r="LT72" s="4">
        <f t="shared" si="340"/>
        <v>5430.8693999999923</v>
      </c>
      <c r="LV72">
        <f t="shared" si="341"/>
        <v>50</v>
      </c>
      <c r="LW72">
        <f t="shared" si="342"/>
        <v>10000</v>
      </c>
      <c r="LX72">
        <f t="shared" si="343"/>
        <v>0.6</v>
      </c>
      <c r="LY72">
        <f t="shared" si="344"/>
        <v>50</v>
      </c>
      <c r="LZ72">
        <f t="shared" si="345"/>
        <v>0.1</v>
      </c>
    </row>
    <row r="73" spans="1:340" x14ac:dyDescent="0.2">
      <c r="A73">
        <v>50</v>
      </c>
      <c r="B73">
        <v>10000</v>
      </c>
      <c r="C73">
        <v>0.6</v>
      </c>
      <c r="D73">
        <v>50</v>
      </c>
      <c r="E73">
        <v>0.01</v>
      </c>
      <c r="G73">
        <v>1797.175999999999</v>
      </c>
      <c r="H73">
        <v>2297.8540000000021</v>
      </c>
      <c r="I73">
        <v>1726.4890000000021</v>
      </c>
      <c r="J73">
        <v>1777.951000000003</v>
      </c>
      <c r="K73">
        <v>2230.543000000001</v>
      </c>
      <c r="L73">
        <v>1471.0050000000001</v>
      </c>
      <c r="M73">
        <v>1658.0609999999999</v>
      </c>
      <c r="N73">
        <v>1846.1619999999989</v>
      </c>
      <c r="O73">
        <v>1881.293000000001</v>
      </c>
      <c r="P73">
        <v>1996.998</v>
      </c>
      <c r="Q73">
        <v>1798.440999999998</v>
      </c>
      <c r="R73">
        <v>1742.382999999998</v>
      </c>
      <c r="S73">
        <v>2065.462</v>
      </c>
      <c r="T73">
        <v>1601.566</v>
      </c>
      <c r="U73">
        <v>1741.86</v>
      </c>
      <c r="V73">
        <v>4423.2430000000068</v>
      </c>
      <c r="W73">
        <v>2698.602000000003</v>
      </c>
      <c r="X73">
        <v>1838.9609999999991</v>
      </c>
      <c r="Y73">
        <v>2125.2990000000009</v>
      </c>
      <c r="Z73">
        <v>2183.4479999999999</v>
      </c>
      <c r="AA73">
        <v>1824.83</v>
      </c>
      <c r="AB73">
        <v>1821.573000000001</v>
      </c>
      <c r="AC73">
        <v>2015.9059999999999</v>
      </c>
      <c r="AD73">
        <v>1700.026000000001</v>
      </c>
      <c r="AE73">
        <v>1893.476999999999</v>
      </c>
      <c r="AF73">
        <v>2357.318000000002</v>
      </c>
      <c r="AG73">
        <v>1638.8849999999991</v>
      </c>
      <c r="AH73">
        <v>1642.251</v>
      </c>
      <c r="AI73">
        <v>1975.8219999999999</v>
      </c>
      <c r="AJ73">
        <v>1912.508000000003</v>
      </c>
      <c r="AK73">
        <v>1979.493999999999</v>
      </c>
      <c r="AL73">
        <v>1926.2069999999969</v>
      </c>
      <c r="AM73">
        <v>1810.8979999999981</v>
      </c>
      <c r="AN73">
        <v>2844.285000000003</v>
      </c>
      <c r="AO73">
        <v>1532.75</v>
      </c>
      <c r="AP73">
        <v>2632.0600000000022</v>
      </c>
      <c r="AQ73">
        <v>1698.610999999999</v>
      </c>
      <c r="AR73">
        <v>1783.788</v>
      </c>
      <c r="AS73">
        <v>3912.8790000000031</v>
      </c>
      <c r="AT73">
        <v>1748.5100000000009</v>
      </c>
      <c r="AU73">
        <v>1501.735000000001</v>
      </c>
      <c r="AV73">
        <v>1990.809999999999</v>
      </c>
      <c r="AW73">
        <v>2580.8120000000022</v>
      </c>
      <c r="AX73">
        <v>1855.647999999999</v>
      </c>
      <c r="AY73">
        <v>1739.234999999999</v>
      </c>
      <c r="AZ73">
        <v>2631.088999999999</v>
      </c>
      <c r="BA73">
        <v>2670.2579999999998</v>
      </c>
      <c r="BB73">
        <v>2083.4949999999999</v>
      </c>
      <c r="BC73">
        <v>2107.4399999999991</v>
      </c>
      <c r="BD73">
        <v>2702.2110000000021</v>
      </c>
      <c r="BF73">
        <v>220.94138646125791</v>
      </c>
      <c r="BG73">
        <v>221.0069508552551</v>
      </c>
      <c r="BH73">
        <v>220.2327535152435</v>
      </c>
      <c r="BI73">
        <v>224.14231967926031</v>
      </c>
      <c r="BJ73">
        <v>221.27385663986209</v>
      </c>
      <c r="BK73">
        <v>225.48049068450931</v>
      </c>
      <c r="BL73">
        <v>225.70748424530029</v>
      </c>
      <c r="BM73">
        <v>218.99378132820129</v>
      </c>
      <c r="BN73">
        <v>220.7964491844177</v>
      </c>
      <c r="BO73">
        <v>215.5409893989563</v>
      </c>
      <c r="BP73">
        <v>222.71306586265561</v>
      </c>
      <c r="BQ73">
        <v>227.74058294296259</v>
      </c>
      <c r="BR73">
        <v>221.85255479812619</v>
      </c>
      <c r="BS73">
        <v>218.0001399517059</v>
      </c>
      <c r="BT73">
        <v>224.14708256721499</v>
      </c>
      <c r="BU73">
        <v>199.42464160919189</v>
      </c>
      <c r="BV73">
        <v>218.3877618312836</v>
      </c>
      <c r="BW73">
        <v>216.99719786643979</v>
      </c>
      <c r="BX73">
        <v>229.78890943527219</v>
      </c>
      <c r="BY73">
        <v>216.8244454860687</v>
      </c>
      <c r="BZ73">
        <v>228.48117589950559</v>
      </c>
      <c r="CA73">
        <v>219.99075484275821</v>
      </c>
      <c r="CB73">
        <v>218.9490308761597</v>
      </c>
      <c r="CC73">
        <v>220.00293564796451</v>
      </c>
      <c r="CD73">
        <v>211.08326458930969</v>
      </c>
      <c r="CE73">
        <v>220.43954706192019</v>
      </c>
      <c r="CF73">
        <v>215.10395264625549</v>
      </c>
      <c r="CG73">
        <v>221.6332280635834</v>
      </c>
      <c r="CH73">
        <v>220.06010937690729</v>
      </c>
      <c r="CI73">
        <v>220.39062404632571</v>
      </c>
      <c r="CJ73">
        <v>218.11497926712039</v>
      </c>
      <c r="CK73">
        <v>215.17093062400821</v>
      </c>
      <c r="CL73">
        <v>222.2170281410217</v>
      </c>
      <c r="CM73">
        <v>204.8161563873291</v>
      </c>
      <c r="CN73">
        <v>224.3061120510101</v>
      </c>
      <c r="CO73">
        <v>219.11195778846741</v>
      </c>
      <c r="CP73">
        <v>218.15916013717651</v>
      </c>
      <c r="CQ73">
        <v>225.7772228717804</v>
      </c>
      <c r="CR73">
        <v>212.46718811988831</v>
      </c>
      <c r="CS73">
        <v>215.54313135147089</v>
      </c>
      <c r="CT73">
        <v>210.98542857170099</v>
      </c>
      <c r="CU73">
        <v>215.09166097640991</v>
      </c>
      <c r="CV73">
        <v>227.39035248756409</v>
      </c>
      <c r="CW73">
        <v>220.36399936676031</v>
      </c>
      <c r="CX73">
        <v>222.42263197898859</v>
      </c>
      <c r="CY73">
        <v>210.28044176101679</v>
      </c>
      <c r="CZ73">
        <v>204.90142011642459</v>
      </c>
      <c r="DA73">
        <v>225.0610177516937</v>
      </c>
      <c r="DB73">
        <v>217.27707767486569</v>
      </c>
      <c r="DC73">
        <v>220.86612892150879</v>
      </c>
      <c r="DE73">
        <v>1729.3170000000009</v>
      </c>
      <c r="DF73">
        <v>1767.9330000000009</v>
      </c>
      <c r="DG73">
        <v>1598.952</v>
      </c>
      <c r="DH73">
        <v>1593.553999999999</v>
      </c>
      <c r="DI73">
        <v>1455.8690000000011</v>
      </c>
      <c r="DJ73">
        <v>1449.4770000000001</v>
      </c>
      <c r="DK73">
        <v>1408.472000000002</v>
      </c>
      <c r="DL73">
        <v>1594.059</v>
      </c>
      <c r="DM73">
        <v>1701.1940000000011</v>
      </c>
      <c r="DN73">
        <v>1877.6769999999981</v>
      </c>
      <c r="DO73">
        <v>1665.3960000000011</v>
      </c>
      <c r="DP73">
        <v>1499.272999999999</v>
      </c>
      <c r="DQ73">
        <v>1633.5889999999999</v>
      </c>
      <c r="DR73">
        <v>1542.9310000000009</v>
      </c>
      <c r="DS73">
        <v>1545.799999999999</v>
      </c>
      <c r="DT73">
        <v>1844.817</v>
      </c>
      <c r="DU73">
        <v>1860.5419999999981</v>
      </c>
      <c r="DV73">
        <v>1495.9169999999999</v>
      </c>
      <c r="DW73">
        <v>1551.9509999999991</v>
      </c>
      <c r="DX73">
        <v>1499.1940000000011</v>
      </c>
      <c r="DY73">
        <v>1569.193</v>
      </c>
      <c r="DZ73">
        <v>1535.83</v>
      </c>
      <c r="EA73">
        <v>1877.381000000003</v>
      </c>
      <c r="EB73">
        <v>1519.7410000000009</v>
      </c>
      <c r="EC73">
        <v>1641.3009999999981</v>
      </c>
      <c r="ED73">
        <v>1604.5449999999989</v>
      </c>
      <c r="EE73">
        <v>1637.599999999999</v>
      </c>
      <c r="EF73">
        <v>1530.25</v>
      </c>
      <c r="EG73">
        <v>1684.6580000000019</v>
      </c>
      <c r="EH73">
        <v>1697.463</v>
      </c>
      <c r="EI73">
        <v>1612.840999999999</v>
      </c>
      <c r="EJ73">
        <v>1740.4309999999989</v>
      </c>
      <c r="EK73">
        <v>1554.2910000000011</v>
      </c>
      <c r="EL73">
        <v>1907.333999999998</v>
      </c>
      <c r="EM73">
        <v>1532.75</v>
      </c>
      <c r="EN73">
        <v>1696.6160000000009</v>
      </c>
      <c r="EO73">
        <v>1526.893</v>
      </c>
      <c r="EP73">
        <v>1690.517000000001</v>
      </c>
      <c r="EQ73">
        <v>1927.7919999999981</v>
      </c>
      <c r="ER73">
        <v>1546.2040000000011</v>
      </c>
      <c r="ES73">
        <v>1501.735000000001</v>
      </c>
      <c r="ET73">
        <v>1696.6409999999989</v>
      </c>
      <c r="EU73">
        <v>1695.903</v>
      </c>
      <c r="EV73">
        <v>1658.985000000001</v>
      </c>
      <c r="EW73">
        <v>1540.8910000000001</v>
      </c>
      <c r="EX73">
        <v>1884.819</v>
      </c>
      <c r="EY73">
        <v>1664.3550000000021</v>
      </c>
      <c r="EZ73">
        <v>1662.404000000003</v>
      </c>
      <c r="FA73">
        <v>1838.821999999999</v>
      </c>
      <c r="FB73">
        <v>1927.7919999999981</v>
      </c>
      <c r="FD73">
        <v>188.90698218345639</v>
      </c>
      <c r="FE73">
        <v>128.3806548118591</v>
      </c>
      <c r="FF73">
        <v>216.40298891067499</v>
      </c>
      <c r="FG73">
        <v>200.2542130947113</v>
      </c>
      <c r="FH73">
        <v>181.51759052276611</v>
      </c>
      <c r="FI73">
        <v>223.378139257431</v>
      </c>
      <c r="FJ73">
        <v>193.38489270210269</v>
      </c>
      <c r="FK73">
        <v>7.406693696975708</v>
      </c>
      <c r="FL73">
        <v>20.939903736114498</v>
      </c>
      <c r="FM73">
        <v>1.287437915802002</v>
      </c>
      <c r="FN73">
        <v>209.982292175293</v>
      </c>
      <c r="FO73">
        <v>211.35187602043149</v>
      </c>
      <c r="FP73">
        <v>178.4167346954346</v>
      </c>
      <c r="FQ73">
        <v>165.19584894180301</v>
      </c>
      <c r="FR73">
        <v>221.4813795089722</v>
      </c>
      <c r="FS73">
        <v>2.381597518920898</v>
      </c>
      <c r="FT73">
        <v>5.2843830585479736</v>
      </c>
      <c r="FU73">
        <v>203.41379570961001</v>
      </c>
      <c r="FV73">
        <v>10.03237819671631</v>
      </c>
      <c r="FW73">
        <v>191.3173770904541</v>
      </c>
      <c r="FX73">
        <v>207.19437766075129</v>
      </c>
      <c r="FY73">
        <v>167.42228841781619</v>
      </c>
      <c r="FZ73">
        <v>192.09771084785459</v>
      </c>
      <c r="GA73">
        <v>215.19624614715579</v>
      </c>
      <c r="GB73">
        <v>15.014420986175541</v>
      </c>
      <c r="GC73">
        <v>159.09277248382571</v>
      </c>
      <c r="GD73">
        <v>200.71645760536191</v>
      </c>
      <c r="GE73">
        <v>219.13708138465881</v>
      </c>
      <c r="GF73">
        <v>196.5844490528107</v>
      </c>
      <c r="GG73">
        <v>201.3155212402344</v>
      </c>
      <c r="GH73">
        <v>7.0099446773529053</v>
      </c>
      <c r="GI73">
        <v>205.86303806304929</v>
      </c>
      <c r="GJ73">
        <v>203.93085908889771</v>
      </c>
      <c r="GK73">
        <v>1.3087339401245119</v>
      </c>
      <c r="GL73">
        <v>222.94231843948361</v>
      </c>
      <c r="GM73">
        <v>90.207371950149536</v>
      </c>
      <c r="GN73">
        <v>175.88550448417661</v>
      </c>
      <c r="GO73">
        <v>223.2197616100311</v>
      </c>
      <c r="GP73">
        <v>7.7280044555664062E-2</v>
      </c>
      <c r="GQ73">
        <v>177.55704927444461</v>
      </c>
      <c r="GR73">
        <v>210.7807674407959</v>
      </c>
      <c r="GS73">
        <v>3.5004668235778809</v>
      </c>
      <c r="GT73">
        <v>192.88435840606689</v>
      </c>
      <c r="GU73">
        <v>215.30258250236511</v>
      </c>
      <c r="GV73">
        <v>218.58206534385681</v>
      </c>
      <c r="GW73">
        <v>59.60115122795105</v>
      </c>
      <c r="GX73">
        <v>3.2179548740386958</v>
      </c>
      <c r="GY73">
        <v>48.983045339584351</v>
      </c>
      <c r="GZ73">
        <v>187.17000222206121</v>
      </c>
      <c r="HA73">
        <v>7.7280044555664062E-2</v>
      </c>
      <c r="HC73">
        <f t="shared" si="279"/>
        <v>67.858999999998105</v>
      </c>
      <c r="HD73">
        <f t="shared" si="280"/>
        <v>529.92100000000119</v>
      </c>
      <c r="HE73">
        <f t="shared" si="281"/>
        <v>127.53700000000208</v>
      </c>
      <c r="HF73">
        <f t="shared" si="282"/>
        <v>184.39700000000403</v>
      </c>
      <c r="HG73">
        <f t="shared" si="283"/>
        <v>774.67399999999998</v>
      </c>
      <c r="HH73">
        <f t="shared" si="284"/>
        <v>21.52800000000002</v>
      </c>
      <c r="HI73">
        <f t="shared" si="285"/>
        <v>249.5889999999979</v>
      </c>
      <c r="HJ73">
        <f t="shared" si="286"/>
        <v>252.10299999999893</v>
      </c>
      <c r="HK73">
        <f t="shared" si="287"/>
        <v>180.09899999999993</v>
      </c>
      <c r="HL73">
        <f t="shared" si="288"/>
        <v>119.32100000000196</v>
      </c>
      <c r="HM73">
        <f t="shared" si="289"/>
        <v>133.04499999999689</v>
      </c>
      <c r="HN73">
        <f t="shared" si="290"/>
        <v>243.10999999999899</v>
      </c>
      <c r="HO73">
        <f t="shared" si="291"/>
        <v>431.87300000000005</v>
      </c>
      <c r="HP73">
        <f t="shared" si="292"/>
        <v>58.634999999999081</v>
      </c>
      <c r="HQ73">
        <f t="shared" si="293"/>
        <v>196.06000000000085</v>
      </c>
      <c r="HR73">
        <f t="shared" si="294"/>
        <v>2578.4260000000068</v>
      </c>
      <c r="HS73">
        <f t="shared" si="295"/>
        <v>838.06000000000495</v>
      </c>
      <c r="HT73">
        <f t="shared" si="296"/>
        <v>343.04399999999919</v>
      </c>
      <c r="HU73">
        <f t="shared" si="297"/>
        <v>573.34800000000178</v>
      </c>
      <c r="HV73">
        <f t="shared" si="298"/>
        <v>684.25399999999877</v>
      </c>
      <c r="HW73">
        <f t="shared" si="299"/>
        <v>255.63699999999994</v>
      </c>
      <c r="HX73">
        <f t="shared" si="300"/>
        <v>285.74300000000108</v>
      </c>
      <c r="HY73">
        <f t="shared" si="301"/>
        <v>138.52499999999691</v>
      </c>
      <c r="HZ73">
        <f t="shared" si="302"/>
        <v>180.28500000000008</v>
      </c>
      <c r="IA73">
        <f t="shared" si="303"/>
        <v>252.17600000000084</v>
      </c>
      <c r="IB73">
        <f t="shared" si="304"/>
        <v>752.77300000000309</v>
      </c>
      <c r="IC73">
        <f t="shared" si="305"/>
        <v>1.2850000000000819</v>
      </c>
      <c r="ID73">
        <f t="shared" si="306"/>
        <v>112.00099999999998</v>
      </c>
      <c r="IE73">
        <f t="shared" si="307"/>
        <v>291.16399999999794</v>
      </c>
      <c r="IF73">
        <f t="shared" si="308"/>
        <v>215.04500000000303</v>
      </c>
      <c r="IG73">
        <f t="shared" si="309"/>
        <v>366.65300000000002</v>
      </c>
      <c r="IH73">
        <f t="shared" si="310"/>
        <v>185.77599999999802</v>
      </c>
      <c r="II73">
        <f t="shared" si="311"/>
        <v>256.60699999999702</v>
      </c>
      <c r="IJ73">
        <f t="shared" si="312"/>
        <v>936.95100000000502</v>
      </c>
      <c r="IK73">
        <f t="shared" si="313"/>
        <v>0</v>
      </c>
      <c r="IL73">
        <f t="shared" si="314"/>
        <v>935.44400000000132</v>
      </c>
      <c r="IM73">
        <f t="shared" si="315"/>
        <v>171.71799999999894</v>
      </c>
      <c r="IN73">
        <f t="shared" si="316"/>
        <v>93.270999999999049</v>
      </c>
      <c r="IO73">
        <f t="shared" si="317"/>
        <v>1985.087000000005</v>
      </c>
      <c r="IP73">
        <f t="shared" si="318"/>
        <v>202.30599999999981</v>
      </c>
      <c r="IQ73">
        <f t="shared" si="319"/>
        <v>0</v>
      </c>
      <c r="IR73">
        <f t="shared" si="320"/>
        <v>294.1690000000001</v>
      </c>
      <c r="IS73">
        <f t="shared" si="321"/>
        <v>884.90900000000215</v>
      </c>
      <c r="IT73">
        <f t="shared" si="322"/>
        <v>196.66299999999796</v>
      </c>
      <c r="IU73">
        <f t="shared" si="323"/>
        <v>198.34399999999891</v>
      </c>
      <c r="IV73">
        <f t="shared" si="324"/>
        <v>746.26999999999907</v>
      </c>
      <c r="IW73">
        <f t="shared" si="325"/>
        <v>1005.9029999999977</v>
      </c>
      <c r="IX73">
        <f t="shared" si="326"/>
        <v>421.09099999999694</v>
      </c>
      <c r="IY73">
        <f t="shared" si="327"/>
        <v>268.61800000000017</v>
      </c>
      <c r="IZ73">
        <f t="shared" si="328"/>
        <v>774.41900000000396</v>
      </c>
      <c r="JB73" s="9">
        <f t="shared" si="274"/>
        <v>1408.472000000002</v>
      </c>
      <c r="JC73" s="9">
        <f t="shared" si="274"/>
        <v>1449.4770000000001</v>
      </c>
      <c r="JD73" s="9">
        <f t="shared" si="274"/>
        <v>1455.8690000000011</v>
      </c>
      <c r="JE73" s="9">
        <f t="shared" si="274"/>
        <v>1495.9169999999999</v>
      </c>
      <c r="JF73" s="9">
        <f t="shared" si="274"/>
        <v>1499.1940000000011</v>
      </c>
      <c r="JG73" s="9">
        <f t="shared" si="274"/>
        <v>1499.272999999999</v>
      </c>
      <c r="JH73" s="9">
        <f t="shared" si="274"/>
        <v>1501.735000000001</v>
      </c>
      <c r="JI73" s="9">
        <f t="shared" si="274"/>
        <v>1519.7410000000009</v>
      </c>
      <c r="JJ73" s="9">
        <f t="shared" si="274"/>
        <v>1526.893</v>
      </c>
      <c r="JK73" s="9">
        <f t="shared" si="274"/>
        <v>1530.25</v>
      </c>
      <c r="JL73" s="9">
        <f t="shared" si="274"/>
        <v>1532.75</v>
      </c>
      <c r="JM73" s="9">
        <f t="shared" si="274"/>
        <v>1535.83</v>
      </c>
      <c r="JN73" s="9">
        <f t="shared" si="274"/>
        <v>1540.8910000000001</v>
      </c>
      <c r="JO73" s="9">
        <f t="shared" si="274"/>
        <v>1542.9310000000009</v>
      </c>
      <c r="JP73" s="9">
        <f t="shared" si="274"/>
        <v>1545.799999999999</v>
      </c>
      <c r="JQ73" s="9">
        <f t="shared" si="274"/>
        <v>1546.2040000000011</v>
      </c>
      <c r="JR73" s="9">
        <f t="shared" si="275"/>
        <v>1551.9509999999991</v>
      </c>
      <c r="JS73" s="9">
        <f t="shared" si="275"/>
        <v>1554.2910000000011</v>
      </c>
      <c r="JT73" s="9">
        <f t="shared" si="275"/>
        <v>1569.193</v>
      </c>
      <c r="JU73" s="9">
        <f t="shared" si="275"/>
        <v>1593.553999999999</v>
      </c>
      <c r="JV73" s="9">
        <f t="shared" si="275"/>
        <v>1594.059</v>
      </c>
      <c r="JW73" s="9">
        <f t="shared" si="275"/>
        <v>1598.952</v>
      </c>
      <c r="JX73" s="9">
        <f t="shared" si="275"/>
        <v>1604.5449999999989</v>
      </c>
      <c r="JY73" s="9">
        <f t="shared" si="275"/>
        <v>1612.840999999999</v>
      </c>
      <c r="JZ73" s="9">
        <f t="shared" si="275"/>
        <v>1633.5889999999999</v>
      </c>
      <c r="KA73" s="9">
        <f t="shared" si="275"/>
        <v>1637.599999999999</v>
      </c>
      <c r="KB73" s="9">
        <f t="shared" si="275"/>
        <v>1641.3009999999981</v>
      </c>
      <c r="KC73" s="9">
        <f t="shared" si="275"/>
        <v>1658.985000000001</v>
      </c>
      <c r="KD73" s="9">
        <f t="shared" si="275"/>
        <v>1662.404000000003</v>
      </c>
      <c r="KE73" s="9">
        <f t="shared" si="275"/>
        <v>1664.3550000000021</v>
      </c>
      <c r="KF73" s="9">
        <f t="shared" si="275"/>
        <v>1665.3960000000011</v>
      </c>
      <c r="KG73" s="9">
        <f t="shared" si="275"/>
        <v>1684.6580000000019</v>
      </c>
      <c r="KH73" s="9">
        <f t="shared" si="276"/>
        <v>1690.517000000001</v>
      </c>
      <c r="KI73" s="9">
        <f t="shared" si="276"/>
        <v>1695.903</v>
      </c>
      <c r="KJ73" s="9">
        <f t="shared" si="276"/>
        <v>1696.6160000000009</v>
      </c>
      <c r="KK73" s="9">
        <f t="shared" si="276"/>
        <v>1696.6409999999989</v>
      </c>
      <c r="KL73" s="9">
        <f t="shared" si="276"/>
        <v>1697.463</v>
      </c>
      <c r="KM73" s="9">
        <f t="shared" si="276"/>
        <v>1701.1940000000011</v>
      </c>
      <c r="KN73" s="9">
        <f t="shared" si="276"/>
        <v>1729.3170000000009</v>
      </c>
      <c r="KO73" s="9">
        <f t="shared" si="276"/>
        <v>1740.4309999999989</v>
      </c>
      <c r="KP73" s="9">
        <f t="shared" si="276"/>
        <v>1767.9330000000009</v>
      </c>
      <c r="KQ73" s="9">
        <f t="shared" si="276"/>
        <v>1838.821999999999</v>
      </c>
      <c r="KR73" s="9">
        <f t="shared" si="276"/>
        <v>1844.817</v>
      </c>
      <c r="KS73" s="9">
        <f t="shared" si="276"/>
        <v>1860.5419999999981</v>
      </c>
      <c r="KT73" s="9">
        <f t="shared" si="276"/>
        <v>1877.381000000003</v>
      </c>
      <c r="KU73" s="9">
        <f t="shared" si="276"/>
        <v>1877.6769999999981</v>
      </c>
      <c r="KV73" s="9">
        <f t="shared" si="276"/>
        <v>1884.819</v>
      </c>
      <c r="KW73" s="9">
        <f t="shared" si="276"/>
        <v>1907.333999999998</v>
      </c>
      <c r="KX73" s="9">
        <f t="shared" si="277"/>
        <v>1927.7919999999981</v>
      </c>
      <c r="KY73" s="9">
        <f t="shared" si="277"/>
        <v>1927.7919999999981</v>
      </c>
      <c r="LB73" s="4">
        <f t="shared" si="329"/>
        <v>2068.3521599999999</v>
      </c>
      <c r="LC73" s="4">
        <f t="shared" si="330"/>
        <v>555.20578271298416</v>
      </c>
      <c r="LD73" s="4">
        <f t="shared" si="159"/>
        <v>1563.7172</v>
      </c>
      <c r="LE73" s="4">
        <f t="shared" si="331"/>
        <v>4423.2430000000068</v>
      </c>
      <c r="LF73" s="4">
        <f t="shared" si="332"/>
        <v>219.12902987480163</v>
      </c>
      <c r="LG73" s="4">
        <f t="shared" si="333"/>
        <v>229.78890943527219</v>
      </c>
      <c r="LH73" s="4"/>
      <c r="LI73" s="4">
        <f t="shared" si="334"/>
        <v>1648.4378400000007</v>
      </c>
      <c r="LJ73" s="4">
        <f t="shared" si="335"/>
        <v>137.32944638712476</v>
      </c>
      <c r="LK73" s="4">
        <f t="shared" si="161"/>
        <v>1473.8906000000006</v>
      </c>
      <c r="LL73" s="4">
        <f t="shared" si="162"/>
        <v>1897.2022499999989</v>
      </c>
      <c r="LM73" s="4">
        <f t="shared" si="336"/>
        <v>139.65180042743683</v>
      </c>
      <c r="LN73" s="4">
        <f t="shared" si="337"/>
        <v>223.378139257431</v>
      </c>
      <c r="LO73" s="7"/>
      <c r="LP73" s="7">
        <f t="shared" si="346"/>
        <v>0.64509157067850886</v>
      </c>
      <c r="LR73" s="4">
        <f t="shared" si="338"/>
        <v>419.91431999999912</v>
      </c>
      <c r="LS73" s="4">
        <f t="shared" si="339"/>
        <v>20995.715999999957</v>
      </c>
      <c r="LT73" s="4">
        <f t="shared" si="340"/>
        <v>2578.4260000000068</v>
      </c>
      <c r="LV73">
        <f t="shared" si="341"/>
        <v>50</v>
      </c>
      <c r="LW73">
        <f t="shared" si="342"/>
        <v>10000</v>
      </c>
      <c r="LX73">
        <f t="shared" si="343"/>
        <v>0.6</v>
      </c>
      <c r="LY73">
        <f t="shared" si="344"/>
        <v>50</v>
      </c>
      <c r="LZ73">
        <f t="shared" si="345"/>
        <v>0.01</v>
      </c>
    </row>
    <row r="74" spans="1:340" x14ac:dyDescent="0.2">
      <c r="A74">
        <v>50</v>
      </c>
      <c r="B74">
        <v>10000</v>
      </c>
      <c r="C74">
        <v>0.9</v>
      </c>
      <c r="D74">
        <v>25</v>
      </c>
      <c r="E74">
        <v>0.1</v>
      </c>
      <c r="G74">
        <v>5340.8519999999999</v>
      </c>
      <c r="H74">
        <v>4994.6710000000012</v>
      </c>
      <c r="I74">
        <v>3504.2840000000001</v>
      </c>
      <c r="J74">
        <v>2174.0650000000001</v>
      </c>
      <c r="K74">
        <v>4028.9720000000011</v>
      </c>
      <c r="L74">
        <v>2444.273000000001</v>
      </c>
      <c r="M74">
        <v>4795.8789999999999</v>
      </c>
      <c r="N74">
        <v>3588.7579999999962</v>
      </c>
      <c r="O74">
        <v>4558.8520000000008</v>
      </c>
      <c r="P74">
        <v>2275.4939999999988</v>
      </c>
      <c r="Q74">
        <v>2841.8660000000032</v>
      </c>
      <c r="R74">
        <v>2475.7300000000018</v>
      </c>
      <c r="S74">
        <v>3110.1020000000049</v>
      </c>
      <c r="T74">
        <v>7982.8007999999991</v>
      </c>
      <c r="U74">
        <v>2806.4420000000009</v>
      </c>
      <c r="V74">
        <v>4606.2339999999949</v>
      </c>
      <c r="W74">
        <v>2698.0230000000001</v>
      </c>
      <c r="X74">
        <v>2092.715000000002</v>
      </c>
      <c r="Y74">
        <v>3852.6380000000022</v>
      </c>
      <c r="Z74">
        <v>7144.6770000000024</v>
      </c>
      <c r="AA74">
        <v>7648.275000000006</v>
      </c>
      <c r="AB74">
        <v>4186.0729999999994</v>
      </c>
      <c r="AC74">
        <v>3249.8760000000002</v>
      </c>
      <c r="AD74">
        <v>3732.9480000000008</v>
      </c>
      <c r="AE74">
        <v>3928.830000000004</v>
      </c>
      <c r="AF74">
        <v>4489.7020000000002</v>
      </c>
      <c r="AG74">
        <v>5446.2810000000072</v>
      </c>
      <c r="AH74">
        <v>4279.2420000000011</v>
      </c>
      <c r="AI74">
        <v>3602.7390000000009</v>
      </c>
      <c r="AJ74">
        <v>5062.4819999999963</v>
      </c>
      <c r="AK74">
        <v>7592.9883999999956</v>
      </c>
      <c r="AL74">
        <v>3626.309000000002</v>
      </c>
      <c r="AM74">
        <v>2837.404000000005</v>
      </c>
      <c r="AN74">
        <v>2731.9940000000029</v>
      </c>
      <c r="AO74">
        <v>5467.1220000000003</v>
      </c>
      <c r="AP74">
        <v>6016.5860000000002</v>
      </c>
      <c r="AQ74">
        <v>6406.3630000000012</v>
      </c>
      <c r="AR74">
        <v>2441.6480000000001</v>
      </c>
      <c r="AS74">
        <v>4032.746999999998</v>
      </c>
      <c r="AT74">
        <v>1615.852000000001</v>
      </c>
      <c r="AU74">
        <v>3085.4180000000019</v>
      </c>
      <c r="AV74">
        <v>2015.975000000004</v>
      </c>
      <c r="AW74">
        <v>4386.4119999999957</v>
      </c>
      <c r="AX74">
        <v>3543.0280000000039</v>
      </c>
      <c r="AY74">
        <v>5429.7679999999982</v>
      </c>
      <c r="AZ74">
        <v>3538.6289999999999</v>
      </c>
      <c r="BA74">
        <v>4369.9940000000042</v>
      </c>
      <c r="BB74">
        <v>3828.3690000000001</v>
      </c>
      <c r="BC74">
        <v>2229.014999999999</v>
      </c>
      <c r="BD74">
        <v>3854.1489999999981</v>
      </c>
      <c r="BF74">
        <v>258.50635814666748</v>
      </c>
      <c r="BG74">
        <v>254.78500628471369</v>
      </c>
      <c r="BH74">
        <v>250.96413779258731</v>
      </c>
      <c r="BI74">
        <v>262.12217092514038</v>
      </c>
      <c r="BJ74">
        <v>255.25908541679379</v>
      </c>
      <c r="BK74">
        <v>266.9439902305603</v>
      </c>
      <c r="BL74">
        <v>255.85090923309329</v>
      </c>
      <c r="BM74">
        <v>257.48983931541437</v>
      </c>
      <c r="BN74">
        <v>255.06002306938171</v>
      </c>
      <c r="BO74">
        <v>265.0405580997467</v>
      </c>
      <c r="BP74">
        <v>268.03308176994318</v>
      </c>
      <c r="BQ74">
        <v>264.20240473747248</v>
      </c>
      <c r="BR74">
        <v>258.88207936286932</v>
      </c>
      <c r="BS74">
        <v>252.4843928813934</v>
      </c>
      <c r="BT74">
        <v>257.37239551544189</v>
      </c>
      <c r="BU74">
        <v>260.45795130729681</v>
      </c>
      <c r="BV74">
        <v>261.73685336112982</v>
      </c>
      <c r="BW74">
        <v>259.40000653266912</v>
      </c>
      <c r="BX74">
        <v>256.6899516582489</v>
      </c>
      <c r="BY74">
        <v>256.86108732223511</v>
      </c>
      <c r="BZ74">
        <v>252.87002539634699</v>
      </c>
      <c r="CA74">
        <v>255.64321708679199</v>
      </c>
      <c r="CB74">
        <v>259.48432755470282</v>
      </c>
      <c r="CC74">
        <v>249.3362793922424</v>
      </c>
      <c r="CD74">
        <v>250.354038476944</v>
      </c>
      <c r="CE74">
        <v>258.80888438224792</v>
      </c>
      <c r="CF74">
        <v>259.72170925140381</v>
      </c>
      <c r="CG74">
        <v>258.40064430236822</v>
      </c>
      <c r="CH74">
        <v>261.1138026714325</v>
      </c>
      <c r="CI74">
        <v>246.8332710266113</v>
      </c>
      <c r="CJ74">
        <v>260.06396889686579</v>
      </c>
      <c r="CK74">
        <v>261.89180564880371</v>
      </c>
      <c r="CL74">
        <v>258.62013792991638</v>
      </c>
      <c r="CM74">
        <v>261.00198340415949</v>
      </c>
      <c r="CN74">
        <v>258.31706285476679</v>
      </c>
      <c r="CO74">
        <v>259.59092712402338</v>
      </c>
      <c r="CP74">
        <v>254.16074371337891</v>
      </c>
      <c r="CQ74">
        <v>260.53683710098272</v>
      </c>
      <c r="CR74">
        <v>258.36319494247442</v>
      </c>
      <c r="CS74">
        <v>257.17056560516357</v>
      </c>
      <c r="CT74">
        <v>261.66474890708918</v>
      </c>
      <c r="CU74">
        <v>257.48546481132507</v>
      </c>
      <c r="CV74">
        <v>264.32741785049438</v>
      </c>
      <c r="CW74">
        <v>255.94273543357849</v>
      </c>
      <c r="CX74">
        <v>252.86164855957031</v>
      </c>
      <c r="CY74">
        <v>262.44680666923517</v>
      </c>
      <c r="CZ74">
        <v>261.24302411079412</v>
      </c>
      <c r="DA74">
        <v>265.57960391044622</v>
      </c>
      <c r="DB74">
        <v>255.64481282234189</v>
      </c>
      <c r="DC74">
        <v>255.21365475654599</v>
      </c>
      <c r="DE74">
        <v>1904.589999999999</v>
      </c>
      <c r="DF74">
        <v>1557.653</v>
      </c>
      <c r="DG74">
        <v>1867.57</v>
      </c>
      <c r="DH74">
        <v>1873.523999999999</v>
      </c>
      <c r="DI74">
        <v>1649.506000000001</v>
      </c>
      <c r="DJ74">
        <v>1679.1240000000021</v>
      </c>
      <c r="DK74">
        <v>1788.796000000001</v>
      </c>
      <c r="DL74">
        <v>1927.7919999999981</v>
      </c>
      <c r="DM74">
        <v>1843.8549999999991</v>
      </c>
      <c r="DN74">
        <v>1593.93</v>
      </c>
      <c r="DO74">
        <v>1783.9910000000009</v>
      </c>
      <c r="DP74">
        <v>1867.3969999999979</v>
      </c>
      <c r="DQ74">
        <v>1925.883999999998</v>
      </c>
      <c r="DR74">
        <v>1612.471</v>
      </c>
      <c r="DS74">
        <v>1904.146999999999</v>
      </c>
      <c r="DT74">
        <v>1543.4499999999989</v>
      </c>
      <c r="DU74">
        <v>1906.0719999999999</v>
      </c>
      <c r="DV74">
        <v>1561.7890000000009</v>
      </c>
      <c r="DW74">
        <v>1872.536999999998</v>
      </c>
      <c r="DX74">
        <v>1927.7919999999981</v>
      </c>
      <c r="DY74">
        <v>1927.7919999999981</v>
      </c>
      <c r="DZ74">
        <v>1927.7919999999981</v>
      </c>
      <c r="EA74">
        <v>1684.494999999999</v>
      </c>
      <c r="EB74">
        <v>1888.5049999999981</v>
      </c>
      <c r="EC74">
        <v>1828.704999999999</v>
      </c>
      <c r="ED74">
        <v>1833.7579999999989</v>
      </c>
      <c r="EE74">
        <v>1743.1659999999979</v>
      </c>
      <c r="EF74">
        <v>1730.36</v>
      </c>
      <c r="EG74">
        <v>1927.171999999998</v>
      </c>
      <c r="EH74">
        <v>1904.4299999999989</v>
      </c>
      <c r="EI74">
        <v>1642.412</v>
      </c>
      <c r="EJ74">
        <v>1785.7149999999981</v>
      </c>
      <c r="EK74">
        <v>1592.4939999999999</v>
      </c>
      <c r="EL74">
        <v>1776.648000000001</v>
      </c>
      <c r="EM74">
        <v>1927.7919999999981</v>
      </c>
      <c r="EN74">
        <v>1859.0739999999989</v>
      </c>
      <c r="EO74">
        <v>1780.145</v>
      </c>
      <c r="EP74">
        <v>1840.2879999999991</v>
      </c>
      <c r="EQ74">
        <v>1927.7919999999981</v>
      </c>
      <c r="ER74">
        <v>1615.852000000001</v>
      </c>
      <c r="ES74">
        <v>1927.7919999999981</v>
      </c>
      <c r="ET74">
        <v>1629.05</v>
      </c>
      <c r="EU74">
        <v>1644.4490000000001</v>
      </c>
      <c r="EV74">
        <v>1927.7919999999981</v>
      </c>
      <c r="EW74">
        <v>1927.7919999999981</v>
      </c>
      <c r="EX74">
        <v>1748.5229999999981</v>
      </c>
      <c r="EY74">
        <v>1870.975999999999</v>
      </c>
      <c r="EZ74">
        <v>1721.9359999999999</v>
      </c>
      <c r="FA74">
        <v>1852.520999999997</v>
      </c>
      <c r="FB74">
        <v>1732.269</v>
      </c>
      <c r="FD74">
        <v>10.17052531242371</v>
      </c>
      <c r="FE74">
        <v>5.3330307006835938</v>
      </c>
      <c r="FF74">
        <v>235.18004131317139</v>
      </c>
      <c r="FG74">
        <v>2.1970784664154048</v>
      </c>
      <c r="FH74">
        <v>2.0760693550109859</v>
      </c>
      <c r="FI74">
        <v>117.0126676559448</v>
      </c>
      <c r="FJ74">
        <v>106.4600174427032</v>
      </c>
      <c r="FK74">
        <v>5.7847976684570312E-2</v>
      </c>
      <c r="FL74">
        <v>2.909563541412354</v>
      </c>
      <c r="FM74">
        <v>10.594874382019039</v>
      </c>
      <c r="FN74">
        <v>63.326375246047967</v>
      </c>
      <c r="FO74">
        <v>2.1015527248382568</v>
      </c>
      <c r="FP74">
        <v>4.7790594100952148</v>
      </c>
      <c r="FQ74">
        <v>9.5214602947235107</v>
      </c>
      <c r="FR74">
        <v>225.42193031311041</v>
      </c>
      <c r="FS74">
        <v>9.6737008094787598</v>
      </c>
      <c r="FT74">
        <v>28.433190107345581</v>
      </c>
      <c r="FU74">
        <v>7.7360219955444336</v>
      </c>
      <c r="FV74">
        <v>1.684648275375366</v>
      </c>
      <c r="FW74">
        <v>5.7847976684570312E-2</v>
      </c>
      <c r="FX74">
        <v>5.7847976684570312E-2</v>
      </c>
      <c r="FY74">
        <v>5.7847976684570312E-2</v>
      </c>
      <c r="FZ74">
        <v>2.831005334854126</v>
      </c>
      <c r="GA74">
        <v>1.3482506275177</v>
      </c>
      <c r="GB74">
        <v>2.120419979095459</v>
      </c>
      <c r="GC74">
        <v>2.09156322479248</v>
      </c>
      <c r="GD74">
        <v>5.2411596775054932</v>
      </c>
      <c r="GE74">
        <v>4.1804978847503662</v>
      </c>
      <c r="GF74">
        <v>2.2881572246551509</v>
      </c>
      <c r="GG74">
        <v>9.9584429264068604</v>
      </c>
      <c r="GH74">
        <v>28.31159138679504</v>
      </c>
      <c r="GI74">
        <v>2.0822830200195308</v>
      </c>
      <c r="GJ74">
        <v>6.7743213176727286</v>
      </c>
      <c r="GK74">
        <v>244.08730483055109</v>
      </c>
      <c r="GL74">
        <v>5.7847976684570312E-2</v>
      </c>
      <c r="GM74">
        <v>1.3836958408355711</v>
      </c>
      <c r="GN74">
        <v>2.089078426361084</v>
      </c>
      <c r="GO74">
        <v>2.8007326126098628</v>
      </c>
      <c r="GP74">
        <v>5.7847976684570312E-2</v>
      </c>
      <c r="GQ74">
        <v>256.96123480796808</v>
      </c>
      <c r="GR74">
        <v>5.7847976684570312E-2</v>
      </c>
      <c r="GS74">
        <v>2.1099874973297119</v>
      </c>
      <c r="GT74">
        <v>31.03954648971558</v>
      </c>
      <c r="GU74">
        <v>5.7847976684570312E-2</v>
      </c>
      <c r="GV74">
        <v>5.7847976684570312E-2</v>
      </c>
      <c r="GW74">
        <v>18.830583572387699</v>
      </c>
      <c r="GX74">
        <v>3.1322391033172612</v>
      </c>
      <c r="GY74">
        <v>2.5904331207275391</v>
      </c>
      <c r="GZ74">
        <v>4.581376314163208</v>
      </c>
      <c r="HA74">
        <v>2.1668975353240971</v>
      </c>
      <c r="HC74">
        <f t="shared" si="279"/>
        <v>3436.2620000000006</v>
      </c>
      <c r="HD74">
        <f t="shared" si="280"/>
        <v>3437.0180000000009</v>
      </c>
      <c r="HE74">
        <f t="shared" si="281"/>
        <v>1636.7140000000002</v>
      </c>
      <c r="HF74">
        <f t="shared" si="282"/>
        <v>300.54100000000108</v>
      </c>
      <c r="HG74">
        <f t="shared" si="283"/>
        <v>2379.4660000000003</v>
      </c>
      <c r="HH74">
        <f t="shared" si="284"/>
        <v>765.14899999999898</v>
      </c>
      <c r="HI74">
        <f t="shared" si="285"/>
        <v>3007.0829999999987</v>
      </c>
      <c r="HJ74">
        <f t="shared" si="286"/>
        <v>1660.9659999999981</v>
      </c>
      <c r="HK74">
        <f t="shared" si="287"/>
        <v>2714.9970000000017</v>
      </c>
      <c r="HL74">
        <f t="shared" si="288"/>
        <v>681.56399999999871</v>
      </c>
      <c r="HM74">
        <f t="shared" si="289"/>
        <v>1057.8750000000023</v>
      </c>
      <c r="HN74">
        <f t="shared" si="290"/>
        <v>608.33300000000395</v>
      </c>
      <c r="HO74">
        <f t="shared" si="291"/>
        <v>1184.2180000000069</v>
      </c>
      <c r="HP74">
        <f t="shared" si="292"/>
        <v>6370.3297999999995</v>
      </c>
      <c r="HQ74">
        <f t="shared" si="293"/>
        <v>902.29500000000189</v>
      </c>
      <c r="HR74">
        <f t="shared" si="294"/>
        <v>3062.783999999996</v>
      </c>
      <c r="HS74">
        <f t="shared" si="295"/>
        <v>791.95100000000025</v>
      </c>
      <c r="HT74">
        <f t="shared" si="296"/>
        <v>530.92600000000107</v>
      </c>
      <c r="HU74">
        <f t="shared" si="297"/>
        <v>1980.1010000000042</v>
      </c>
      <c r="HV74">
        <f t="shared" si="298"/>
        <v>5216.8850000000039</v>
      </c>
      <c r="HW74">
        <f t="shared" si="299"/>
        <v>5720.4830000000075</v>
      </c>
      <c r="HX74">
        <f t="shared" si="300"/>
        <v>2258.2810000000013</v>
      </c>
      <c r="HY74">
        <f t="shared" si="301"/>
        <v>1565.3810000000012</v>
      </c>
      <c r="HZ74">
        <f t="shared" si="302"/>
        <v>1844.4430000000027</v>
      </c>
      <c r="IA74">
        <f t="shared" si="303"/>
        <v>2100.125000000005</v>
      </c>
      <c r="IB74">
        <f t="shared" si="304"/>
        <v>2655.9440000000013</v>
      </c>
      <c r="IC74">
        <f t="shared" si="305"/>
        <v>3703.1150000000093</v>
      </c>
      <c r="ID74">
        <f t="shared" si="306"/>
        <v>2548.8820000000014</v>
      </c>
      <c r="IE74">
        <f t="shared" si="307"/>
        <v>1675.567000000003</v>
      </c>
      <c r="IF74">
        <f t="shared" si="308"/>
        <v>3158.0519999999974</v>
      </c>
      <c r="IG74">
        <f t="shared" si="309"/>
        <v>5950.5763999999954</v>
      </c>
      <c r="IH74">
        <f t="shared" si="310"/>
        <v>1840.5940000000039</v>
      </c>
      <c r="II74">
        <f t="shared" si="311"/>
        <v>1244.9100000000051</v>
      </c>
      <c r="IJ74">
        <f t="shared" si="312"/>
        <v>955.34600000000182</v>
      </c>
      <c r="IK74">
        <f t="shared" si="313"/>
        <v>3539.3300000000022</v>
      </c>
      <c r="IL74">
        <f t="shared" si="314"/>
        <v>4157.5120000000015</v>
      </c>
      <c r="IM74">
        <f t="shared" si="315"/>
        <v>4626.2180000000008</v>
      </c>
      <c r="IN74">
        <f t="shared" si="316"/>
        <v>601.36000000000104</v>
      </c>
      <c r="IO74">
        <f t="shared" si="317"/>
        <v>2104.9549999999999</v>
      </c>
      <c r="IP74">
        <f t="shared" si="318"/>
        <v>0</v>
      </c>
      <c r="IQ74">
        <f t="shared" si="319"/>
        <v>1157.6260000000038</v>
      </c>
      <c r="IR74">
        <f t="shared" si="320"/>
        <v>386.92500000000405</v>
      </c>
      <c r="IS74">
        <f t="shared" si="321"/>
        <v>2741.9629999999956</v>
      </c>
      <c r="IT74">
        <f t="shared" si="322"/>
        <v>1615.2360000000058</v>
      </c>
      <c r="IU74">
        <f t="shared" si="323"/>
        <v>3501.9760000000001</v>
      </c>
      <c r="IV74">
        <f t="shared" si="324"/>
        <v>1790.1060000000018</v>
      </c>
      <c r="IW74">
        <f t="shared" si="325"/>
        <v>2499.0180000000055</v>
      </c>
      <c r="IX74">
        <f t="shared" si="326"/>
        <v>2106.433</v>
      </c>
      <c r="IY74">
        <f t="shared" si="327"/>
        <v>376.49400000000196</v>
      </c>
      <c r="IZ74">
        <f t="shared" si="328"/>
        <v>2121.8799999999983</v>
      </c>
      <c r="JB74" s="9">
        <f t="shared" si="274"/>
        <v>1543.4499999999989</v>
      </c>
      <c r="JC74" s="9">
        <f t="shared" si="274"/>
        <v>1557.653</v>
      </c>
      <c r="JD74" s="9">
        <f t="shared" si="274"/>
        <v>1561.7890000000009</v>
      </c>
      <c r="JE74" s="9">
        <f t="shared" si="274"/>
        <v>1592.4939999999999</v>
      </c>
      <c r="JF74" s="9">
        <f t="shared" si="274"/>
        <v>1593.93</v>
      </c>
      <c r="JG74" s="9">
        <f t="shared" si="274"/>
        <v>1612.471</v>
      </c>
      <c r="JH74" s="9">
        <f t="shared" si="274"/>
        <v>1615.852000000001</v>
      </c>
      <c r="JI74" s="9">
        <f t="shared" si="274"/>
        <v>1629.05</v>
      </c>
      <c r="JJ74" s="9">
        <f t="shared" si="274"/>
        <v>1642.412</v>
      </c>
      <c r="JK74" s="9">
        <f t="shared" si="274"/>
        <v>1644.4490000000001</v>
      </c>
      <c r="JL74" s="9">
        <f t="shared" si="274"/>
        <v>1649.506000000001</v>
      </c>
      <c r="JM74" s="9">
        <f t="shared" si="274"/>
        <v>1679.1240000000021</v>
      </c>
      <c r="JN74" s="9">
        <f t="shared" si="274"/>
        <v>1684.494999999999</v>
      </c>
      <c r="JO74" s="9">
        <f t="shared" si="274"/>
        <v>1721.9359999999999</v>
      </c>
      <c r="JP74" s="9">
        <f t="shared" si="274"/>
        <v>1730.36</v>
      </c>
      <c r="JQ74" s="9">
        <f t="shared" si="274"/>
        <v>1732.269</v>
      </c>
      <c r="JR74" s="9">
        <f t="shared" si="275"/>
        <v>1743.1659999999979</v>
      </c>
      <c r="JS74" s="9">
        <f t="shared" si="275"/>
        <v>1748.5229999999981</v>
      </c>
      <c r="JT74" s="9">
        <f t="shared" si="275"/>
        <v>1776.648000000001</v>
      </c>
      <c r="JU74" s="9">
        <f t="shared" si="275"/>
        <v>1780.145</v>
      </c>
      <c r="JV74" s="9">
        <f t="shared" si="275"/>
        <v>1783.9910000000009</v>
      </c>
      <c r="JW74" s="9">
        <f t="shared" si="275"/>
        <v>1785.7149999999981</v>
      </c>
      <c r="JX74" s="9">
        <f t="shared" si="275"/>
        <v>1788.796000000001</v>
      </c>
      <c r="JY74" s="9">
        <f t="shared" si="275"/>
        <v>1828.704999999999</v>
      </c>
      <c r="JZ74" s="9">
        <f t="shared" si="275"/>
        <v>1833.7579999999989</v>
      </c>
      <c r="KA74" s="9">
        <f t="shared" si="275"/>
        <v>1840.2879999999991</v>
      </c>
      <c r="KB74" s="9">
        <f t="shared" si="275"/>
        <v>1843.8549999999991</v>
      </c>
      <c r="KC74" s="9">
        <f t="shared" si="275"/>
        <v>1852.520999999997</v>
      </c>
      <c r="KD74" s="9">
        <f t="shared" si="275"/>
        <v>1859.0739999999989</v>
      </c>
      <c r="KE74" s="9">
        <f t="shared" si="275"/>
        <v>1867.3969999999979</v>
      </c>
      <c r="KF74" s="9">
        <f t="shared" si="275"/>
        <v>1867.57</v>
      </c>
      <c r="KG74" s="9">
        <f t="shared" si="275"/>
        <v>1870.975999999999</v>
      </c>
      <c r="KH74" s="9">
        <f t="shared" si="276"/>
        <v>1872.536999999998</v>
      </c>
      <c r="KI74" s="9">
        <f t="shared" si="276"/>
        <v>1873.523999999999</v>
      </c>
      <c r="KJ74" s="9">
        <f t="shared" si="276"/>
        <v>1888.5049999999981</v>
      </c>
      <c r="KK74" s="9">
        <f t="shared" si="276"/>
        <v>1904.146999999999</v>
      </c>
      <c r="KL74" s="9">
        <f t="shared" si="276"/>
        <v>1904.4299999999989</v>
      </c>
      <c r="KM74" s="9">
        <f t="shared" si="276"/>
        <v>1904.589999999999</v>
      </c>
      <c r="KN74" s="9">
        <f t="shared" si="276"/>
        <v>1906.0719999999999</v>
      </c>
      <c r="KO74" s="9">
        <f t="shared" si="276"/>
        <v>1925.883999999998</v>
      </c>
      <c r="KP74" s="9">
        <f t="shared" si="276"/>
        <v>1927.171999999998</v>
      </c>
      <c r="KQ74" s="9">
        <f t="shared" si="276"/>
        <v>1927.7919999999981</v>
      </c>
      <c r="KR74" s="9">
        <f t="shared" si="276"/>
        <v>1927.7919999999981</v>
      </c>
      <c r="KS74" s="9">
        <f t="shared" si="276"/>
        <v>1927.7919999999981</v>
      </c>
      <c r="KT74" s="9">
        <f t="shared" si="276"/>
        <v>1927.7919999999981</v>
      </c>
      <c r="KU74" s="9">
        <f t="shared" si="276"/>
        <v>1927.7919999999981</v>
      </c>
      <c r="KV74" s="9">
        <f t="shared" si="276"/>
        <v>1927.7919999999981</v>
      </c>
      <c r="KW74" s="9">
        <f t="shared" si="276"/>
        <v>1927.7919999999981</v>
      </c>
      <c r="KX74" s="9">
        <f t="shared" si="277"/>
        <v>1927.7919999999981</v>
      </c>
      <c r="KY74" s="9">
        <f t="shared" si="277"/>
        <v>1927.7919999999981</v>
      </c>
      <c r="LB74" s="4">
        <f t="shared" si="329"/>
        <v>4039.8709240000012</v>
      </c>
      <c r="LC74" s="4">
        <f t="shared" si="330"/>
        <v>1529.8147161869599</v>
      </c>
      <c r="LD74" s="4">
        <f t="shared" si="159"/>
        <v>2129.3225000000011</v>
      </c>
      <c r="LE74" s="4">
        <f t="shared" si="331"/>
        <v>7982.8007999999991</v>
      </c>
      <c r="LF74" s="4">
        <f t="shared" si="332"/>
        <v>258.25671255111695</v>
      </c>
      <c r="LG74" s="4">
        <f t="shared" si="333"/>
        <v>268.03308176994318</v>
      </c>
      <c r="LH74" s="4"/>
      <c r="LI74" s="4">
        <f t="shared" si="334"/>
        <v>1794.3871399999996</v>
      </c>
      <c r="LJ74" s="4">
        <f t="shared" si="335"/>
        <v>124.00258812769826</v>
      </c>
      <c r="LK74" s="4">
        <f t="shared" si="161"/>
        <v>1575.6062500000005</v>
      </c>
      <c r="LL74" s="4">
        <f t="shared" si="162"/>
        <v>1927.7919999999981</v>
      </c>
      <c r="LM74" s="4">
        <f t="shared" si="336"/>
        <v>29.682664837837219</v>
      </c>
      <c r="LN74" s="4">
        <f t="shared" si="337"/>
        <v>256.96123480796808</v>
      </c>
      <c r="LO74" s="7"/>
      <c r="LP74" s="7">
        <f t="shared" si="346"/>
        <v>9.3757656875042977E-2</v>
      </c>
      <c r="LR74" s="4">
        <f t="shared" si="338"/>
        <v>2245.4837840000018</v>
      </c>
      <c r="LS74" s="4">
        <f t="shared" si="339"/>
        <v>112274.1892000001</v>
      </c>
      <c r="LT74" s="4">
        <f t="shared" si="340"/>
        <v>6370.3297999999995</v>
      </c>
      <c r="LV74">
        <f t="shared" si="341"/>
        <v>50</v>
      </c>
      <c r="LW74">
        <f t="shared" si="342"/>
        <v>10000</v>
      </c>
      <c r="LX74">
        <f t="shared" si="343"/>
        <v>0.9</v>
      </c>
      <c r="LY74">
        <f t="shared" si="344"/>
        <v>25</v>
      </c>
      <c r="LZ74">
        <f t="shared" si="345"/>
        <v>0.1</v>
      </c>
    </row>
    <row r="75" spans="1:340" x14ac:dyDescent="0.2">
      <c r="A75">
        <v>50</v>
      </c>
      <c r="B75">
        <v>10000</v>
      </c>
      <c r="C75">
        <v>0.9</v>
      </c>
      <c r="D75">
        <v>25</v>
      </c>
      <c r="E75">
        <v>0.01</v>
      </c>
      <c r="G75">
        <v>2111.023999999999</v>
      </c>
      <c r="H75">
        <v>1554.367999999999</v>
      </c>
      <c r="I75">
        <v>1516.527</v>
      </c>
      <c r="J75">
        <v>1542.648000000001</v>
      </c>
      <c r="K75">
        <v>1858.249</v>
      </c>
      <c r="L75">
        <v>1796.059999999999</v>
      </c>
      <c r="M75">
        <v>1913.7030000000011</v>
      </c>
      <c r="N75">
        <v>2147.413</v>
      </c>
      <c r="O75">
        <v>2192.218000000003</v>
      </c>
      <c r="P75">
        <v>1659.8760000000011</v>
      </c>
      <c r="Q75">
        <v>2023.492</v>
      </c>
      <c r="R75">
        <v>2380.462000000005</v>
      </c>
      <c r="S75">
        <v>2056.9160000000002</v>
      </c>
      <c r="T75">
        <v>1534.796</v>
      </c>
      <c r="U75">
        <v>1867.858999999999</v>
      </c>
      <c r="V75">
        <v>1635.752999999999</v>
      </c>
      <c r="W75">
        <v>1903.2299999999991</v>
      </c>
      <c r="X75">
        <v>1696.203999999999</v>
      </c>
      <c r="Y75">
        <v>1836.0359999999989</v>
      </c>
      <c r="Z75">
        <v>1539.563000000001</v>
      </c>
      <c r="AA75">
        <v>1819.6150000000009</v>
      </c>
      <c r="AB75">
        <v>2209.924</v>
      </c>
      <c r="AC75">
        <v>2080.992999999999</v>
      </c>
      <c r="AD75">
        <v>2015.777000000001</v>
      </c>
      <c r="AE75">
        <v>1782.915</v>
      </c>
      <c r="AF75">
        <v>1878.5760000000009</v>
      </c>
      <c r="AG75">
        <v>1788.204999999999</v>
      </c>
      <c r="AH75">
        <v>1968.6330000000009</v>
      </c>
      <c r="AI75">
        <v>1711.007000000001</v>
      </c>
      <c r="AJ75">
        <v>1585.2530000000011</v>
      </c>
      <c r="AK75">
        <v>1938.5569999999991</v>
      </c>
      <c r="AL75">
        <v>1778.4570000000001</v>
      </c>
      <c r="AM75">
        <v>1704.6189999999999</v>
      </c>
      <c r="AN75">
        <v>1875.073000000003</v>
      </c>
      <c r="AO75">
        <v>1370.8360000000009</v>
      </c>
      <c r="AP75">
        <v>1525.6539999999991</v>
      </c>
      <c r="AQ75">
        <v>2110.4330000000009</v>
      </c>
      <c r="AR75">
        <v>1858.483999999999</v>
      </c>
      <c r="AS75">
        <v>1439.1440000000021</v>
      </c>
      <c r="AT75">
        <v>1608.475000000001</v>
      </c>
      <c r="AU75">
        <v>1918.086</v>
      </c>
      <c r="AV75">
        <v>2294.9270000000001</v>
      </c>
      <c r="AW75">
        <v>1842.228999999998</v>
      </c>
      <c r="AX75">
        <v>1662.9160000000011</v>
      </c>
      <c r="AY75">
        <v>1787.0449999999989</v>
      </c>
      <c r="AZ75">
        <v>1644.5110000000011</v>
      </c>
      <c r="BA75">
        <v>1863.347999999999</v>
      </c>
      <c r="BB75">
        <v>1847.4</v>
      </c>
      <c r="BC75">
        <v>2007.0390000000041</v>
      </c>
      <c r="BD75">
        <v>1823.463000000002</v>
      </c>
      <c r="BF75">
        <v>500.45760774612432</v>
      </c>
      <c r="BG75">
        <v>501.98908424377441</v>
      </c>
      <c r="BH75">
        <v>507.55455136299128</v>
      </c>
      <c r="BI75">
        <v>520.8638334274292</v>
      </c>
      <c r="BJ75">
        <v>505.96191477775568</v>
      </c>
      <c r="BK75">
        <v>503.85264182090759</v>
      </c>
      <c r="BL75">
        <v>518.08081817626953</v>
      </c>
      <c r="BM75">
        <v>519.84225344657898</v>
      </c>
      <c r="BN75">
        <v>502.46091389656073</v>
      </c>
      <c r="BO75">
        <v>506.49397039413452</v>
      </c>
      <c r="BP75">
        <v>496.32643437385559</v>
      </c>
      <c r="BQ75">
        <v>500.07901573181152</v>
      </c>
      <c r="BR75">
        <v>502.13307619094849</v>
      </c>
      <c r="BS75">
        <v>496.79551649093628</v>
      </c>
      <c r="BT75">
        <v>492.45918774604797</v>
      </c>
      <c r="BU75">
        <v>509.38025617599487</v>
      </c>
      <c r="BV75">
        <v>505.40139555931091</v>
      </c>
      <c r="BW75">
        <v>509.56489229202271</v>
      </c>
      <c r="BX75">
        <v>521.18090987205505</v>
      </c>
      <c r="BY75">
        <v>490.59141445159912</v>
      </c>
      <c r="BZ75">
        <v>497.02271771430969</v>
      </c>
      <c r="CA75">
        <v>512.63013887405396</v>
      </c>
      <c r="CB75">
        <v>500.66980862617493</v>
      </c>
      <c r="CC75">
        <v>503.04448533058172</v>
      </c>
      <c r="CD75">
        <v>511.79238748550421</v>
      </c>
      <c r="CE75">
        <v>508.24222683906561</v>
      </c>
      <c r="CF75">
        <v>507.63058567047119</v>
      </c>
      <c r="CG75">
        <v>501.0403618812561</v>
      </c>
      <c r="CH75">
        <v>513.11389708518982</v>
      </c>
      <c r="CI75">
        <v>494.67399883270258</v>
      </c>
      <c r="CJ75">
        <v>513.8407187461853</v>
      </c>
      <c r="CK75">
        <v>505.94049501419067</v>
      </c>
      <c r="CL75">
        <v>512.34934377670288</v>
      </c>
      <c r="CM75">
        <v>494.77648878097528</v>
      </c>
      <c r="CN75">
        <v>505.35193681716919</v>
      </c>
      <c r="CO75">
        <v>488.01954674720758</v>
      </c>
      <c r="CP75">
        <v>505.93990015983582</v>
      </c>
      <c r="CQ75">
        <v>502.25301384925842</v>
      </c>
      <c r="CR75">
        <v>511.93156671524048</v>
      </c>
      <c r="CS75">
        <v>483.11284351348883</v>
      </c>
      <c r="CT75">
        <v>511.53056764602661</v>
      </c>
      <c r="CU75">
        <v>492.64657664299011</v>
      </c>
      <c r="CV75">
        <v>512.61513924598694</v>
      </c>
      <c r="CW75">
        <v>499.61803007125849</v>
      </c>
      <c r="CX75">
        <v>503.8938729763031</v>
      </c>
      <c r="CY75">
        <v>499.94991517066961</v>
      </c>
      <c r="CZ75">
        <v>493.60817503929138</v>
      </c>
      <c r="DA75">
        <v>507.0308153629303</v>
      </c>
      <c r="DB75">
        <v>514.10561323165894</v>
      </c>
      <c r="DC75">
        <v>501.09898567199713</v>
      </c>
      <c r="DE75">
        <v>1651.0239999999999</v>
      </c>
      <c r="DF75">
        <v>1554.367999999999</v>
      </c>
      <c r="DG75">
        <v>1509.3889999999999</v>
      </c>
      <c r="DH75">
        <v>1483.2</v>
      </c>
      <c r="DI75">
        <v>1465.735000000001</v>
      </c>
      <c r="DJ75">
        <v>1692.5440000000001</v>
      </c>
      <c r="DK75">
        <v>1367.7580000000021</v>
      </c>
      <c r="DL75">
        <v>1437.228000000001</v>
      </c>
      <c r="DM75">
        <v>1532.8240000000001</v>
      </c>
      <c r="DN75">
        <v>1361.6140000000009</v>
      </c>
      <c r="DO75">
        <v>1541.658000000001</v>
      </c>
      <c r="DP75">
        <v>1670.5490000000009</v>
      </c>
      <c r="DQ75">
        <v>1554.1360000000011</v>
      </c>
      <c r="DR75">
        <v>1509.2449999999999</v>
      </c>
      <c r="DS75">
        <v>1652.6699999999989</v>
      </c>
      <c r="DT75">
        <v>1456.071000000001</v>
      </c>
      <c r="DU75">
        <v>1322.9230000000009</v>
      </c>
      <c r="DV75">
        <v>1475.4939999999999</v>
      </c>
      <c r="DW75">
        <v>1524.241</v>
      </c>
      <c r="DX75">
        <v>1505.509</v>
      </c>
      <c r="DY75">
        <v>1516.816</v>
      </c>
      <c r="DZ75">
        <v>1484.3440000000001</v>
      </c>
      <c r="EA75">
        <v>1491.8480000000011</v>
      </c>
      <c r="EB75">
        <v>1635.6159999999991</v>
      </c>
      <c r="EC75">
        <v>1568.184</v>
      </c>
      <c r="ED75">
        <v>1515.5480000000009</v>
      </c>
      <c r="EE75">
        <v>1419.0060000000001</v>
      </c>
      <c r="EF75">
        <v>1655.078</v>
      </c>
      <c r="EG75">
        <v>1389.6920000000009</v>
      </c>
      <c r="EH75">
        <v>1585.2530000000011</v>
      </c>
      <c r="EI75">
        <v>1422.657000000002</v>
      </c>
      <c r="EJ75">
        <v>1602.1190000000011</v>
      </c>
      <c r="EK75">
        <v>1592.5780000000011</v>
      </c>
      <c r="EL75">
        <v>1544.739</v>
      </c>
      <c r="EM75">
        <v>1343.237000000001</v>
      </c>
      <c r="EN75">
        <v>1442.744000000002</v>
      </c>
      <c r="EO75">
        <v>1601.545000000001</v>
      </c>
      <c r="EP75">
        <v>1520.7800000000011</v>
      </c>
      <c r="EQ75">
        <v>1439.1440000000021</v>
      </c>
      <c r="ER75">
        <v>1481.232000000002</v>
      </c>
      <c r="ES75">
        <v>1588.7380000000021</v>
      </c>
      <c r="ET75">
        <v>1737.851000000001</v>
      </c>
      <c r="EU75">
        <v>1493.9259999999999</v>
      </c>
      <c r="EV75">
        <v>1476.4910000000009</v>
      </c>
      <c r="EW75">
        <v>1516.3109999999999</v>
      </c>
      <c r="EX75">
        <v>1586.5119999999999</v>
      </c>
      <c r="EY75">
        <v>1635.271999999999</v>
      </c>
      <c r="EZ75">
        <v>1664.3770000000011</v>
      </c>
      <c r="FA75">
        <v>1478.113000000001</v>
      </c>
      <c r="FB75">
        <v>1473.9559999999999</v>
      </c>
      <c r="FD75">
        <v>366.82089853286737</v>
      </c>
      <c r="FE75">
        <v>496.46435737609858</v>
      </c>
      <c r="FF75">
        <v>503.98406171798712</v>
      </c>
      <c r="FG75">
        <v>171.19012141227719</v>
      </c>
      <c r="FH75">
        <v>478.21528029441828</v>
      </c>
      <c r="FI75">
        <v>402.29255127906799</v>
      </c>
      <c r="FJ75">
        <v>485.54750919342041</v>
      </c>
      <c r="FK75">
        <v>468.9272940158844</v>
      </c>
      <c r="FL75">
        <v>451.15285634994513</v>
      </c>
      <c r="FM75">
        <v>457.88782930374151</v>
      </c>
      <c r="FN75">
        <v>423.03314733505249</v>
      </c>
      <c r="FO75">
        <v>12.55086612701416</v>
      </c>
      <c r="FP75">
        <v>408.97768712043762</v>
      </c>
      <c r="FQ75">
        <v>472.12345814704901</v>
      </c>
      <c r="FR75">
        <v>3.134443044662476</v>
      </c>
      <c r="FS75">
        <v>432.40711140632629</v>
      </c>
      <c r="FT75">
        <v>466.21479558944702</v>
      </c>
      <c r="FU75">
        <v>492.27806186676031</v>
      </c>
      <c r="FV75">
        <v>240.87902426719671</v>
      </c>
      <c r="FW75">
        <v>485.13392615318298</v>
      </c>
      <c r="FX75">
        <v>441.71261668205261</v>
      </c>
      <c r="FY75">
        <v>456.88090944290161</v>
      </c>
      <c r="FZ75">
        <v>472.502032995224</v>
      </c>
      <c r="GA75">
        <v>408.37036490440369</v>
      </c>
      <c r="GB75">
        <v>425.6748628616333</v>
      </c>
      <c r="GC75">
        <v>14.444954395294189</v>
      </c>
      <c r="GD75">
        <v>473.69850325584412</v>
      </c>
      <c r="GE75">
        <v>395.48376893997192</v>
      </c>
      <c r="GF75">
        <v>449.60711193084722</v>
      </c>
      <c r="GG75">
        <v>494.4606032371521</v>
      </c>
      <c r="GH75">
        <v>492.9682674407959</v>
      </c>
      <c r="GI75">
        <v>431.85464882850653</v>
      </c>
      <c r="GJ75">
        <v>293.38881707191467</v>
      </c>
      <c r="GK75">
        <v>113.539909362793</v>
      </c>
      <c r="GL75">
        <v>500.51280283927917</v>
      </c>
      <c r="GM75">
        <v>452.18276715278631</v>
      </c>
      <c r="GN75">
        <v>377.48282217979431</v>
      </c>
      <c r="GO75">
        <v>402.70455479621887</v>
      </c>
      <c r="GP75">
        <v>511.41397094726562</v>
      </c>
      <c r="GQ75">
        <v>481.85994625091553</v>
      </c>
      <c r="GR75">
        <v>506.36651873588562</v>
      </c>
      <c r="GS75">
        <v>374.82932662963867</v>
      </c>
      <c r="GT75">
        <v>497.47124481201172</v>
      </c>
      <c r="GU75">
        <v>486.47659492492681</v>
      </c>
      <c r="GV75">
        <v>488.88774156570429</v>
      </c>
      <c r="GW75">
        <v>455.95751357078552</v>
      </c>
      <c r="GX75">
        <v>345.86742281913757</v>
      </c>
      <c r="GY75">
        <v>497.47030448913569</v>
      </c>
      <c r="GZ75">
        <v>440.64749932289118</v>
      </c>
      <c r="HA75">
        <v>467.70002007484442</v>
      </c>
      <c r="HC75">
        <f t="shared" si="279"/>
        <v>459.99999999999909</v>
      </c>
      <c r="HD75">
        <f t="shared" si="280"/>
        <v>0</v>
      </c>
      <c r="HE75">
        <f t="shared" si="281"/>
        <v>7.1380000000001473</v>
      </c>
      <c r="HF75">
        <f t="shared" si="282"/>
        <v>59.448000000001002</v>
      </c>
      <c r="HG75">
        <f t="shared" si="283"/>
        <v>392.51399999999899</v>
      </c>
      <c r="HH75">
        <f t="shared" si="284"/>
        <v>103.51599999999894</v>
      </c>
      <c r="HI75">
        <f t="shared" si="285"/>
        <v>545.94499999999903</v>
      </c>
      <c r="HJ75">
        <f t="shared" si="286"/>
        <v>710.18499999999904</v>
      </c>
      <c r="HK75">
        <f t="shared" si="287"/>
        <v>659.39400000000296</v>
      </c>
      <c r="HL75">
        <f t="shared" si="288"/>
        <v>298.26200000000017</v>
      </c>
      <c r="HM75">
        <f t="shared" si="289"/>
        <v>481.83399999999892</v>
      </c>
      <c r="HN75">
        <f t="shared" si="290"/>
        <v>709.9130000000041</v>
      </c>
      <c r="HO75">
        <f t="shared" si="291"/>
        <v>502.77999999999906</v>
      </c>
      <c r="HP75">
        <f t="shared" si="292"/>
        <v>25.551000000000158</v>
      </c>
      <c r="HQ75">
        <f t="shared" si="293"/>
        <v>215.18900000000008</v>
      </c>
      <c r="HR75">
        <f t="shared" si="294"/>
        <v>179.68199999999797</v>
      </c>
      <c r="HS75">
        <f t="shared" si="295"/>
        <v>580.3069999999982</v>
      </c>
      <c r="HT75">
        <f t="shared" si="296"/>
        <v>220.70999999999913</v>
      </c>
      <c r="HU75">
        <f t="shared" si="297"/>
        <v>311.79499999999894</v>
      </c>
      <c r="HV75">
        <f t="shared" si="298"/>
        <v>34.054000000000997</v>
      </c>
      <c r="HW75">
        <f t="shared" si="299"/>
        <v>302.79900000000089</v>
      </c>
      <c r="HX75">
        <f t="shared" si="300"/>
        <v>725.57999999999993</v>
      </c>
      <c r="HY75">
        <f t="shared" si="301"/>
        <v>589.14499999999794</v>
      </c>
      <c r="HZ75">
        <f t="shared" si="302"/>
        <v>380.16100000000188</v>
      </c>
      <c r="IA75">
        <f t="shared" si="303"/>
        <v>214.73099999999999</v>
      </c>
      <c r="IB75">
        <f t="shared" si="304"/>
        <v>363.02800000000002</v>
      </c>
      <c r="IC75">
        <f t="shared" si="305"/>
        <v>369.19899999999893</v>
      </c>
      <c r="ID75">
        <f t="shared" si="306"/>
        <v>313.55500000000097</v>
      </c>
      <c r="IE75">
        <f t="shared" si="307"/>
        <v>321.31500000000005</v>
      </c>
      <c r="IF75">
        <f t="shared" si="308"/>
        <v>0</v>
      </c>
      <c r="IG75">
        <f t="shared" si="309"/>
        <v>515.89999999999714</v>
      </c>
      <c r="IH75">
        <f t="shared" si="310"/>
        <v>176.33799999999906</v>
      </c>
      <c r="II75">
        <f t="shared" si="311"/>
        <v>112.0409999999988</v>
      </c>
      <c r="IJ75">
        <f t="shared" si="312"/>
        <v>330.33400000000302</v>
      </c>
      <c r="IK75">
        <f t="shared" si="313"/>
        <v>27.598999999999933</v>
      </c>
      <c r="IL75">
        <f t="shared" si="314"/>
        <v>82.909999999997126</v>
      </c>
      <c r="IM75">
        <f t="shared" si="315"/>
        <v>508.88799999999992</v>
      </c>
      <c r="IN75">
        <f t="shared" si="316"/>
        <v>337.7039999999979</v>
      </c>
      <c r="IO75">
        <f t="shared" si="317"/>
        <v>0</v>
      </c>
      <c r="IP75">
        <f t="shared" si="318"/>
        <v>127.24299999999903</v>
      </c>
      <c r="IQ75">
        <f t="shared" si="319"/>
        <v>329.34799999999791</v>
      </c>
      <c r="IR75">
        <f t="shared" si="320"/>
        <v>557.07599999999911</v>
      </c>
      <c r="IS75">
        <f t="shared" si="321"/>
        <v>348.30299999999806</v>
      </c>
      <c r="IT75">
        <f t="shared" si="322"/>
        <v>186.42500000000018</v>
      </c>
      <c r="IU75">
        <f t="shared" si="323"/>
        <v>270.73399999999901</v>
      </c>
      <c r="IV75">
        <f t="shared" si="324"/>
        <v>57.999000000001161</v>
      </c>
      <c r="IW75">
        <f t="shared" si="325"/>
        <v>228.07600000000002</v>
      </c>
      <c r="IX75">
        <f t="shared" si="326"/>
        <v>183.022999999999</v>
      </c>
      <c r="IY75">
        <f t="shared" si="327"/>
        <v>528.92600000000311</v>
      </c>
      <c r="IZ75">
        <f t="shared" si="328"/>
        <v>349.50700000000211</v>
      </c>
      <c r="JB75" s="9">
        <f t="shared" si="274"/>
        <v>1322.9230000000009</v>
      </c>
      <c r="JC75" s="9">
        <f t="shared" si="274"/>
        <v>1343.237000000001</v>
      </c>
      <c r="JD75" s="9">
        <f t="shared" si="274"/>
        <v>1361.6140000000009</v>
      </c>
      <c r="JE75" s="9">
        <f t="shared" si="274"/>
        <v>1367.7580000000021</v>
      </c>
      <c r="JF75" s="9">
        <f t="shared" si="274"/>
        <v>1389.6920000000009</v>
      </c>
      <c r="JG75" s="9">
        <f t="shared" si="274"/>
        <v>1419.0060000000001</v>
      </c>
      <c r="JH75" s="9">
        <f t="shared" si="274"/>
        <v>1422.657000000002</v>
      </c>
      <c r="JI75" s="9">
        <f t="shared" si="274"/>
        <v>1437.228000000001</v>
      </c>
      <c r="JJ75" s="9">
        <f t="shared" si="274"/>
        <v>1439.1440000000021</v>
      </c>
      <c r="JK75" s="9">
        <f t="shared" si="274"/>
        <v>1442.744000000002</v>
      </c>
      <c r="JL75" s="9">
        <f t="shared" si="274"/>
        <v>1456.071000000001</v>
      </c>
      <c r="JM75" s="9">
        <f t="shared" si="274"/>
        <v>1465.735000000001</v>
      </c>
      <c r="JN75" s="9">
        <f t="shared" si="274"/>
        <v>1473.9559999999999</v>
      </c>
      <c r="JO75" s="9">
        <f t="shared" si="274"/>
        <v>1475.4939999999999</v>
      </c>
      <c r="JP75" s="9">
        <f t="shared" si="274"/>
        <v>1476.4910000000009</v>
      </c>
      <c r="JQ75" s="9">
        <f t="shared" si="274"/>
        <v>1478.113000000001</v>
      </c>
      <c r="JR75" s="9">
        <f t="shared" si="275"/>
        <v>1481.232000000002</v>
      </c>
      <c r="JS75" s="9">
        <f t="shared" si="275"/>
        <v>1483.2</v>
      </c>
      <c r="JT75" s="9">
        <f t="shared" si="275"/>
        <v>1484.3440000000001</v>
      </c>
      <c r="JU75" s="9">
        <f t="shared" si="275"/>
        <v>1491.8480000000011</v>
      </c>
      <c r="JV75" s="9">
        <f t="shared" si="275"/>
        <v>1493.9259999999999</v>
      </c>
      <c r="JW75" s="9">
        <f t="shared" si="275"/>
        <v>1505.509</v>
      </c>
      <c r="JX75" s="9">
        <f t="shared" si="275"/>
        <v>1509.2449999999999</v>
      </c>
      <c r="JY75" s="9">
        <f t="shared" si="275"/>
        <v>1509.3889999999999</v>
      </c>
      <c r="JZ75" s="9">
        <f t="shared" si="275"/>
        <v>1515.5480000000009</v>
      </c>
      <c r="KA75" s="9">
        <f t="shared" si="275"/>
        <v>1516.3109999999999</v>
      </c>
      <c r="KB75" s="9">
        <f t="shared" si="275"/>
        <v>1516.816</v>
      </c>
      <c r="KC75" s="9">
        <f t="shared" si="275"/>
        <v>1520.7800000000011</v>
      </c>
      <c r="KD75" s="9">
        <f t="shared" si="275"/>
        <v>1524.241</v>
      </c>
      <c r="KE75" s="9">
        <f t="shared" si="275"/>
        <v>1532.8240000000001</v>
      </c>
      <c r="KF75" s="9">
        <f t="shared" si="275"/>
        <v>1541.658000000001</v>
      </c>
      <c r="KG75" s="9">
        <f t="shared" si="275"/>
        <v>1544.739</v>
      </c>
      <c r="KH75" s="9">
        <f t="shared" si="276"/>
        <v>1554.1360000000011</v>
      </c>
      <c r="KI75" s="9">
        <f t="shared" si="276"/>
        <v>1554.367999999999</v>
      </c>
      <c r="KJ75" s="9">
        <f t="shared" si="276"/>
        <v>1568.184</v>
      </c>
      <c r="KK75" s="9">
        <f t="shared" si="276"/>
        <v>1585.2530000000011</v>
      </c>
      <c r="KL75" s="9">
        <f t="shared" si="276"/>
        <v>1586.5119999999999</v>
      </c>
      <c r="KM75" s="9">
        <f t="shared" si="276"/>
        <v>1588.7380000000021</v>
      </c>
      <c r="KN75" s="9">
        <f t="shared" si="276"/>
        <v>1592.5780000000011</v>
      </c>
      <c r="KO75" s="9">
        <f t="shared" si="276"/>
        <v>1601.545000000001</v>
      </c>
      <c r="KP75" s="9">
        <f t="shared" si="276"/>
        <v>1602.1190000000011</v>
      </c>
      <c r="KQ75" s="9">
        <f t="shared" si="276"/>
        <v>1635.271999999999</v>
      </c>
      <c r="KR75" s="9">
        <f t="shared" si="276"/>
        <v>1635.6159999999991</v>
      </c>
      <c r="KS75" s="9">
        <f t="shared" si="276"/>
        <v>1651.0239999999999</v>
      </c>
      <c r="KT75" s="9">
        <f t="shared" si="276"/>
        <v>1652.6699999999989</v>
      </c>
      <c r="KU75" s="9">
        <f t="shared" si="276"/>
        <v>1655.078</v>
      </c>
      <c r="KV75" s="9">
        <f t="shared" si="276"/>
        <v>1664.3770000000011</v>
      </c>
      <c r="KW75" s="9">
        <f t="shared" si="276"/>
        <v>1670.5490000000009</v>
      </c>
      <c r="KX75" s="9">
        <f t="shared" si="277"/>
        <v>1692.5440000000001</v>
      </c>
      <c r="KY75" s="9">
        <f t="shared" si="277"/>
        <v>1737.851000000001</v>
      </c>
      <c r="LB75" s="4">
        <f t="shared" si="329"/>
        <v>1830.1598200000001</v>
      </c>
      <c r="LC75" s="4">
        <f t="shared" si="330"/>
        <v>226.37707047752909</v>
      </c>
      <c r="LD75" s="4">
        <f t="shared" si="159"/>
        <v>1520.6341499999996</v>
      </c>
      <c r="LE75" s="4">
        <f t="shared" si="331"/>
        <v>2380.462000000005</v>
      </c>
      <c r="LF75" s="4">
        <f t="shared" si="332"/>
        <v>504.4188768339157</v>
      </c>
      <c r="LG75" s="4">
        <f t="shared" si="333"/>
        <v>521.18090987205505</v>
      </c>
      <c r="LH75" s="4"/>
      <c r="LI75" s="4">
        <f t="shared" si="334"/>
        <v>1523.4377400000005</v>
      </c>
      <c r="LJ75" s="4">
        <f t="shared" si="335"/>
        <v>94.008505242184015</v>
      </c>
      <c r="LK75" s="4">
        <f t="shared" si="161"/>
        <v>1364.3788000000015</v>
      </c>
      <c r="LL75" s="4">
        <f t="shared" si="162"/>
        <v>1667.7716000000009</v>
      </c>
      <c r="LM75" s="4">
        <f t="shared" si="336"/>
        <v>407.43267405986785</v>
      </c>
      <c r="LN75" s="4">
        <f t="shared" si="337"/>
        <v>511.41397094726562</v>
      </c>
      <c r="LO75" s="7"/>
      <c r="LP75" s="7">
        <f t="shared" si="346"/>
        <v>0.38819999351742573</v>
      </c>
      <c r="LR75" s="4">
        <f t="shared" si="338"/>
        <v>306.72207999999955</v>
      </c>
      <c r="LS75" s="4">
        <f t="shared" si="339"/>
        <v>15336.103999999978</v>
      </c>
      <c r="LT75" s="4">
        <f t="shared" si="340"/>
        <v>725.57999999999993</v>
      </c>
      <c r="LV75">
        <f t="shared" si="341"/>
        <v>50</v>
      </c>
      <c r="LW75">
        <f t="shared" si="342"/>
        <v>10000</v>
      </c>
      <c r="LX75">
        <f t="shared" si="343"/>
        <v>0.9</v>
      </c>
      <c r="LY75">
        <f t="shared" si="344"/>
        <v>25</v>
      </c>
      <c r="LZ75">
        <f t="shared" si="345"/>
        <v>0.01</v>
      </c>
    </row>
    <row r="76" spans="1:340" x14ac:dyDescent="0.2">
      <c r="A76">
        <v>50</v>
      </c>
      <c r="B76">
        <v>10000</v>
      </c>
      <c r="C76">
        <v>0.9</v>
      </c>
      <c r="D76">
        <v>50</v>
      </c>
      <c r="E76">
        <v>0.1</v>
      </c>
      <c r="G76">
        <v>4662.3700000000044</v>
      </c>
      <c r="H76">
        <v>3693.6429999999991</v>
      </c>
      <c r="I76">
        <v>3970.3450000000012</v>
      </c>
      <c r="J76">
        <v>3599.8590000000008</v>
      </c>
      <c r="K76">
        <v>3594.946999999996</v>
      </c>
      <c r="L76">
        <v>3374.969000000001</v>
      </c>
      <c r="M76">
        <v>6071.6560000000036</v>
      </c>
      <c r="N76">
        <v>2917.2910000000011</v>
      </c>
      <c r="O76">
        <v>2362.5620000000008</v>
      </c>
      <c r="P76">
        <v>5078.4679999999962</v>
      </c>
      <c r="Q76">
        <v>1961.7409999999991</v>
      </c>
      <c r="R76">
        <v>2388.2380000000021</v>
      </c>
      <c r="S76">
        <v>4961.0779999999941</v>
      </c>
      <c r="T76">
        <v>2880.3140000000049</v>
      </c>
      <c r="U76">
        <v>2845.5870000000032</v>
      </c>
      <c r="V76">
        <v>2752.5820000000022</v>
      </c>
      <c r="W76">
        <v>2262.3989999999999</v>
      </c>
      <c r="X76">
        <v>2928.0390000000002</v>
      </c>
      <c r="Y76">
        <v>3583.181</v>
      </c>
      <c r="Z76">
        <v>2258.0220000000008</v>
      </c>
      <c r="AA76">
        <v>4207.4149999999972</v>
      </c>
      <c r="AB76">
        <v>4328.5419999999986</v>
      </c>
      <c r="AC76">
        <v>4392.0410000000011</v>
      </c>
      <c r="AD76">
        <v>5332.4179999999988</v>
      </c>
      <c r="AE76">
        <v>3480.9710000000041</v>
      </c>
      <c r="AF76">
        <v>2218</v>
      </c>
      <c r="AG76">
        <v>2700.8969999999999</v>
      </c>
      <c r="AH76">
        <v>2431.951</v>
      </c>
      <c r="AI76">
        <v>3526.5710000000031</v>
      </c>
      <c r="AJ76">
        <v>2679.895000000005</v>
      </c>
      <c r="AK76">
        <v>2254.8510000000019</v>
      </c>
      <c r="AL76">
        <v>4612.5890000000018</v>
      </c>
      <c r="AM76">
        <v>4209.6190000000061</v>
      </c>
      <c r="AN76">
        <v>4306.2980000000034</v>
      </c>
      <c r="AO76">
        <v>5213.2439999999988</v>
      </c>
      <c r="AP76">
        <v>5126.0889999999972</v>
      </c>
      <c r="AQ76">
        <v>2242.2199999999989</v>
      </c>
      <c r="AR76">
        <v>2308.4719999999988</v>
      </c>
      <c r="AS76">
        <v>2723.403000000003</v>
      </c>
      <c r="AT76">
        <v>4793.0109999999959</v>
      </c>
      <c r="AU76">
        <v>2632.1010000000028</v>
      </c>
      <c r="AV76">
        <v>5913.3449999999939</v>
      </c>
      <c r="AW76">
        <v>4810.3600000000024</v>
      </c>
      <c r="AX76">
        <v>5042.7559999999976</v>
      </c>
      <c r="AY76">
        <v>2249.8330000000028</v>
      </c>
      <c r="AZ76">
        <v>3374.0569999999998</v>
      </c>
      <c r="BA76">
        <v>3790.4250000000029</v>
      </c>
      <c r="BB76">
        <v>3761.1350000000039</v>
      </c>
      <c r="BC76">
        <v>3803.1410000000028</v>
      </c>
      <c r="BD76">
        <v>2374.8280000000032</v>
      </c>
      <c r="BF76">
        <v>508.63409948348999</v>
      </c>
      <c r="BG76">
        <v>514.27406549453735</v>
      </c>
      <c r="BH76">
        <v>504.71698784828192</v>
      </c>
      <c r="BI76">
        <v>497.48454093933111</v>
      </c>
      <c r="BJ76">
        <v>518.08651494979858</v>
      </c>
      <c r="BK76">
        <v>522.90389442443848</v>
      </c>
      <c r="BL76">
        <v>525.1625292301178</v>
      </c>
      <c r="BM76">
        <v>509.58504128456121</v>
      </c>
      <c r="BN76">
        <v>513.94896817207336</v>
      </c>
      <c r="BO76">
        <v>514.91957306861877</v>
      </c>
      <c r="BP76">
        <v>523.45176243782043</v>
      </c>
      <c r="BQ76">
        <v>507.81285214424128</v>
      </c>
      <c r="BR76">
        <v>519.63681435585022</v>
      </c>
      <c r="BS76">
        <v>510.05203580856318</v>
      </c>
      <c r="BT76">
        <v>524.85267281532288</v>
      </c>
      <c r="BU76">
        <v>508.06003975868231</v>
      </c>
      <c r="BV76">
        <v>517.79718637466431</v>
      </c>
      <c r="BW76">
        <v>506.91468095779419</v>
      </c>
      <c r="BX76">
        <v>528.86346125602722</v>
      </c>
      <c r="BY76">
        <v>524.09272336959839</v>
      </c>
      <c r="BZ76">
        <v>506.18421077728271</v>
      </c>
      <c r="CA76">
        <v>526.43424701690674</v>
      </c>
      <c r="CB76">
        <v>523.58343362808228</v>
      </c>
      <c r="CC76">
        <v>519.86510467529297</v>
      </c>
      <c r="CD76">
        <v>511.40119981765753</v>
      </c>
      <c r="CE76">
        <v>513.14804792404175</v>
      </c>
      <c r="CF76">
        <v>503.95917177200317</v>
      </c>
      <c r="CG76">
        <v>517.11033535003662</v>
      </c>
      <c r="CH76">
        <v>529.33597230911255</v>
      </c>
      <c r="CI76">
        <v>503.98555874824518</v>
      </c>
      <c r="CJ76">
        <v>519.47501611709595</v>
      </c>
      <c r="CK76">
        <v>498.47672438621521</v>
      </c>
      <c r="CL76">
        <v>520.70485019683838</v>
      </c>
      <c r="CM76">
        <v>509.457603931427</v>
      </c>
      <c r="CN76">
        <v>511.15437722206121</v>
      </c>
      <c r="CO76">
        <v>493.01972460746771</v>
      </c>
      <c r="CP76">
        <v>524.59601712226868</v>
      </c>
      <c r="CQ76">
        <v>518.33703804016113</v>
      </c>
      <c r="CR76">
        <v>510.57365989685059</v>
      </c>
      <c r="CS76">
        <v>519.39790415763855</v>
      </c>
      <c r="CT76">
        <v>500.46367716789251</v>
      </c>
      <c r="CU76">
        <v>500.44353032112122</v>
      </c>
      <c r="CV76">
        <v>512.40639853477478</v>
      </c>
      <c r="CW76">
        <v>512.34967160224915</v>
      </c>
      <c r="CX76">
        <v>510.760582447052</v>
      </c>
      <c r="CY76">
        <v>510.00954246521002</v>
      </c>
      <c r="CZ76">
        <v>507.02881240844732</v>
      </c>
      <c r="DA76">
        <v>505.62186503410339</v>
      </c>
      <c r="DB76">
        <v>521.2171413898468</v>
      </c>
      <c r="DC76">
        <v>505.20954608917242</v>
      </c>
      <c r="DE76">
        <v>1785.635000000002</v>
      </c>
      <c r="DF76">
        <v>1829.895999999999</v>
      </c>
      <c r="DG76">
        <v>1919.700000000003</v>
      </c>
      <c r="DH76">
        <v>1760.952</v>
      </c>
      <c r="DI76">
        <v>1697.62</v>
      </c>
      <c r="DJ76">
        <v>1587.277</v>
      </c>
      <c r="DK76">
        <v>1688.097000000002</v>
      </c>
      <c r="DL76">
        <v>1728.6389999999999</v>
      </c>
      <c r="DM76">
        <v>1793.652</v>
      </c>
      <c r="DN76">
        <v>1747.444999999999</v>
      </c>
      <c r="DO76">
        <v>1702.615</v>
      </c>
      <c r="DP76">
        <v>1595.703</v>
      </c>
      <c r="DQ76">
        <v>1649.0969999999991</v>
      </c>
      <c r="DR76">
        <v>1927.7919999999981</v>
      </c>
      <c r="DS76">
        <v>1927.7919999999981</v>
      </c>
      <c r="DT76">
        <v>1593.7070000000001</v>
      </c>
      <c r="DU76">
        <v>1673.921000000001</v>
      </c>
      <c r="DV76">
        <v>1927.7919999999981</v>
      </c>
      <c r="DW76">
        <v>1637.7840000000001</v>
      </c>
      <c r="DX76">
        <v>1705.987000000001</v>
      </c>
      <c r="DY76">
        <v>1927.7919999999981</v>
      </c>
      <c r="DZ76">
        <v>1585.111000000001</v>
      </c>
      <c r="EA76">
        <v>1927.7919999999981</v>
      </c>
      <c r="EB76">
        <v>1635.940000000001</v>
      </c>
      <c r="EC76">
        <v>1666.332000000001</v>
      </c>
      <c r="ED76">
        <v>1698.366</v>
      </c>
      <c r="EE76">
        <v>1927.7919999999981</v>
      </c>
      <c r="EF76">
        <v>1927.7919999999981</v>
      </c>
      <c r="EG76">
        <v>1530.8260000000021</v>
      </c>
      <c r="EH76">
        <v>1769.38</v>
      </c>
      <c r="EI76">
        <v>1688.7980000000009</v>
      </c>
      <c r="EJ76">
        <v>1684.1859999999999</v>
      </c>
      <c r="EK76">
        <v>1854.181</v>
      </c>
      <c r="EL76">
        <v>1927.7919999999981</v>
      </c>
      <c r="EM76">
        <v>1833.622999999998</v>
      </c>
      <c r="EN76">
        <v>1927.7919999999981</v>
      </c>
      <c r="EO76">
        <v>1491.4829999999999</v>
      </c>
      <c r="EP76">
        <v>1761.644</v>
      </c>
      <c r="EQ76">
        <v>1753.7090000000021</v>
      </c>
      <c r="ER76">
        <v>1740.8769999999979</v>
      </c>
      <c r="ES76">
        <v>1796.1999999999989</v>
      </c>
      <c r="ET76">
        <v>1927.7919999999981</v>
      </c>
      <c r="EU76">
        <v>1896.1449999999979</v>
      </c>
      <c r="EV76">
        <v>1799.0039999999999</v>
      </c>
      <c r="EW76">
        <v>1927.7919999999981</v>
      </c>
      <c r="EX76">
        <v>1615.5809999999999</v>
      </c>
      <c r="EY76">
        <v>1783.402</v>
      </c>
      <c r="EZ76">
        <v>1852.641999999998</v>
      </c>
      <c r="FA76">
        <v>1595.323000000001</v>
      </c>
      <c r="FB76">
        <v>1922.5229999999981</v>
      </c>
      <c r="FD76">
        <v>50.818682909011841</v>
      </c>
      <c r="FE76">
        <v>4.0432183742523193</v>
      </c>
      <c r="FF76">
        <v>377.64342617988592</v>
      </c>
      <c r="FG76">
        <v>1.6552631855010991</v>
      </c>
      <c r="FH76">
        <v>11.209718227386469</v>
      </c>
      <c r="FI76">
        <v>98.143159627914429</v>
      </c>
      <c r="FJ76">
        <v>272.68127393722528</v>
      </c>
      <c r="FK76">
        <v>2.112683773040771</v>
      </c>
      <c r="FL76">
        <v>496.02928566932678</v>
      </c>
      <c r="FM76">
        <v>14.530901193618771</v>
      </c>
      <c r="FN76">
        <v>517.77355217933655</v>
      </c>
      <c r="FO76">
        <v>502.52693343162542</v>
      </c>
      <c r="FP76">
        <v>34.689342498779297</v>
      </c>
      <c r="FQ76">
        <v>5.7847976684570312E-2</v>
      </c>
      <c r="FR76">
        <v>5.7847976684570312E-2</v>
      </c>
      <c r="FS76">
        <v>39.792068958282471</v>
      </c>
      <c r="FT76">
        <v>509.3587486743927</v>
      </c>
      <c r="FU76">
        <v>5.7847976684570312E-2</v>
      </c>
      <c r="FV76">
        <v>66.69497013092041</v>
      </c>
      <c r="FW76">
        <v>279.01614761352539</v>
      </c>
      <c r="FX76">
        <v>5.7847976684570312E-2</v>
      </c>
      <c r="FY76">
        <v>208.66801619529721</v>
      </c>
      <c r="FZ76">
        <v>5.7847976684570312E-2</v>
      </c>
      <c r="GA76">
        <v>403.52860522270203</v>
      </c>
      <c r="GB76">
        <v>418.16249942779541</v>
      </c>
      <c r="GC76">
        <v>511.40518283843988</v>
      </c>
      <c r="GD76">
        <v>5.7847976684570312E-2</v>
      </c>
      <c r="GE76">
        <v>5.7847976684570312E-2</v>
      </c>
      <c r="GF76">
        <v>504.92427229881292</v>
      </c>
      <c r="GG76">
        <v>26.611859321594238</v>
      </c>
      <c r="GH76">
        <v>319.01769399642939</v>
      </c>
      <c r="GI76">
        <v>65.644122123718262</v>
      </c>
      <c r="GJ76">
        <v>294.89323663711548</v>
      </c>
      <c r="GK76">
        <v>5.7847976684570312E-2</v>
      </c>
      <c r="GL76">
        <v>1.362233638763428</v>
      </c>
      <c r="GM76">
        <v>5.7847976684570312E-2</v>
      </c>
      <c r="GN76">
        <v>10.29549503326416</v>
      </c>
      <c r="GO76">
        <v>1.3358433246612551</v>
      </c>
      <c r="GP76">
        <v>456.82719755172729</v>
      </c>
      <c r="GQ76">
        <v>329.91839551925659</v>
      </c>
      <c r="GR76">
        <v>2.1038029193878169</v>
      </c>
      <c r="GS76">
        <v>5.7847976684570312E-2</v>
      </c>
      <c r="GT76">
        <v>2.3829329013824458</v>
      </c>
      <c r="GU76">
        <v>1.8641664981842041</v>
      </c>
      <c r="GV76">
        <v>5.7847976684570312E-2</v>
      </c>
      <c r="GW76">
        <v>3.1285774707794189</v>
      </c>
      <c r="GX76">
        <v>377.32915902137762</v>
      </c>
      <c r="GY76">
        <v>2.0826606750488281</v>
      </c>
      <c r="GZ76">
        <v>349.47433423995972</v>
      </c>
      <c r="HA76">
        <v>1.874154806137085</v>
      </c>
      <c r="HC76">
        <f t="shared" si="279"/>
        <v>2876.7350000000024</v>
      </c>
      <c r="HD76">
        <f t="shared" si="280"/>
        <v>1863.7470000000001</v>
      </c>
      <c r="HE76">
        <f t="shared" si="281"/>
        <v>2050.6449999999982</v>
      </c>
      <c r="HF76">
        <f t="shared" si="282"/>
        <v>1838.9070000000008</v>
      </c>
      <c r="HG76">
        <f t="shared" si="283"/>
        <v>1897.3269999999961</v>
      </c>
      <c r="HH76">
        <f t="shared" si="284"/>
        <v>1787.6920000000009</v>
      </c>
      <c r="HI76">
        <f t="shared" si="285"/>
        <v>4383.5590000000011</v>
      </c>
      <c r="HJ76">
        <f t="shared" si="286"/>
        <v>1188.6520000000012</v>
      </c>
      <c r="HK76">
        <f t="shared" si="287"/>
        <v>568.91000000000076</v>
      </c>
      <c r="HL76">
        <f t="shared" si="288"/>
        <v>3331.0229999999974</v>
      </c>
      <c r="HM76">
        <f t="shared" si="289"/>
        <v>259.12599999999907</v>
      </c>
      <c r="HN76">
        <f t="shared" si="290"/>
        <v>792.53500000000213</v>
      </c>
      <c r="HO76">
        <f t="shared" si="291"/>
        <v>3311.9809999999952</v>
      </c>
      <c r="HP76">
        <f t="shared" si="292"/>
        <v>952.52200000000676</v>
      </c>
      <c r="HQ76">
        <f t="shared" si="293"/>
        <v>917.79500000000507</v>
      </c>
      <c r="HR76">
        <f t="shared" si="294"/>
        <v>1158.875000000002</v>
      </c>
      <c r="HS76">
        <f t="shared" si="295"/>
        <v>588.47799999999893</v>
      </c>
      <c r="HT76">
        <f t="shared" si="296"/>
        <v>1000.2470000000021</v>
      </c>
      <c r="HU76">
        <f t="shared" si="297"/>
        <v>1945.3969999999999</v>
      </c>
      <c r="HV76">
        <f t="shared" si="298"/>
        <v>552.03499999999985</v>
      </c>
      <c r="HW76">
        <f t="shared" si="299"/>
        <v>2279.6229999999991</v>
      </c>
      <c r="HX76">
        <f t="shared" si="300"/>
        <v>2743.4309999999978</v>
      </c>
      <c r="HY76">
        <f t="shared" si="301"/>
        <v>2464.249000000003</v>
      </c>
      <c r="HZ76">
        <f t="shared" si="302"/>
        <v>3696.4779999999978</v>
      </c>
      <c r="IA76">
        <f t="shared" si="303"/>
        <v>1814.6390000000031</v>
      </c>
      <c r="IB76">
        <f t="shared" si="304"/>
        <v>519.63400000000001</v>
      </c>
      <c r="IC76">
        <f t="shared" si="305"/>
        <v>773.10500000000184</v>
      </c>
      <c r="ID76">
        <f t="shared" si="306"/>
        <v>504.15900000000192</v>
      </c>
      <c r="IE76">
        <f t="shared" si="307"/>
        <v>1995.745000000001</v>
      </c>
      <c r="IF76">
        <f t="shared" si="308"/>
        <v>910.51500000000487</v>
      </c>
      <c r="IG76">
        <f t="shared" si="309"/>
        <v>566.05300000000102</v>
      </c>
      <c r="IH76">
        <f t="shared" si="310"/>
        <v>2928.4030000000021</v>
      </c>
      <c r="II76">
        <f t="shared" si="311"/>
        <v>2355.438000000006</v>
      </c>
      <c r="IJ76">
        <f t="shared" si="312"/>
        <v>2378.5060000000053</v>
      </c>
      <c r="IK76">
        <f t="shared" si="313"/>
        <v>3379.621000000001</v>
      </c>
      <c r="IL76">
        <f t="shared" si="314"/>
        <v>3198.2969999999991</v>
      </c>
      <c r="IM76">
        <f t="shared" si="315"/>
        <v>750.73699999999894</v>
      </c>
      <c r="IN76">
        <f t="shared" si="316"/>
        <v>546.82799999999884</v>
      </c>
      <c r="IO76">
        <f t="shared" si="317"/>
        <v>969.69400000000087</v>
      </c>
      <c r="IP76">
        <f t="shared" si="318"/>
        <v>3052.1339999999982</v>
      </c>
      <c r="IQ76">
        <f t="shared" si="319"/>
        <v>835.90100000000393</v>
      </c>
      <c r="IR76">
        <f t="shared" si="320"/>
        <v>3985.5529999999958</v>
      </c>
      <c r="IS76">
        <f t="shared" si="321"/>
        <v>2914.2150000000047</v>
      </c>
      <c r="IT76">
        <f t="shared" si="322"/>
        <v>3243.7519999999977</v>
      </c>
      <c r="IU76">
        <f t="shared" si="323"/>
        <v>322.04100000000471</v>
      </c>
      <c r="IV76">
        <f t="shared" si="324"/>
        <v>1758.4759999999999</v>
      </c>
      <c r="IW76">
        <f t="shared" si="325"/>
        <v>2007.0230000000029</v>
      </c>
      <c r="IX76">
        <f t="shared" si="326"/>
        <v>1908.4930000000058</v>
      </c>
      <c r="IY76">
        <f t="shared" si="327"/>
        <v>2207.818000000002</v>
      </c>
      <c r="IZ76">
        <f t="shared" si="328"/>
        <v>452.30500000000507</v>
      </c>
      <c r="JB76" s="9">
        <f t="shared" si="274"/>
        <v>1491.4829999999999</v>
      </c>
      <c r="JC76" s="9">
        <f t="shared" si="274"/>
        <v>1530.8260000000021</v>
      </c>
      <c r="JD76" s="9">
        <f t="shared" si="274"/>
        <v>1585.111000000001</v>
      </c>
      <c r="JE76" s="9">
        <f t="shared" si="274"/>
        <v>1587.277</v>
      </c>
      <c r="JF76" s="9">
        <f t="shared" si="274"/>
        <v>1593.7070000000001</v>
      </c>
      <c r="JG76" s="9">
        <f t="shared" si="274"/>
        <v>1595.323000000001</v>
      </c>
      <c r="JH76" s="9">
        <f t="shared" si="274"/>
        <v>1595.703</v>
      </c>
      <c r="JI76" s="9">
        <f t="shared" si="274"/>
        <v>1615.5809999999999</v>
      </c>
      <c r="JJ76" s="9">
        <f t="shared" si="274"/>
        <v>1635.940000000001</v>
      </c>
      <c r="JK76" s="9">
        <f t="shared" si="274"/>
        <v>1637.7840000000001</v>
      </c>
      <c r="JL76" s="9">
        <f t="shared" si="274"/>
        <v>1649.0969999999991</v>
      </c>
      <c r="JM76" s="9">
        <f t="shared" si="274"/>
        <v>1666.332000000001</v>
      </c>
      <c r="JN76" s="9">
        <f t="shared" si="274"/>
        <v>1673.921000000001</v>
      </c>
      <c r="JO76" s="9">
        <f t="shared" si="274"/>
        <v>1684.1859999999999</v>
      </c>
      <c r="JP76" s="9">
        <f t="shared" si="274"/>
        <v>1688.097000000002</v>
      </c>
      <c r="JQ76" s="9">
        <f t="shared" si="274"/>
        <v>1688.7980000000009</v>
      </c>
      <c r="JR76" s="9">
        <f t="shared" si="275"/>
        <v>1697.62</v>
      </c>
      <c r="JS76" s="9">
        <f t="shared" si="275"/>
        <v>1698.366</v>
      </c>
      <c r="JT76" s="9">
        <f t="shared" si="275"/>
        <v>1702.615</v>
      </c>
      <c r="JU76" s="9">
        <f t="shared" si="275"/>
        <v>1705.987000000001</v>
      </c>
      <c r="JV76" s="9">
        <f t="shared" si="275"/>
        <v>1728.6389999999999</v>
      </c>
      <c r="JW76" s="9">
        <f t="shared" si="275"/>
        <v>1740.8769999999979</v>
      </c>
      <c r="JX76" s="9">
        <f t="shared" si="275"/>
        <v>1747.444999999999</v>
      </c>
      <c r="JY76" s="9">
        <f t="shared" si="275"/>
        <v>1753.7090000000021</v>
      </c>
      <c r="JZ76" s="9">
        <f t="shared" si="275"/>
        <v>1760.952</v>
      </c>
      <c r="KA76" s="9">
        <f t="shared" si="275"/>
        <v>1761.644</v>
      </c>
      <c r="KB76" s="9">
        <f t="shared" si="275"/>
        <v>1769.38</v>
      </c>
      <c r="KC76" s="9">
        <f t="shared" si="275"/>
        <v>1783.402</v>
      </c>
      <c r="KD76" s="9">
        <f t="shared" si="275"/>
        <v>1785.635000000002</v>
      </c>
      <c r="KE76" s="9">
        <f t="shared" si="275"/>
        <v>1793.652</v>
      </c>
      <c r="KF76" s="9">
        <f t="shared" si="275"/>
        <v>1796.1999999999989</v>
      </c>
      <c r="KG76" s="9">
        <f t="shared" si="275"/>
        <v>1799.0039999999999</v>
      </c>
      <c r="KH76" s="9">
        <f t="shared" si="276"/>
        <v>1829.895999999999</v>
      </c>
      <c r="KI76" s="9">
        <f t="shared" si="276"/>
        <v>1833.622999999998</v>
      </c>
      <c r="KJ76" s="9">
        <f t="shared" si="276"/>
        <v>1852.641999999998</v>
      </c>
      <c r="KK76" s="9">
        <f t="shared" si="276"/>
        <v>1854.181</v>
      </c>
      <c r="KL76" s="9">
        <f t="shared" si="276"/>
        <v>1896.1449999999979</v>
      </c>
      <c r="KM76" s="9">
        <f t="shared" si="276"/>
        <v>1919.700000000003</v>
      </c>
      <c r="KN76" s="9">
        <f t="shared" si="276"/>
        <v>1922.5229999999981</v>
      </c>
      <c r="KO76" s="9">
        <f t="shared" si="276"/>
        <v>1927.7919999999981</v>
      </c>
      <c r="KP76" s="9">
        <f t="shared" si="276"/>
        <v>1927.7919999999981</v>
      </c>
      <c r="KQ76" s="9">
        <f t="shared" si="276"/>
        <v>1927.7919999999981</v>
      </c>
      <c r="KR76" s="9">
        <f t="shared" si="276"/>
        <v>1927.7919999999981</v>
      </c>
      <c r="KS76" s="9">
        <f t="shared" si="276"/>
        <v>1927.7919999999981</v>
      </c>
      <c r="KT76" s="9">
        <f t="shared" si="276"/>
        <v>1927.7919999999981</v>
      </c>
      <c r="KU76" s="9">
        <f t="shared" si="276"/>
        <v>1927.7919999999981</v>
      </c>
      <c r="KV76" s="9">
        <f t="shared" si="276"/>
        <v>1927.7919999999981</v>
      </c>
      <c r="KW76" s="9">
        <f t="shared" si="276"/>
        <v>1927.7919999999981</v>
      </c>
      <c r="KX76" s="9">
        <f t="shared" si="277"/>
        <v>1927.7919999999981</v>
      </c>
      <c r="KY76" s="9">
        <f t="shared" si="277"/>
        <v>1927.7919999999981</v>
      </c>
      <c r="LB76" s="4">
        <f t="shared" si="329"/>
        <v>3579.755380000001</v>
      </c>
      <c r="LC76" s="4">
        <f t="shared" si="330"/>
        <v>1111.8981844631639</v>
      </c>
      <c r="LD76" s="4">
        <f t="shared" si="159"/>
        <v>2245.6458500000008</v>
      </c>
      <c r="LE76" s="4">
        <f t="shared" si="331"/>
        <v>6071.6560000000036</v>
      </c>
      <c r="LF76" s="4">
        <f t="shared" si="332"/>
        <v>513.33922818660733</v>
      </c>
      <c r="LG76" s="4">
        <f t="shared" si="333"/>
        <v>529.33597230911255</v>
      </c>
      <c r="LH76" s="4"/>
      <c r="LI76" s="4">
        <f t="shared" si="334"/>
        <v>1765.1743000000006</v>
      </c>
      <c r="LJ76" s="4">
        <f t="shared" si="335"/>
        <v>126.95313606663228</v>
      </c>
      <c r="LK76" s="4">
        <f t="shared" si="161"/>
        <v>1586.0857000000005</v>
      </c>
      <c r="LL76" s="4">
        <f t="shared" si="162"/>
        <v>1927.7919999999981</v>
      </c>
      <c r="LM76" s="4">
        <f t="shared" si="336"/>
        <v>151.44380291938782</v>
      </c>
      <c r="LN76" s="4">
        <f t="shared" si="337"/>
        <v>517.77355217933655</v>
      </c>
      <c r="LO76" s="7"/>
      <c r="LP76" s="7">
        <f t="shared" si="346"/>
        <v>0.11069535842231742</v>
      </c>
      <c r="LR76" s="4">
        <f t="shared" si="338"/>
        <v>1814.5810800000006</v>
      </c>
      <c r="LS76" s="4">
        <f t="shared" si="339"/>
        <v>90729.054000000033</v>
      </c>
      <c r="LT76" s="4">
        <f t="shared" si="340"/>
        <v>4383.5590000000011</v>
      </c>
      <c r="LV76">
        <f t="shared" si="341"/>
        <v>50</v>
      </c>
      <c r="LW76">
        <f t="shared" si="342"/>
        <v>10000</v>
      </c>
      <c r="LX76">
        <f t="shared" si="343"/>
        <v>0.9</v>
      </c>
      <c r="LY76">
        <f t="shared" si="344"/>
        <v>50</v>
      </c>
      <c r="LZ76">
        <f t="shared" si="345"/>
        <v>0.1</v>
      </c>
    </row>
    <row r="77" spans="1:340" x14ac:dyDescent="0.2">
      <c r="A77">
        <v>50</v>
      </c>
      <c r="B77">
        <v>10000</v>
      </c>
      <c r="C77">
        <v>0.9</v>
      </c>
      <c r="D77">
        <v>50</v>
      </c>
      <c r="E77">
        <v>0.01</v>
      </c>
      <c r="G77">
        <v>1850.6569999999999</v>
      </c>
      <c r="H77">
        <v>1591.9720000000009</v>
      </c>
      <c r="I77">
        <v>1817.3019999999999</v>
      </c>
      <c r="J77">
        <v>2293.174</v>
      </c>
      <c r="K77">
        <v>1967.983999999999</v>
      </c>
      <c r="L77">
        <v>1770.417999999999</v>
      </c>
      <c r="M77">
        <v>2082.636</v>
      </c>
      <c r="N77">
        <v>1589.6490000000019</v>
      </c>
      <c r="O77">
        <v>1741.467000000001</v>
      </c>
      <c r="P77">
        <v>1891.5940000000001</v>
      </c>
      <c r="Q77">
        <v>1976.407999999999</v>
      </c>
      <c r="R77">
        <v>1485.395</v>
      </c>
      <c r="S77">
        <v>1746.854</v>
      </c>
      <c r="T77">
        <v>1589.686999999999</v>
      </c>
      <c r="U77">
        <v>1702.4340000000011</v>
      </c>
      <c r="V77">
        <v>1772.265000000001</v>
      </c>
      <c r="W77">
        <v>1927.4719999999979</v>
      </c>
      <c r="X77">
        <v>1514.165000000002</v>
      </c>
      <c r="Y77">
        <v>1746.1320000000001</v>
      </c>
      <c r="Z77">
        <v>1764.4580000000001</v>
      </c>
      <c r="AA77">
        <v>2006.381000000003</v>
      </c>
      <c r="AB77">
        <v>1617.726000000001</v>
      </c>
      <c r="AC77">
        <v>1517.438000000001</v>
      </c>
      <c r="AD77">
        <v>2013.1619999999989</v>
      </c>
      <c r="AE77">
        <v>1797.925999999999</v>
      </c>
      <c r="AF77">
        <v>2084.5619999999999</v>
      </c>
      <c r="AG77">
        <v>1876.378999999999</v>
      </c>
      <c r="AH77">
        <v>1926.5489999999979</v>
      </c>
      <c r="AI77">
        <v>1862.8640000000009</v>
      </c>
      <c r="AJ77">
        <v>1737.885</v>
      </c>
      <c r="AK77">
        <v>1451.029</v>
      </c>
      <c r="AL77">
        <v>1909.2550000000001</v>
      </c>
      <c r="AM77">
        <v>1679.856</v>
      </c>
      <c r="AN77">
        <v>1599.9130000000009</v>
      </c>
      <c r="AO77">
        <v>2723.9760000000028</v>
      </c>
      <c r="AP77">
        <v>2063.5220000000008</v>
      </c>
      <c r="AQ77">
        <v>1838.552999999999</v>
      </c>
      <c r="AR77">
        <v>2123.4050000000002</v>
      </c>
      <c r="AS77">
        <v>1706.4860000000001</v>
      </c>
      <c r="AT77">
        <v>1724.6559999999999</v>
      </c>
      <c r="AU77">
        <v>1778.3989999999999</v>
      </c>
      <c r="AV77">
        <v>1868.165</v>
      </c>
      <c r="AW77">
        <v>2983.515000000004</v>
      </c>
      <c r="AX77">
        <v>1653.156999999999</v>
      </c>
      <c r="AY77">
        <v>1506.2120000000009</v>
      </c>
      <c r="AZ77">
        <v>1779.322000000001</v>
      </c>
      <c r="BA77">
        <v>1805.175999999999</v>
      </c>
      <c r="BB77">
        <v>1934.9799999999991</v>
      </c>
      <c r="BC77">
        <v>1862.5639999999989</v>
      </c>
      <c r="BD77">
        <v>1488.950000000001</v>
      </c>
      <c r="BF77">
        <v>1002.606852769852</v>
      </c>
      <c r="BG77">
        <v>987.24720096588135</v>
      </c>
      <c r="BH77">
        <v>999.39313673973083</v>
      </c>
      <c r="BI77">
        <v>979.29554724693298</v>
      </c>
      <c r="BJ77">
        <v>1001.465526819229</v>
      </c>
      <c r="BK77">
        <v>990.97632074356079</v>
      </c>
      <c r="BL77">
        <v>1011.0803127288819</v>
      </c>
      <c r="BM77">
        <v>984.30729866027832</v>
      </c>
      <c r="BN77">
        <v>1015.611339092255</v>
      </c>
      <c r="BO77">
        <v>981.47330403327942</v>
      </c>
      <c r="BP77">
        <v>982.20232248306274</v>
      </c>
      <c r="BQ77">
        <v>1003.129200935364</v>
      </c>
      <c r="BR77">
        <v>994.00061631202698</v>
      </c>
      <c r="BS77">
        <v>980.23027396202087</v>
      </c>
      <c r="BT77">
        <v>1006.0683734416961</v>
      </c>
      <c r="BU77">
        <v>974.22418451309204</v>
      </c>
      <c r="BV77">
        <v>1005.099604606628</v>
      </c>
      <c r="BW77">
        <v>1006.86031627655</v>
      </c>
      <c r="BX77">
        <v>983.58109498023987</v>
      </c>
      <c r="BY77">
        <v>1019.192064762115</v>
      </c>
      <c r="BZ77">
        <v>1004.55588722229</v>
      </c>
      <c r="CA77">
        <v>979.93931150436401</v>
      </c>
      <c r="CB77">
        <v>999.06483840942383</v>
      </c>
      <c r="CC77">
        <v>988.09308743476868</v>
      </c>
      <c r="CD77">
        <v>998.05542755126953</v>
      </c>
      <c r="CE77">
        <v>984.47644782066345</v>
      </c>
      <c r="CF77">
        <v>1001.359971761703</v>
      </c>
      <c r="CG77">
        <v>986.66868185997009</v>
      </c>
      <c r="CH77">
        <v>974.57523941993713</v>
      </c>
      <c r="CI77">
        <v>972.4713761806488</v>
      </c>
      <c r="CJ77">
        <v>1002.280863046646</v>
      </c>
      <c r="CK77">
        <v>995.5537543296814</v>
      </c>
      <c r="CL77">
        <v>1013.95339512825</v>
      </c>
      <c r="CM77">
        <v>972.82100391387939</v>
      </c>
      <c r="CN77">
        <v>993.28484606742859</v>
      </c>
      <c r="CO77">
        <v>994.22452974319458</v>
      </c>
      <c r="CP77">
        <v>998.47953152656555</v>
      </c>
      <c r="CQ77">
        <v>993.58664178848267</v>
      </c>
      <c r="CR77">
        <v>967.95450377464294</v>
      </c>
      <c r="CS77">
        <v>1013.2445125579829</v>
      </c>
      <c r="CT77">
        <v>996.80289101600647</v>
      </c>
      <c r="CU77">
        <v>987.39684987068176</v>
      </c>
      <c r="CV77">
        <v>983.07632923126221</v>
      </c>
      <c r="CW77">
        <v>968.9101984500885</v>
      </c>
      <c r="CX77">
        <v>997.95069098472595</v>
      </c>
      <c r="CY77">
        <v>993.59815979003906</v>
      </c>
      <c r="CZ77">
        <v>994.59919929504395</v>
      </c>
      <c r="DA77">
        <v>995.11352753639221</v>
      </c>
      <c r="DB77">
        <v>1003.657443761826</v>
      </c>
      <c r="DC77">
        <v>989.15872192382812</v>
      </c>
      <c r="DE77">
        <v>1376.605</v>
      </c>
      <c r="DF77">
        <v>1584.2260000000001</v>
      </c>
      <c r="DG77">
        <v>1422.148000000001</v>
      </c>
      <c r="DH77">
        <v>1566.479</v>
      </c>
      <c r="DI77">
        <v>1388.0760000000009</v>
      </c>
      <c r="DJ77">
        <v>1486.5470000000009</v>
      </c>
      <c r="DK77">
        <v>1510.6850000000011</v>
      </c>
      <c r="DL77">
        <v>1418.952000000002</v>
      </c>
      <c r="DM77">
        <v>1439.873</v>
      </c>
      <c r="DN77">
        <v>1455.534000000001</v>
      </c>
      <c r="DO77">
        <v>1546.4350000000011</v>
      </c>
      <c r="DP77">
        <v>1383.644</v>
      </c>
      <c r="DQ77">
        <v>1584.1549999999991</v>
      </c>
      <c r="DR77">
        <v>1439.825</v>
      </c>
      <c r="DS77">
        <v>1431.8970000000011</v>
      </c>
      <c r="DT77">
        <v>1499.9369999999999</v>
      </c>
      <c r="DU77">
        <v>1636.9360000000011</v>
      </c>
      <c r="DV77">
        <v>1459.171000000001</v>
      </c>
      <c r="DW77">
        <v>1676.1740000000009</v>
      </c>
      <c r="DX77">
        <v>1419.3490000000011</v>
      </c>
      <c r="DY77">
        <v>1489.7280000000001</v>
      </c>
      <c r="DZ77">
        <v>1511.98</v>
      </c>
      <c r="EA77">
        <v>1451.2010000000009</v>
      </c>
      <c r="EB77">
        <v>1324.9390000000001</v>
      </c>
      <c r="EC77">
        <v>1613.829</v>
      </c>
      <c r="ED77">
        <v>1458.912</v>
      </c>
      <c r="EE77">
        <v>1403.6340000000021</v>
      </c>
      <c r="EF77">
        <v>1448.1280000000011</v>
      </c>
      <c r="EG77">
        <v>1594.59</v>
      </c>
      <c r="EH77">
        <v>1352.354000000001</v>
      </c>
      <c r="EI77">
        <v>1440.678000000001</v>
      </c>
      <c r="EJ77">
        <v>1488.1920000000009</v>
      </c>
      <c r="EK77">
        <v>1426.948000000001</v>
      </c>
      <c r="EL77">
        <v>1571.3170000000009</v>
      </c>
      <c r="EM77">
        <v>1576.7490000000009</v>
      </c>
      <c r="EN77">
        <v>1551.593999999998</v>
      </c>
      <c r="EO77">
        <v>1503.547</v>
      </c>
      <c r="EP77">
        <v>1307.2840000000019</v>
      </c>
      <c r="EQ77">
        <v>1540.117</v>
      </c>
      <c r="ER77">
        <v>1525.225000000002</v>
      </c>
      <c r="ES77">
        <v>1483.5880000000011</v>
      </c>
      <c r="ET77">
        <v>1684.294000000001</v>
      </c>
      <c r="EU77">
        <v>1375.3840000000009</v>
      </c>
      <c r="EV77">
        <v>1644.543000000001</v>
      </c>
      <c r="EW77">
        <v>1314.281000000002</v>
      </c>
      <c r="EX77">
        <v>1473.018000000003</v>
      </c>
      <c r="EY77">
        <v>1487.2439999999999</v>
      </c>
      <c r="EZ77">
        <v>1676.150999999998</v>
      </c>
      <c r="FA77">
        <v>1495.941</v>
      </c>
      <c r="FB77">
        <v>1488.950000000001</v>
      </c>
      <c r="FD77">
        <v>919.20060563087463</v>
      </c>
      <c r="FE77">
        <v>923.03279423713684</v>
      </c>
      <c r="FF77">
        <v>916.70810103416443</v>
      </c>
      <c r="FG77">
        <v>844.9169135093689</v>
      </c>
      <c r="FH77">
        <v>856.19624257087708</v>
      </c>
      <c r="FI77">
        <v>962.59763503074646</v>
      </c>
      <c r="FJ77">
        <v>919.69823670387268</v>
      </c>
      <c r="FK77">
        <v>935.84112644195557</v>
      </c>
      <c r="FL77">
        <v>992.53603339195251</v>
      </c>
      <c r="FM77">
        <v>4.7444453239440918</v>
      </c>
      <c r="FN77">
        <v>912.54740810394287</v>
      </c>
      <c r="FO77">
        <v>884.93924951553345</v>
      </c>
      <c r="FP77">
        <v>734.92597246170044</v>
      </c>
      <c r="FQ77">
        <v>855.43792986869812</v>
      </c>
      <c r="FR77">
        <v>881.44691467285156</v>
      </c>
      <c r="FS77">
        <v>911.57055640220642</v>
      </c>
      <c r="FT77">
        <v>407.96566486358643</v>
      </c>
      <c r="FU77">
        <v>261.16710710525513</v>
      </c>
      <c r="FV77">
        <v>894.47552037239075</v>
      </c>
      <c r="FW77">
        <v>1003.631133794785</v>
      </c>
      <c r="FX77">
        <v>475.28188848495478</v>
      </c>
      <c r="FY77">
        <v>964.56392526626587</v>
      </c>
      <c r="FZ77">
        <v>758.54064154624939</v>
      </c>
      <c r="GA77">
        <v>919.80118250846863</v>
      </c>
      <c r="GB77">
        <v>643.49029493331909</v>
      </c>
      <c r="GC77">
        <v>764.38521075248718</v>
      </c>
      <c r="GD77">
        <v>951.46654582023621</v>
      </c>
      <c r="GE77">
        <v>940.92478895187378</v>
      </c>
      <c r="GF77">
        <v>5.5951292514801034</v>
      </c>
      <c r="GG77">
        <v>817.11495137214661</v>
      </c>
      <c r="GH77">
        <v>994.58364224433899</v>
      </c>
      <c r="GI77">
        <v>907.84607410430908</v>
      </c>
      <c r="GJ77">
        <v>862.09824395179749</v>
      </c>
      <c r="GK77">
        <v>907.86913442611694</v>
      </c>
      <c r="GL77">
        <v>920.04076290130615</v>
      </c>
      <c r="GM77">
        <v>955.49462699890137</v>
      </c>
      <c r="GN77">
        <v>961.93765497207642</v>
      </c>
      <c r="GO77">
        <v>906.82507658004761</v>
      </c>
      <c r="GP77">
        <v>661.3830189704895</v>
      </c>
      <c r="GQ77">
        <v>998.0003354549408</v>
      </c>
      <c r="GR77">
        <v>985.01865720748901</v>
      </c>
      <c r="GS77">
        <v>894.21969103813171</v>
      </c>
      <c r="GT77">
        <v>910.45487546920776</v>
      </c>
      <c r="GU77">
        <v>968.19703817367554</v>
      </c>
      <c r="GV77">
        <v>883.11645889282227</v>
      </c>
      <c r="GW77">
        <v>884.11962819099426</v>
      </c>
      <c r="GX77">
        <v>918.99918699264526</v>
      </c>
      <c r="GY77">
        <v>625.61766576766968</v>
      </c>
      <c r="GZ77">
        <v>808.66681098937988</v>
      </c>
      <c r="HA77">
        <v>988.03836989402771</v>
      </c>
      <c r="HC77">
        <f t="shared" ref="HC77" si="347">ABS(DE77-G77)</f>
        <v>474.05199999999991</v>
      </c>
      <c r="HD77">
        <f t="shared" ref="HD77" si="348">ABS(DF77-H77)</f>
        <v>7.7460000000007767</v>
      </c>
      <c r="HE77">
        <f t="shared" ref="HE77" si="349">ABS(DG77-I77)</f>
        <v>395.15399999999886</v>
      </c>
      <c r="HF77">
        <f t="shared" ref="HF77" si="350">ABS(DH77-J77)</f>
        <v>726.69499999999994</v>
      </c>
      <c r="HG77">
        <f t="shared" ref="HG77" si="351">ABS(DI77-K77)</f>
        <v>579.90799999999808</v>
      </c>
      <c r="HH77">
        <f t="shared" ref="HH77" si="352">ABS(DJ77-L77)</f>
        <v>283.87099999999805</v>
      </c>
      <c r="HI77">
        <f t="shared" ref="HI77" si="353">ABS(DK77-M77)</f>
        <v>571.95099999999888</v>
      </c>
      <c r="HJ77">
        <f t="shared" ref="HJ77" si="354">ABS(DL77-N77)</f>
        <v>170.69699999999989</v>
      </c>
      <c r="HK77">
        <f t="shared" ref="HK77" si="355">ABS(DM77-O77)</f>
        <v>301.59400000000096</v>
      </c>
      <c r="HL77">
        <f t="shared" ref="HL77" si="356">ABS(DN77-P77)</f>
        <v>436.05999999999904</v>
      </c>
      <c r="HM77">
        <f t="shared" ref="HM77" si="357">ABS(DO77-Q77)</f>
        <v>429.97299999999791</v>
      </c>
      <c r="HN77">
        <f t="shared" ref="HN77" si="358">ABS(DP77-R77)</f>
        <v>101.75099999999998</v>
      </c>
      <c r="HO77">
        <f t="shared" ref="HO77" si="359">ABS(DQ77-S77)</f>
        <v>162.69900000000098</v>
      </c>
      <c r="HP77">
        <f t="shared" ref="HP77" si="360">ABS(DR77-T77)</f>
        <v>149.86199999999894</v>
      </c>
      <c r="HQ77">
        <f t="shared" ref="HQ77" si="361">ABS(DS77-U77)</f>
        <v>270.53700000000003</v>
      </c>
      <c r="HR77">
        <f t="shared" ref="HR77" si="362">ABS(DT77-V77)</f>
        <v>272.32800000000111</v>
      </c>
      <c r="HS77">
        <f t="shared" ref="HS77" si="363">ABS(DU77-W77)</f>
        <v>290.53599999999687</v>
      </c>
      <c r="HT77">
        <f t="shared" ref="HT77" si="364">ABS(DV77-X77)</f>
        <v>54.994000000001051</v>
      </c>
      <c r="HU77">
        <f t="shared" ref="HU77" si="365">ABS(DW77-Y77)</f>
        <v>69.957999999999174</v>
      </c>
      <c r="HV77">
        <f t="shared" ref="HV77" si="366">ABS(DX77-Z77)</f>
        <v>345.10899999999901</v>
      </c>
      <c r="HW77">
        <f t="shared" ref="HW77" si="367">ABS(DY77-AA77)</f>
        <v>516.65300000000298</v>
      </c>
      <c r="HX77">
        <f t="shared" ref="HX77" si="368">ABS(DZ77-AB77)</f>
        <v>105.746000000001</v>
      </c>
      <c r="HY77">
        <f t="shared" ref="HY77" si="369">ABS(EA77-AC77)</f>
        <v>66.23700000000008</v>
      </c>
      <c r="HZ77">
        <f t="shared" ref="HZ77" si="370">ABS(EB77-AD77)</f>
        <v>688.22299999999882</v>
      </c>
      <c r="IA77">
        <f t="shared" ref="IA77" si="371">ABS(EC77-AE77)</f>
        <v>184.09699999999907</v>
      </c>
      <c r="IB77">
        <f t="shared" ref="IB77" si="372">ABS(ED77-AF77)</f>
        <v>625.64999999999986</v>
      </c>
      <c r="IC77">
        <f t="shared" ref="IC77" si="373">ABS(EE77-AG77)</f>
        <v>472.74499999999694</v>
      </c>
      <c r="ID77">
        <f t="shared" ref="ID77" si="374">ABS(EF77-AH77)</f>
        <v>478.42099999999687</v>
      </c>
      <c r="IE77">
        <f t="shared" ref="IE77" si="375">ABS(EG77-AI77)</f>
        <v>268.27400000000102</v>
      </c>
      <c r="IF77">
        <f t="shared" ref="IF77" si="376">ABS(EH77-AJ77)</f>
        <v>385.53099999999904</v>
      </c>
      <c r="IG77">
        <f t="shared" ref="IG77" si="377">ABS(EI77-AK77)</f>
        <v>10.350999999998976</v>
      </c>
      <c r="IH77">
        <f t="shared" ref="IH77" si="378">ABS(EJ77-AL77)</f>
        <v>421.06299999999919</v>
      </c>
      <c r="II77">
        <f t="shared" ref="II77" si="379">ABS(EK77-AM77)</f>
        <v>252.90799999999899</v>
      </c>
      <c r="IJ77">
        <f t="shared" ref="IJ77" si="380">ABS(EL77-AN77)</f>
        <v>28.596000000000004</v>
      </c>
      <c r="IK77">
        <f t="shared" ref="IK77" si="381">ABS(EM77-AO77)</f>
        <v>1147.2270000000019</v>
      </c>
      <c r="IL77">
        <f t="shared" ref="IL77" si="382">ABS(EN77-AP77)</f>
        <v>511.92800000000284</v>
      </c>
      <c r="IM77">
        <f t="shared" ref="IM77" si="383">ABS(EO77-AQ77)</f>
        <v>335.00599999999895</v>
      </c>
      <c r="IN77">
        <f t="shared" ref="IN77" si="384">ABS(EP77-AR77)</f>
        <v>816.12099999999828</v>
      </c>
      <c r="IO77">
        <f t="shared" ref="IO77" si="385">ABS(EQ77-AS77)</f>
        <v>166.36900000000014</v>
      </c>
      <c r="IP77">
        <f t="shared" ref="IP77" si="386">ABS(ER77-AT77)</f>
        <v>199.43099999999799</v>
      </c>
      <c r="IQ77">
        <f t="shared" ref="IQ77" si="387">ABS(ES77-AU77)</f>
        <v>294.81099999999878</v>
      </c>
      <c r="IR77">
        <f t="shared" ref="IR77" si="388">ABS(ET77-AV77)</f>
        <v>183.87099999999896</v>
      </c>
      <c r="IS77">
        <f t="shared" ref="IS77" si="389">ABS(EU77-AW77)</f>
        <v>1608.131000000003</v>
      </c>
      <c r="IT77">
        <f t="shared" ref="IT77" si="390">ABS(EV77-AX77)</f>
        <v>8.6139999999979864</v>
      </c>
      <c r="IU77">
        <f t="shared" ref="IU77" si="391">ABS(EW77-AY77)</f>
        <v>191.9309999999989</v>
      </c>
      <c r="IV77">
        <f t="shared" ref="IV77" si="392">ABS(EX77-AZ77)</f>
        <v>306.30399999999804</v>
      </c>
      <c r="IW77">
        <f t="shared" ref="IW77" si="393">ABS(EY77-BA77)</f>
        <v>317.93199999999911</v>
      </c>
      <c r="IX77">
        <f t="shared" ref="IX77" si="394">ABS(EZ77-BB77)</f>
        <v>258.82900000000109</v>
      </c>
      <c r="IY77">
        <f t="shared" ref="IY77" si="395">ABS(FA77-BC77)</f>
        <v>366.62299999999891</v>
      </c>
      <c r="IZ77">
        <f t="shared" ref="IZ77" si="396">ABS(FB77-BD77)</f>
        <v>0</v>
      </c>
      <c r="JB77" s="9">
        <f t="shared" si="274"/>
        <v>1307.2840000000019</v>
      </c>
      <c r="JC77" s="9">
        <f t="shared" si="274"/>
        <v>1314.281000000002</v>
      </c>
      <c r="JD77" s="9">
        <f t="shared" si="274"/>
        <v>1324.9390000000001</v>
      </c>
      <c r="JE77" s="9">
        <f t="shared" si="274"/>
        <v>1352.354000000001</v>
      </c>
      <c r="JF77" s="9">
        <f t="shared" si="274"/>
        <v>1375.3840000000009</v>
      </c>
      <c r="JG77" s="9">
        <f t="shared" si="274"/>
        <v>1376.605</v>
      </c>
      <c r="JH77" s="9">
        <f t="shared" si="274"/>
        <v>1383.644</v>
      </c>
      <c r="JI77" s="9">
        <f t="shared" si="274"/>
        <v>1388.0760000000009</v>
      </c>
      <c r="JJ77" s="9">
        <f t="shared" si="274"/>
        <v>1403.6340000000021</v>
      </c>
      <c r="JK77" s="9">
        <f t="shared" si="274"/>
        <v>1418.952000000002</v>
      </c>
      <c r="JL77" s="9">
        <f t="shared" si="274"/>
        <v>1419.3490000000011</v>
      </c>
      <c r="JM77" s="9">
        <f t="shared" si="274"/>
        <v>1422.148000000001</v>
      </c>
      <c r="JN77" s="9">
        <f t="shared" si="274"/>
        <v>1426.948000000001</v>
      </c>
      <c r="JO77" s="9">
        <f t="shared" si="274"/>
        <v>1431.8970000000011</v>
      </c>
      <c r="JP77" s="9">
        <f t="shared" si="274"/>
        <v>1439.825</v>
      </c>
      <c r="JQ77" s="9">
        <f t="shared" si="274"/>
        <v>1439.873</v>
      </c>
      <c r="JR77" s="9">
        <f t="shared" si="275"/>
        <v>1440.678000000001</v>
      </c>
      <c r="JS77" s="9">
        <f t="shared" si="275"/>
        <v>1448.1280000000011</v>
      </c>
      <c r="JT77" s="9">
        <f t="shared" si="275"/>
        <v>1451.2010000000009</v>
      </c>
      <c r="JU77" s="9">
        <f t="shared" si="275"/>
        <v>1455.534000000001</v>
      </c>
      <c r="JV77" s="9">
        <f t="shared" si="275"/>
        <v>1458.912</v>
      </c>
      <c r="JW77" s="9">
        <f t="shared" si="275"/>
        <v>1459.171000000001</v>
      </c>
      <c r="JX77" s="9">
        <f t="shared" si="275"/>
        <v>1473.018000000003</v>
      </c>
      <c r="JY77" s="9">
        <f t="shared" si="275"/>
        <v>1483.5880000000011</v>
      </c>
      <c r="JZ77" s="9">
        <f t="shared" si="275"/>
        <v>1486.5470000000009</v>
      </c>
      <c r="KA77" s="9">
        <f t="shared" si="275"/>
        <v>1487.2439999999999</v>
      </c>
      <c r="KB77" s="9">
        <f t="shared" si="275"/>
        <v>1488.1920000000009</v>
      </c>
      <c r="KC77" s="9">
        <f t="shared" si="275"/>
        <v>1488.950000000001</v>
      </c>
      <c r="KD77" s="9">
        <f t="shared" si="275"/>
        <v>1489.7280000000001</v>
      </c>
      <c r="KE77" s="9">
        <f t="shared" si="275"/>
        <v>1495.941</v>
      </c>
      <c r="KF77" s="9">
        <f t="shared" si="275"/>
        <v>1499.9369999999999</v>
      </c>
      <c r="KG77" s="9">
        <f t="shared" si="275"/>
        <v>1503.547</v>
      </c>
      <c r="KH77" s="9">
        <f t="shared" si="276"/>
        <v>1510.6850000000011</v>
      </c>
      <c r="KI77" s="9">
        <f t="shared" si="276"/>
        <v>1511.98</v>
      </c>
      <c r="KJ77" s="9">
        <f t="shared" si="276"/>
        <v>1525.225000000002</v>
      </c>
      <c r="KK77" s="9">
        <f t="shared" si="276"/>
        <v>1540.117</v>
      </c>
      <c r="KL77" s="9">
        <f t="shared" si="276"/>
        <v>1546.4350000000011</v>
      </c>
      <c r="KM77" s="9">
        <f t="shared" si="276"/>
        <v>1551.593999999998</v>
      </c>
      <c r="KN77" s="9">
        <f t="shared" si="276"/>
        <v>1566.479</v>
      </c>
      <c r="KO77" s="9">
        <f t="shared" si="276"/>
        <v>1571.3170000000009</v>
      </c>
      <c r="KP77" s="9">
        <f t="shared" si="276"/>
        <v>1576.7490000000009</v>
      </c>
      <c r="KQ77" s="9">
        <f t="shared" si="276"/>
        <v>1584.1549999999991</v>
      </c>
      <c r="KR77" s="9">
        <f t="shared" si="276"/>
        <v>1584.2260000000001</v>
      </c>
      <c r="KS77" s="9">
        <f t="shared" si="276"/>
        <v>1594.59</v>
      </c>
      <c r="KT77" s="9">
        <f t="shared" si="276"/>
        <v>1613.829</v>
      </c>
      <c r="KU77" s="9">
        <f t="shared" si="276"/>
        <v>1636.9360000000011</v>
      </c>
      <c r="KV77" s="9">
        <f t="shared" si="276"/>
        <v>1644.543000000001</v>
      </c>
      <c r="KW77" s="9">
        <f t="shared" si="276"/>
        <v>1676.150999999998</v>
      </c>
      <c r="KX77" s="9">
        <f t="shared" si="277"/>
        <v>1676.1740000000009</v>
      </c>
      <c r="KY77" s="9">
        <f t="shared" si="277"/>
        <v>1684.294000000001</v>
      </c>
      <c r="LB77" s="4">
        <f t="shared" ref="LB77" si="397">AVERAGE(G77:BD77)</f>
        <v>1834.8817199999996</v>
      </c>
      <c r="LC77" s="4">
        <f t="shared" ref="LC77" si="398">_xlfn.STDEV.S(G77:BD77)</f>
        <v>280.66074620162544</v>
      </c>
      <c r="LD77" s="4">
        <f t="shared" si="159"/>
        <v>1496.717900000001</v>
      </c>
      <c r="LE77" s="4">
        <f t="shared" ref="LE77" si="399">MAX(G77:BD77)</f>
        <v>2983.515000000004</v>
      </c>
      <c r="LF77" s="4">
        <f t="shared" ref="LF77" si="400">AVERAGE(BF77:DC77)</f>
        <v>993.0590550994873</v>
      </c>
      <c r="LG77" s="4">
        <f t="shared" ref="LG77" si="401">MAX(BF77:DC77)</f>
        <v>1019.192064762115</v>
      </c>
      <c r="LH77" s="4"/>
      <c r="LI77" s="4">
        <f t="shared" ref="LI77" si="402">AVERAGE(DE77:FB77)</f>
        <v>1488.6197600000005</v>
      </c>
      <c r="LJ77" s="4">
        <f t="shared" ref="LJ77" si="403">_xlfn.STDEV.S(DE77:FB77)</f>
        <v>93.698118903549044</v>
      </c>
      <c r="LK77" s="4">
        <f t="shared" si="161"/>
        <v>1337.2757500000005</v>
      </c>
      <c r="LL77" s="4">
        <f t="shared" si="162"/>
        <v>1661.9273999999994</v>
      </c>
      <c r="LM77" s="4">
        <f t="shared" ref="LM77" si="404">AVERAGE(FD77:HA77)</f>
        <v>824.14542206287388</v>
      </c>
      <c r="LN77" s="4">
        <f t="shared" ref="LN77" si="405">MAX(FD77:HA77)</f>
        <v>1003.631133794785</v>
      </c>
      <c r="LO77" s="7"/>
      <c r="LP77" s="7">
        <f t="shared" ref="LP77" si="406">CORREL(G77:BD77,DE77:FB77)</f>
        <v>2.2504091303706855E-2</v>
      </c>
      <c r="LR77" s="4">
        <f t="shared" ref="LR77" si="407">LS77/LV77</f>
        <v>346.26195999999908</v>
      </c>
      <c r="LS77" s="4">
        <f t="shared" ref="LS77" si="408">ABS(SUM(DE77:FB77)-SUM(G77:BD77))</f>
        <v>17313.097999999954</v>
      </c>
      <c r="LT77" s="4">
        <f t="shared" ref="LT77" si="409">MAX(HC77:IZ77)</f>
        <v>1608.131000000003</v>
      </c>
      <c r="LV77">
        <f t="shared" ref="LV77" si="410">A77</f>
        <v>50</v>
      </c>
      <c r="LW77">
        <f t="shared" ref="LW77" si="411">B77</f>
        <v>10000</v>
      </c>
      <c r="LX77">
        <f t="shared" ref="LX77" si="412">C77</f>
        <v>0.9</v>
      </c>
      <c r="LY77">
        <f t="shared" ref="LY77" si="413">D77</f>
        <v>50</v>
      </c>
      <c r="LZ77">
        <f t="shared" ref="LZ77" si="414">E77</f>
        <v>0.01</v>
      </c>
    </row>
    <row r="81" spans="262:311" x14ac:dyDescent="0.2">
      <c r="JB81" t="s">
        <v>227</v>
      </c>
    </row>
    <row r="82" spans="262:311" x14ac:dyDescent="0.2">
      <c r="JB82">
        <v>1</v>
      </c>
      <c r="JC82">
        <v>2</v>
      </c>
      <c r="JD82">
        <v>3</v>
      </c>
      <c r="JE82">
        <v>4</v>
      </c>
      <c r="JF82">
        <v>5</v>
      </c>
      <c r="JG82">
        <v>6</v>
      </c>
      <c r="JH82">
        <v>7</v>
      </c>
      <c r="JI82">
        <v>8</v>
      </c>
      <c r="JJ82">
        <v>9</v>
      </c>
      <c r="JK82">
        <v>10</v>
      </c>
      <c r="JL82">
        <v>11</v>
      </c>
      <c r="JM82">
        <v>12</v>
      </c>
      <c r="JN82">
        <v>13</v>
      </c>
      <c r="JO82">
        <v>14</v>
      </c>
      <c r="JP82">
        <v>15</v>
      </c>
      <c r="JQ82">
        <v>16</v>
      </c>
      <c r="JR82">
        <v>17</v>
      </c>
      <c r="JS82">
        <v>18</v>
      </c>
      <c r="JT82">
        <v>19</v>
      </c>
      <c r="JU82">
        <v>20</v>
      </c>
      <c r="JV82">
        <v>21</v>
      </c>
      <c r="JW82">
        <v>22</v>
      </c>
      <c r="JX82">
        <v>23</v>
      </c>
      <c r="JY82">
        <v>24</v>
      </c>
      <c r="JZ82">
        <v>25</v>
      </c>
      <c r="KA82">
        <v>26</v>
      </c>
      <c r="KB82">
        <v>27</v>
      </c>
      <c r="KC82">
        <v>28</v>
      </c>
      <c r="KD82">
        <v>29</v>
      </c>
      <c r="KE82">
        <v>30</v>
      </c>
      <c r="KF82">
        <v>31</v>
      </c>
      <c r="KG82">
        <v>32</v>
      </c>
      <c r="KH82">
        <v>33</v>
      </c>
      <c r="KI82">
        <v>34</v>
      </c>
      <c r="KJ82">
        <v>35</v>
      </c>
      <c r="KK82">
        <v>36</v>
      </c>
      <c r="KL82">
        <v>37</v>
      </c>
      <c r="KM82">
        <v>38</v>
      </c>
      <c r="KN82">
        <v>39</v>
      </c>
      <c r="KO82">
        <v>40</v>
      </c>
      <c r="KP82">
        <v>41</v>
      </c>
      <c r="KQ82">
        <v>42</v>
      </c>
      <c r="KR82">
        <v>43</v>
      </c>
      <c r="KS82">
        <v>44</v>
      </c>
      <c r="KT82">
        <v>45</v>
      </c>
      <c r="KU82">
        <v>46</v>
      </c>
      <c r="KV82">
        <v>47</v>
      </c>
      <c r="KW82">
        <v>48</v>
      </c>
      <c r="KX82">
        <v>49</v>
      </c>
      <c r="KY82">
        <v>50</v>
      </c>
    </row>
    <row r="83" spans="262:311" x14ac:dyDescent="0.2">
      <c r="JB83" s="9">
        <f t="shared" ref="JB83:KG83" si="415">SMALL($G30:$BD30,JB$82)</f>
        <v>1463.604</v>
      </c>
      <c r="JC83" s="9">
        <f t="shared" si="415"/>
        <v>1498.825000000001</v>
      </c>
      <c r="JD83" s="9">
        <f t="shared" si="415"/>
        <v>1527.370999999999</v>
      </c>
      <c r="JE83" s="9">
        <f t="shared" si="415"/>
        <v>1543.476000000001</v>
      </c>
      <c r="JF83" s="9">
        <f t="shared" si="415"/>
        <v>1552.065999999998</v>
      </c>
      <c r="JG83" s="9">
        <f t="shared" si="415"/>
        <v>1569.9529999999991</v>
      </c>
      <c r="JH83" s="9">
        <f t="shared" si="415"/>
        <v>1604.3340000000001</v>
      </c>
      <c r="JI83" s="9">
        <f t="shared" si="415"/>
        <v>1614.412</v>
      </c>
      <c r="JJ83" s="9">
        <f t="shared" si="415"/>
        <v>1644.937999999999</v>
      </c>
      <c r="JK83" s="9">
        <f t="shared" si="415"/>
        <v>1654.696999999999</v>
      </c>
      <c r="JL83" s="9">
        <f t="shared" si="415"/>
        <v>1664.3569999999991</v>
      </c>
      <c r="JM83" s="9">
        <f t="shared" si="415"/>
        <v>1665.6620000000021</v>
      </c>
      <c r="JN83" s="9">
        <f t="shared" si="415"/>
        <v>1668.7940000000001</v>
      </c>
      <c r="JO83" s="9">
        <f t="shared" si="415"/>
        <v>1672.232</v>
      </c>
      <c r="JP83" s="9">
        <f t="shared" si="415"/>
        <v>1686.970999999998</v>
      </c>
      <c r="JQ83" s="9">
        <f t="shared" si="415"/>
        <v>1696.075</v>
      </c>
      <c r="JR83" s="9">
        <f t="shared" si="415"/>
        <v>1700.437999999999</v>
      </c>
      <c r="JS83" s="9">
        <f t="shared" si="415"/>
        <v>1701.983999999999</v>
      </c>
      <c r="JT83" s="9">
        <f t="shared" si="415"/>
        <v>1717.147999999999</v>
      </c>
      <c r="JU83" s="9">
        <f t="shared" si="415"/>
        <v>1720.881999999998</v>
      </c>
      <c r="JV83" s="9">
        <f t="shared" si="415"/>
        <v>1728.6389999999999</v>
      </c>
      <c r="JW83" s="9">
        <f t="shared" si="415"/>
        <v>1728.826</v>
      </c>
      <c r="JX83" s="9">
        <f t="shared" si="415"/>
        <v>1735.463999999999</v>
      </c>
      <c r="JY83" s="9">
        <f t="shared" si="415"/>
        <v>1784.879999999999</v>
      </c>
      <c r="JZ83" s="9">
        <f t="shared" si="415"/>
        <v>1795.781999999999</v>
      </c>
      <c r="KA83" s="9">
        <f t="shared" si="415"/>
        <v>1806.2639999999999</v>
      </c>
      <c r="KB83" s="9">
        <f t="shared" si="415"/>
        <v>1856.7529999999981</v>
      </c>
      <c r="KC83" s="9">
        <f t="shared" si="415"/>
        <v>1861.3169999999991</v>
      </c>
      <c r="KD83" s="9">
        <f t="shared" si="415"/>
        <v>1862.4719999999991</v>
      </c>
      <c r="KE83" s="9">
        <f t="shared" si="415"/>
        <v>1888.5049999999981</v>
      </c>
      <c r="KF83" s="9">
        <f t="shared" si="415"/>
        <v>1901.2799999999979</v>
      </c>
      <c r="KG83" s="9">
        <f t="shared" si="415"/>
        <v>1901.899999999998</v>
      </c>
      <c r="KH83" s="9">
        <f t="shared" ref="KH83:KY83" si="416">SMALL($G30:$BD30,KH$82)</f>
        <v>1904.5819999999981</v>
      </c>
      <c r="KI83" s="9">
        <f t="shared" si="416"/>
        <v>1906.7139999999979</v>
      </c>
      <c r="KJ83" s="9">
        <f t="shared" si="416"/>
        <v>1907.333999999998</v>
      </c>
      <c r="KK83" s="9">
        <f t="shared" si="416"/>
        <v>1911.133999999998</v>
      </c>
      <c r="KL83" s="9">
        <f t="shared" si="416"/>
        <v>1924.374999999998</v>
      </c>
      <c r="KM83" s="9">
        <f t="shared" si="416"/>
        <v>1927.5999999999981</v>
      </c>
      <c r="KN83" s="9">
        <f t="shared" si="416"/>
        <v>1927.7919999999981</v>
      </c>
      <c r="KO83" s="9">
        <f t="shared" si="416"/>
        <v>1927.7919999999981</v>
      </c>
      <c r="KP83" s="9">
        <f t="shared" si="416"/>
        <v>1927.7919999999981</v>
      </c>
      <c r="KQ83" s="9">
        <f t="shared" si="416"/>
        <v>1927.7919999999981</v>
      </c>
      <c r="KR83" s="9">
        <f t="shared" si="416"/>
        <v>1927.7919999999981</v>
      </c>
      <c r="KS83" s="9">
        <f t="shared" si="416"/>
        <v>1927.7919999999981</v>
      </c>
      <c r="KT83" s="9">
        <f t="shared" si="416"/>
        <v>1927.7919999999981</v>
      </c>
      <c r="KU83" s="9">
        <f t="shared" si="416"/>
        <v>1927.7919999999981</v>
      </c>
      <c r="KV83" s="9">
        <f t="shared" si="416"/>
        <v>1927.7919999999981</v>
      </c>
      <c r="KW83" s="9">
        <f t="shared" si="416"/>
        <v>1927.7919999999981</v>
      </c>
      <c r="KX83" s="9">
        <f t="shared" si="416"/>
        <v>1927.7919999999981</v>
      </c>
      <c r="KY83" s="9">
        <f t="shared" si="416"/>
        <v>1938.650999999998</v>
      </c>
    </row>
    <row r="84" spans="262:311" x14ac:dyDescent="0.2">
      <c r="JB84" s="9">
        <f t="shared" ref="JB84:KG84" si="417">SMALL($G31:$BD31,JB$82)</f>
        <v>1396.31</v>
      </c>
      <c r="JC84" s="9">
        <f t="shared" si="417"/>
        <v>1437.650000000001</v>
      </c>
      <c r="JD84" s="9">
        <f t="shared" si="417"/>
        <v>1486.9060000000011</v>
      </c>
      <c r="JE84" s="9">
        <f t="shared" si="417"/>
        <v>1498.7490000000009</v>
      </c>
      <c r="JF84" s="9">
        <f t="shared" si="417"/>
        <v>1508.550000000002</v>
      </c>
      <c r="JG84" s="9">
        <f t="shared" si="417"/>
        <v>1548.1860000000011</v>
      </c>
      <c r="JH84" s="9">
        <f t="shared" si="417"/>
        <v>1575.296000000001</v>
      </c>
      <c r="JI84" s="9">
        <f t="shared" si="417"/>
        <v>1579.2429999999999</v>
      </c>
      <c r="JJ84" s="9">
        <f t="shared" si="417"/>
        <v>1613.831999999999</v>
      </c>
      <c r="JK84" s="9">
        <f t="shared" si="417"/>
        <v>1628.1190000000011</v>
      </c>
      <c r="JL84" s="9">
        <f t="shared" si="417"/>
        <v>1646.4709999999991</v>
      </c>
      <c r="JM84" s="9">
        <f t="shared" si="417"/>
        <v>1653.496000000001</v>
      </c>
      <c r="JN84" s="9">
        <f t="shared" si="417"/>
        <v>1655.2760000000021</v>
      </c>
      <c r="JO84" s="9">
        <f t="shared" si="417"/>
        <v>1655.407999999999</v>
      </c>
      <c r="JP84" s="9">
        <f t="shared" si="417"/>
        <v>1674.575</v>
      </c>
      <c r="JQ84" s="9">
        <f t="shared" si="417"/>
        <v>1675.3869999999999</v>
      </c>
      <c r="JR84" s="9">
        <f t="shared" si="417"/>
        <v>1679.05</v>
      </c>
      <c r="JS84" s="9">
        <f t="shared" si="417"/>
        <v>1686.012999999999</v>
      </c>
      <c r="JT84" s="9">
        <f t="shared" si="417"/>
        <v>1689.1149999999991</v>
      </c>
      <c r="JU84" s="9">
        <f t="shared" si="417"/>
        <v>1695.469999999998</v>
      </c>
      <c r="JV84" s="9">
        <f t="shared" si="417"/>
        <v>1712.9529999999991</v>
      </c>
      <c r="JW84" s="9">
        <f t="shared" si="417"/>
        <v>1721.9359999999999</v>
      </c>
      <c r="JX84" s="9">
        <f t="shared" si="417"/>
        <v>1724.777</v>
      </c>
      <c r="JY84" s="9">
        <f t="shared" si="417"/>
        <v>1740.2109999999991</v>
      </c>
      <c r="JZ84" s="9">
        <f t="shared" si="417"/>
        <v>1744.273999999999</v>
      </c>
      <c r="KA84" s="9">
        <f t="shared" si="417"/>
        <v>1761.098</v>
      </c>
      <c r="KB84" s="9">
        <f t="shared" si="417"/>
        <v>1761.508</v>
      </c>
      <c r="KC84" s="9">
        <f t="shared" si="417"/>
        <v>1768.7779999999991</v>
      </c>
      <c r="KD84" s="9">
        <f t="shared" si="417"/>
        <v>1778.1330000000009</v>
      </c>
      <c r="KE84" s="9">
        <f t="shared" si="417"/>
        <v>1789.675999999999</v>
      </c>
      <c r="KF84" s="9">
        <f t="shared" si="417"/>
        <v>1791.4629999999991</v>
      </c>
      <c r="KG84" s="9">
        <f t="shared" si="417"/>
        <v>1834.495999999999</v>
      </c>
      <c r="KH84" s="9">
        <f t="shared" ref="KH84:KY84" si="418">SMALL($G31:$BD31,KH$82)</f>
        <v>1835.105</v>
      </c>
      <c r="KI84" s="9">
        <f t="shared" si="418"/>
        <v>1838.0189999999991</v>
      </c>
      <c r="KJ84" s="9">
        <f t="shared" si="418"/>
        <v>1859.0739999999989</v>
      </c>
      <c r="KK84" s="9">
        <f t="shared" si="418"/>
        <v>1861.340999999999</v>
      </c>
      <c r="KL84" s="9">
        <f t="shared" si="418"/>
        <v>1872.536999999998</v>
      </c>
      <c r="KM84" s="9">
        <f t="shared" si="418"/>
        <v>1884.556999999998</v>
      </c>
      <c r="KN84" s="9">
        <f t="shared" si="418"/>
        <v>1898.2229999999979</v>
      </c>
      <c r="KO84" s="9">
        <f t="shared" si="418"/>
        <v>1913.8779999999981</v>
      </c>
      <c r="KP84" s="9">
        <f t="shared" si="418"/>
        <v>1927.5999999999981</v>
      </c>
      <c r="KQ84" s="9">
        <f t="shared" si="418"/>
        <v>1927.7919999999981</v>
      </c>
      <c r="KR84" s="9">
        <f t="shared" si="418"/>
        <v>1927.7919999999981</v>
      </c>
      <c r="KS84" s="9">
        <f t="shared" si="418"/>
        <v>1927.7919999999981</v>
      </c>
      <c r="KT84" s="9">
        <f t="shared" si="418"/>
        <v>1927.7919999999981</v>
      </c>
      <c r="KU84" s="9">
        <f t="shared" si="418"/>
        <v>1927.7919999999981</v>
      </c>
      <c r="KV84" s="9">
        <f t="shared" si="418"/>
        <v>1927.7919999999981</v>
      </c>
      <c r="KW84" s="9">
        <f t="shared" si="418"/>
        <v>1927.7919999999981</v>
      </c>
      <c r="KX84" s="9">
        <f t="shared" si="418"/>
        <v>1927.7919999999981</v>
      </c>
      <c r="KY84" s="9">
        <f t="shared" si="418"/>
        <v>1929.7349999999999</v>
      </c>
    </row>
    <row r="85" spans="262:311" x14ac:dyDescent="0.2">
      <c r="JB85" s="9">
        <f t="shared" ref="JB85:KG85" si="419">SMALL($G32:$BD32,JB$82)</f>
        <v>1358.0610000000011</v>
      </c>
      <c r="JC85" s="9">
        <f t="shared" si="419"/>
        <v>1447.54</v>
      </c>
      <c r="JD85" s="9">
        <f t="shared" si="419"/>
        <v>1464.423</v>
      </c>
      <c r="JE85" s="9">
        <f t="shared" si="419"/>
        <v>1470.749</v>
      </c>
      <c r="JF85" s="9">
        <f t="shared" si="419"/>
        <v>1503.232999999999</v>
      </c>
      <c r="JG85" s="9">
        <f t="shared" si="419"/>
        <v>1547.8279999999991</v>
      </c>
      <c r="JH85" s="9">
        <f t="shared" si="419"/>
        <v>1554.2629999999999</v>
      </c>
      <c r="JI85" s="9">
        <f t="shared" si="419"/>
        <v>1555.4439999999991</v>
      </c>
      <c r="JJ85" s="9">
        <f t="shared" si="419"/>
        <v>1586.2209999999991</v>
      </c>
      <c r="JK85" s="9">
        <f t="shared" si="419"/>
        <v>1592.053000000001</v>
      </c>
      <c r="JL85" s="9">
        <f t="shared" si="419"/>
        <v>1598.5989999999979</v>
      </c>
      <c r="JM85" s="9">
        <f t="shared" si="419"/>
        <v>1616.8139999999989</v>
      </c>
      <c r="JN85" s="9">
        <f t="shared" si="419"/>
        <v>1617.6849999999999</v>
      </c>
      <c r="JO85" s="9">
        <f t="shared" si="419"/>
        <v>1619.6350000000009</v>
      </c>
      <c r="JP85" s="9">
        <f t="shared" si="419"/>
        <v>1630.0960000000009</v>
      </c>
      <c r="JQ85" s="9">
        <f t="shared" si="419"/>
        <v>1632.718999999998</v>
      </c>
      <c r="JR85" s="9">
        <f t="shared" si="419"/>
        <v>1669.8119999999981</v>
      </c>
      <c r="JS85" s="9">
        <f t="shared" si="419"/>
        <v>1677.9779999999989</v>
      </c>
      <c r="JT85" s="9">
        <f t="shared" si="419"/>
        <v>1692.4060000000011</v>
      </c>
      <c r="JU85" s="9">
        <f t="shared" si="419"/>
        <v>1699.023999999999</v>
      </c>
      <c r="JV85" s="9">
        <f t="shared" si="419"/>
        <v>1704.722</v>
      </c>
      <c r="JW85" s="9">
        <f t="shared" si="419"/>
        <v>1715.360999999999</v>
      </c>
      <c r="JX85" s="9">
        <f t="shared" si="419"/>
        <v>1716.7550000000001</v>
      </c>
      <c r="JY85" s="9">
        <f t="shared" si="419"/>
        <v>1718.263999999999</v>
      </c>
      <c r="JZ85" s="9">
        <f t="shared" si="419"/>
        <v>1723.183</v>
      </c>
      <c r="KA85" s="9">
        <f t="shared" si="419"/>
        <v>1725.999</v>
      </c>
      <c r="KB85" s="9">
        <f t="shared" si="419"/>
        <v>1741.7399999999991</v>
      </c>
      <c r="KC85" s="9">
        <f t="shared" si="419"/>
        <v>1742.7049999999981</v>
      </c>
      <c r="KD85" s="9">
        <f t="shared" si="419"/>
        <v>1752.0619999999999</v>
      </c>
      <c r="KE85" s="9">
        <f t="shared" si="419"/>
        <v>1764.5139999999999</v>
      </c>
      <c r="KF85" s="9">
        <f t="shared" si="419"/>
        <v>1778.0350000000001</v>
      </c>
      <c r="KG85" s="9">
        <f t="shared" si="419"/>
        <v>1791.4629999999991</v>
      </c>
      <c r="KH85" s="9">
        <f t="shared" ref="KH85:KY85" si="420">SMALL($G32:$BD32,KH$82)</f>
        <v>1813.9590000000001</v>
      </c>
      <c r="KI85" s="9">
        <f t="shared" si="420"/>
        <v>1828.541999999999</v>
      </c>
      <c r="KJ85" s="9">
        <f t="shared" si="420"/>
        <v>1838.0459999999989</v>
      </c>
      <c r="KK85" s="9">
        <f t="shared" si="420"/>
        <v>1853.2619999999979</v>
      </c>
      <c r="KL85" s="9">
        <f t="shared" si="420"/>
        <v>1854.6289999999981</v>
      </c>
      <c r="KM85" s="9">
        <f t="shared" si="420"/>
        <v>1856.4599999999989</v>
      </c>
      <c r="KN85" s="9">
        <f t="shared" si="420"/>
        <v>1872.2529999999981</v>
      </c>
      <c r="KO85" s="9">
        <f t="shared" si="420"/>
        <v>1888.5049999999981</v>
      </c>
      <c r="KP85" s="9">
        <f t="shared" si="420"/>
        <v>1889.553999999998</v>
      </c>
      <c r="KQ85" s="9">
        <f t="shared" si="420"/>
        <v>1905.4819999999979</v>
      </c>
      <c r="KR85" s="9">
        <f t="shared" si="420"/>
        <v>1927.5999999999981</v>
      </c>
      <c r="KS85" s="9">
        <f t="shared" si="420"/>
        <v>1927.7919999999981</v>
      </c>
      <c r="KT85" s="9">
        <f t="shared" si="420"/>
        <v>1927.7919999999981</v>
      </c>
      <c r="KU85" s="9">
        <f t="shared" si="420"/>
        <v>1927.7919999999981</v>
      </c>
      <c r="KV85" s="9">
        <f t="shared" si="420"/>
        <v>1927.7919999999981</v>
      </c>
      <c r="KW85" s="9">
        <f t="shared" si="420"/>
        <v>1927.7919999999981</v>
      </c>
      <c r="KX85" s="9">
        <f t="shared" si="420"/>
        <v>1927.7919999999981</v>
      </c>
      <c r="KY85" s="9">
        <f t="shared" si="420"/>
        <v>1929.7039999999979</v>
      </c>
    </row>
    <row r="86" spans="262:311" x14ac:dyDescent="0.2">
      <c r="JB86" s="9">
        <f t="shared" ref="JB86:KG86" si="421">SMALL($G33:$BD33,JB$82)</f>
        <v>1369.432</v>
      </c>
      <c r="JC86" s="9">
        <f t="shared" si="421"/>
        <v>1486.200000000001</v>
      </c>
      <c r="JD86" s="9">
        <f t="shared" si="421"/>
        <v>1487.3619999999989</v>
      </c>
      <c r="JE86" s="9">
        <f t="shared" si="421"/>
        <v>1507.367999999999</v>
      </c>
      <c r="JF86" s="9">
        <f t="shared" si="421"/>
        <v>1527.876</v>
      </c>
      <c r="JG86" s="9">
        <f t="shared" si="421"/>
        <v>1548.9449999999999</v>
      </c>
      <c r="JH86" s="9">
        <f t="shared" si="421"/>
        <v>1582.639999999999</v>
      </c>
      <c r="JI86" s="9">
        <f t="shared" si="421"/>
        <v>1597.742999999999</v>
      </c>
      <c r="JJ86" s="9">
        <f t="shared" si="421"/>
        <v>1601.3379999999991</v>
      </c>
      <c r="JK86" s="9">
        <f t="shared" si="421"/>
        <v>1605.803999999999</v>
      </c>
      <c r="JL86" s="9">
        <f t="shared" si="421"/>
        <v>1614.39</v>
      </c>
      <c r="JM86" s="9">
        <f t="shared" si="421"/>
        <v>1620.507999999998</v>
      </c>
      <c r="JN86" s="9">
        <f t="shared" si="421"/>
        <v>1651.097999999999</v>
      </c>
      <c r="JO86" s="9">
        <f t="shared" si="421"/>
        <v>1654.8869999999999</v>
      </c>
      <c r="JP86" s="9">
        <f t="shared" si="421"/>
        <v>1656.0279999999991</v>
      </c>
      <c r="JQ86" s="9">
        <f t="shared" si="421"/>
        <v>1662.3909999999989</v>
      </c>
      <c r="JR86" s="9">
        <f t="shared" si="421"/>
        <v>1670.2130000000011</v>
      </c>
      <c r="JS86" s="9">
        <f t="shared" si="421"/>
        <v>1672.280999999999</v>
      </c>
      <c r="JT86" s="9">
        <f t="shared" si="421"/>
        <v>1677.4349999999999</v>
      </c>
      <c r="JU86" s="9">
        <f t="shared" si="421"/>
        <v>1689.793999999999</v>
      </c>
      <c r="JV86" s="9">
        <f t="shared" si="421"/>
        <v>1696.42</v>
      </c>
      <c r="JW86" s="9">
        <f t="shared" si="421"/>
        <v>1700.706999999999</v>
      </c>
      <c r="JX86" s="9">
        <f t="shared" si="421"/>
        <v>1704.484999999999</v>
      </c>
      <c r="JY86" s="9">
        <f t="shared" si="421"/>
        <v>1719.9770000000001</v>
      </c>
      <c r="JZ86" s="9">
        <f t="shared" si="421"/>
        <v>1725.876999999999</v>
      </c>
      <c r="KA86" s="9">
        <f t="shared" si="421"/>
        <v>1726.221</v>
      </c>
      <c r="KB86" s="9">
        <f t="shared" si="421"/>
        <v>1751.915999999999</v>
      </c>
      <c r="KC86" s="9">
        <f t="shared" si="421"/>
        <v>1752.627999999999</v>
      </c>
      <c r="KD86" s="9">
        <f t="shared" si="421"/>
        <v>1754.8879999999999</v>
      </c>
      <c r="KE86" s="9">
        <f t="shared" si="421"/>
        <v>1765.9339999999991</v>
      </c>
      <c r="KF86" s="9">
        <f t="shared" si="421"/>
        <v>1791.4629999999991</v>
      </c>
      <c r="KG86" s="9">
        <f t="shared" si="421"/>
        <v>1796.108999999999</v>
      </c>
      <c r="KH86" s="9">
        <f t="shared" ref="KH86:KY86" si="422">SMALL($G33:$BD33,KH$82)</f>
        <v>1799.0930000000001</v>
      </c>
      <c r="KI86" s="9">
        <f t="shared" si="422"/>
        <v>1814.928999999999</v>
      </c>
      <c r="KJ86" s="9">
        <f t="shared" si="422"/>
        <v>1856.3079999999979</v>
      </c>
      <c r="KK86" s="9">
        <f t="shared" si="422"/>
        <v>1862.2799999999979</v>
      </c>
      <c r="KL86" s="9">
        <f t="shared" si="422"/>
        <v>1863.3929999999989</v>
      </c>
      <c r="KM86" s="9">
        <f t="shared" si="422"/>
        <v>1885.483999999999</v>
      </c>
      <c r="KN86" s="9">
        <f t="shared" si="422"/>
        <v>1907.333999999998</v>
      </c>
      <c r="KO86" s="9">
        <f t="shared" si="422"/>
        <v>1907.333999999998</v>
      </c>
      <c r="KP86" s="9">
        <f t="shared" si="422"/>
        <v>1912.236999999998</v>
      </c>
      <c r="KQ86" s="9">
        <f t="shared" si="422"/>
        <v>1914.6839999999991</v>
      </c>
      <c r="KR86" s="9">
        <f t="shared" si="422"/>
        <v>1927.7919999999981</v>
      </c>
      <c r="KS86" s="9">
        <f t="shared" si="422"/>
        <v>1927.7919999999981</v>
      </c>
      <c r="KT86" s="9">
        <f t="shared" si="422"/>
        <v>1927.7919999999981</v>
      </c>
      <c r="KU86" s="9">
        <f t="shared" si="422"/>
        <v>1927.7919999999981</v>
      </c>
      <c r="KV86" s="9">
        <f t="shared" si="422"/>
        <v>1927.7919999999981</v>
      </c>
      <c r="KW86" s="9">
        <f t="shared" si="422"/>
        <v>1927.7919999999981</v>
      </c>
      <c r="KX86" s="9">
        <f t="shared" si="422"/>
        <v>1927.7919999999981</v>
      </c>
      <c r="KY86" s="9">
        <f t="shared" si="422"/>
        <v>1930.5439999999981</v>
      </c>
    </row>
    <row r="87" spans="262:311" x14ac:dyDescent="0.2">
      <c r="JB87" s="9">
        <f t="shared" ref="JB87:KG87" si="423">SMALL($G34:$BD34,JB$82)</f>
        <v>1319.774000000001</v>
      </c>
      <c r="JC87" s="9">
        <f t="shared" si="423"/>
        <v>1347.591000000001</v>
      </c>
      <c r="JD87" s="9">
        <f t="shared" si="423"/>
        <v>1388.2989999999991</v>
      </c>
      <c r="JE87" s="9">
        <f t="shared" si="423"/>
        <v>1474.409000000001</v>
      </c>
      <c r="JF87" s="9">
        <f t="shared" si="423"/>
        <v>1506.9239999999991</v>
      </c>
      <c r="JG87" s="9">
        <f t="shared" si="423"/>
        <v>1538.2680000000009</v>
      </c>
      <c r="JH87" s="9">
        <f t="shared" si="423"/>
        <v>1554.860000000001</v>
      </c>
      <c r="JI87" s="9">
        <f t="shared" si="423"/>
        <v>1556.150000000001</v>
      </c>
      <c r="JJ87" s="9">
        <f t="shared" si="423"/>
        <v>1607.3820000000001</v>
      </c>
      <c r="JK87" s="9">
        <f t="shared" si="423"/>
        <v>1638.517999999998</v>
      </c>
      <c r="JL87" s="9">
        <f t="shared" si="423"/>
        <v>1640.0169999999989</v>
      </c>
      <c r="JM87" s="9">
        <f t="shared" si="423"/>
        <v>1679.8559999999991</v>
      </c>
      <c r="JN87" s="9">
        <f t="shared" si="423"/>
        <v>1684.144</v>
      </c>
      <c r="JO87" s="9">
        <f t="shared" si="423"/>
        <v>1694.071999999999</v>
      </c>
      <c r="JP87" s="9">
        <f t="shared" si="423"/>
        <v>1695.755999999998</v>
      </c>
      <c r="JQ87" s="9">
        <f t="shared" si="423"/>
        <v>1714.573999999998</v>
      </c>
      <c r="JR87" s="9">
        <f t="shared" si="423"/>
        <v>1719.407999999999</v>
      </c>
      <c r="JS87" s="9">
        <f t="shared" si="423"/>
        <v>1724.1559999999999</v>
      </c>
      <c r="JT87" s="9">
        <f t="shared" si="423"/>
        <v>1728.6389999999999</v>
      </c>
      <c r="JU87" s="9">
        <f t="shared" si="423"/>
        <v>1731.5940000000001</v>
      </c>
      <c r="JV87" s="9">
        <f t="shared" si="423"/>
        <v>1744.582000000001</v>
      </c>
      <c r="JW87" s="9">
        <f t="shared" si="423"/>
        <v>1752.8429999999989</v>
      </c>
      <c r="JX87" s="9">
        <f t="shared" si="423"/>
        <v>1754.668000000001</v>
      </c>
      <c r="JY87" s="9">
        <f t="shared" si="423"/>
        <v>1761.8240000000001</v>
      </c>
      <c r="JZ87" s="9">
        <f t="shared" si="423"/>
        <v>1764.8459999999991</v>
      </c>
      <c r="KA87" s="9">
        <f t="shared" si="423"/>
        <v>1772.3810000000001</v>
      </c>
      <c r="KB87" s="9">
        <f t="shared" si="423"/>
        <v>1789.277999999998</v>
      </c>
      <c r="KC87" s="9">
        <f t="shared" si="423"/>
        <v>1792.778</v>
      </c>
      <c r="KD87" s="9">
        <f t="shared" si="423"/>
        <v>1796.1999999999989</v>
      </c>
      <c r="KE87" s="9">
        <f t="shared" si="423"/>
        <v>1836.6849999999999</v>
      </c>
      <c r="KF87" s="9">
        <f t="shared" si="423"/>
        <v>1845.482999999997</v>
      </c>
      <c r="KG87" s="9">
        <f t="shared" si="423"/>
        <v>1858.343999999998</v>
      </c>
      <c r="KH87" s="9">
        <f t="shared" ref="KH87:KY87" si="424">SMALL($G34:$BD34,KH$82)</f>
        <v>1862.4719999999991</v>
      </c>
      <c r="KI87" s="9">
        <f t="shared" si="424"/>
        <v>1863.5419999999981</v>
      </c>
      <c r="KJ87" s="9">
        <f t="shared" si="424"/>
        <v>1870.546999999998</v>
      </c>
      <c r="KK87" s="9">
        <f t="shared" si="424"/>
        <v>1888.4349999999979</v>
      </c>
      <c r="KL87" s="9">
        <f t="shared" si="424"/>
        <v>1900.795999999998</v>
      </c>
      <c r="KM87" s="9">
        <f t="shared" si="424"/>
        <v>1907.333999999998</v>
      </c>
      <c r="KN87" s="9">
        <f t="shared" si="424"/>
        <v>1927.5999999999981</v>
      </c>
      <c r="KO87" s="9">
        <f t="shared" si="424"/>
        <v>1927.5999999999981</v>
      </c>
      <c r="KP87" s="9">
        <f t="shared" si="424"/>
        <v>1927.7919999999981</v>
      </c>
      <c r="KQ87" s="9">
        <f t="shared" si="424"/>
        <v>1927.7919999999981</v>
      </c>
      <c r="KR87" s="9">
        <f t="shared" si="424"/>
        <v>1927.7919999999981</v>
      </c>
      <c r="KS87" s="9">
        <f t="shared" si="424"/>
        <v>1927.7919999999981</v>
      </c>
      <c r="KT87" s="9">
        <f t="shared" si="424"/>
        <v>1927.7919999999981</v>
      </c>
      <c r="KU87" s="9">
        <f t="shared" si="424"/>
        <v>1927.7919999999981</v>
      </c>
      <c r="KV87" s="9">
        <f t="shared" si="424"/>
        <v>1927.7919999999981</v>
      </c>
      <c r="KW87" s="9">
        <f t="shared" si="424"/>
        <v>1927.7919999999981</v>
      </c>
      <c r="KX87" s="9">
        <f t="shared" si="424"/>
        <v>1927.7919999999981</v>
      </c>
      <c r="KY87" s="9">
        <f t="shared" si="424"/>
        <v>1927.7919999999981</v>
      </c>
    </row>
    <row r="88" spans="262:311" x14ac:dyDescent="0.2">
      <c r="JB88" s="9">
        <f t="shared" ref="JB88:KG88" si="425">SMALL($G35:$BD35,JB$82)</f>
        <v>1342.1280000000011</v>
      </c>
      <c r="JC88" s="9">
        <f t="shared" si="425"/>
        <v>1356.8109999999999</v>
      </c>
      <c r="JD88" s="9">
        <f t="shared" si="425"/>
        <v>1464.992</v>
      </c>
      <c r="JE88" s="9">
        <f t="shared" si="425"/>
        <v>1489.949000000001</v>
      </c>
      <c r="JF88" s="9">
        <f t="shared" si="425"/>
        <v>1502.1620000000009</v>
      </c>
      <c r="JG88" s="9">
        <f t="shared" si="425"/>
        <v>1507.7769999999989</v>
      </c>
      <c r="JH88" s="9">
        <f t="shared" si="425"/>
        <v>1533.3370000000009</v>
      </c>
      <c r="JI88" s="9">
        <f t="shared" si="425"/>
        <v>1544.805999999998</v>
      </c>
      <c r="JJ88" s="9">
        <f t="shared" si="425"/>
        <v>1575.997000000001</v>
      </c>
      <c r="JK88" s="9">
        <f t="shared" si="425"/>
        <v>1598.2860000000021</v>
      </c>
      <c r="JL88" s="9">
        <f t="shared" si="425"/>
        <v>1626.436999999999</v>
      </c>
      <c r="JM88" s="9">
        <f t="shared" si="425"/>
        <v>1635.416999999999</v>
      </c>
      <c r="JN88" s="9">
        <f t="shared" si="425"/>
        <v>1642.011999999999</v>
      </c>
      <c r="JO88" s="9">
        <f t="shared" si="425"/>
        <v>1642.5579999999979</v>
      </c>
      <c r="JP88" s="9">
        <f t="shared" si="425"/>
        <v>1653.099999999999</v>
      </c>
      <c r="JQ88" s="9">
        <f t="shared" si="425"/>
        <v>1659.656999999999</v>
      </c>
      <c r="JR88" s="9">
        <f t="shared" si="425"/>
        <v>1675.8579999999999</v>
      </c>
      <c r="JS88" s="9">
        <f t="shared" si="425"/>
        <v>1699.062999999999</v>
      </c>
      <c r="JT88" s="9">
        <f t="shared" si="425"/>
        <v>1706.588999999999</v>
      </c>
      <c r="JU88" s="9">
        <f t="shared" si="425"/>
        <v>1727.4169999999999</v>
      </c>
      <c r="JV88" s="9">
        <f t="shared" si="425"/>
        <v>1728.773999999999</v>
      </c>
      <c r="JW88" s="9">
        <f t="shared" si="425"/>
        <v>1731.779</v>
      </c>
      <c r="JX88" s="9">
        <f t="shared" si="425"/>
        <v>1749.9029999999991</v>
      </c>
      <c r="JY88" s="9">
        <f t="shared" si="425"/>
        <v>1760.952</v>
      </c>
      <c r="JZ88" s="9">
        <f t="shared" si="425"/>
        <v>1761.508</v>
      </c>
      <c r="KA88" s="9">
        <f t="shared" si="425"/>
        <v>1761.763999999999</v>
      </c>
      <c r="KB88" s="9">
        <f t="shared" si="425"/>
        <v>1762.2</v>
      </c>
      <c r="KC88" s="9">
        <f t="shared" si="425"/>
        <v>1772.72</v>
      </c>
      <c r="KD88" s="9">
        <f t="shared" si="425"/>
        <v>1791.237999999998</v>
      </c>
      <c r="KE88" s="9">
        <f t="shared" si="425"/>
        <v>1801.9039999999991</v>
      </c>
      <c r="KF88" s="9">
        <f t="shared" si="425"/>
        <v>1806.976999999999</v>
      </c>
      <c r="KG88" s="9">
        <f t="shared" si="425"/>
        <v>1812.5519999999999</v>
      </c>
      <c r="KH88" s="9">
        <f t="shared" ref="KH88:KY88" si="426">SMALL($G35:$BD35,KH$82)</f>
        <v>1816.3049999999989</v>
      </c>
      <c r="KI88" s="9">
        <f t="shared" si="426"/>
        <v>1830.5039999999981</v>
      </c>
      <c r="KJ88" s="9">
        <f t="shared" si="426"/>
        <v>1836.6849999999999</v>
      </c>
      <c r="KK88" s="9">
        <f t="shared" si="426"/>
        <v>1836.7179999999989</v>
      </c>
      <c r="KL88" s="9">
        <f t="shared" si="426"/>
        <v>1853.225999999999</v>
      </c>
      <c r="KM88" s="9">
        <f t="shared" si="426"/>
        <v>1867.304999999998</v>
      </c>
      <c r="KN88" s="9">
        <f t="shared" si="426"/>
        <v>1887.8849999999979</v>
      </c>
      <c r="KO88" s="9">
        <f t="shared" si="426"/>
        <v>1910.3179999999979</v>
      </c>
      <c r="KP88" s="9">
        <f t="shared" si="426"/>
        <v>1914.9339999999991</v>
      </c>
      <c r="KQ88" s="9">
        <f t="shared" si="426"/>
        <v>1927.7919999999981</v>
      </c>
      <c r="KR88" s="9">
        <f t="shared" si="426"/>
        <v>1927.7919999999981</v>
      </c>
      <c r="KS88" s="9">
        <f t="shared" si="426"/>
        <v>1927.7919999999981</v>
      </c>
      <c r="KT88" s="9">
        <f t="shared" si="426"/>
        <v>1927.7919999999981</v>
      </c>
      <c r="KU88" s="9">
        <f t="shared" si="426"/>
        <v>1927.7919999999981</v>
      </c>
      <c r="KV88" s="9">
        <f t="shared" si="426"/>
        <v>1927.7919999999981</v>
      </c>
      <c r="KW88" s="9">
        <f t="shared" si="426"/>
        <v>1927.7919999999981</v>
      </c>
      <c r="KX88" s="9">
        <f t="shared" si="426"/>
        <v>1927.7919999999981</v>
      </c>
      <c r="KY88" s="9">
        <f t="shared" si="426"/>
        <v>1936.8599999999981</v>
      </c>
    </row>
    <row r="89" spans="262:311" x14ac:dyDescent="0.2">
      <c r="JB89" s="9">
        <f t="shared" ref="JB89:KG89" si="427">SMALL($G36:$BD36,JB$82)</f>
        <v>1259.023000000001</v>
      </c>
      <c r="JC89" s="9">
        <f t="shared" si="427"/>
        <v>1512.849000000002</v>
      </c>
      <c r="JD89" s="9">
        <f t="shared" si="427"/>
        <v>1516.533999999999</v>
      </c>
      <c r="JE89" s="9">
        <f t="shared" si="427"/>
        <v>1553.7599999999991</v>
      </c>
      <c r="JF89" s="9">
        <f t="shared" si="427"/>
        <v>1559.130000000001</v>
      </c>
      <c r="JG89" s="9">
        <f t="shared" si="427"/>
        <v>1565.6540000000009</v>
      </c>
      <c r="JH89" s="9">
        <f t="shared" si="427"/>
        <v>1582.9250000000011</v>
      </c>
      <c r="JI89" s="9">
        <f t="shared" si="427"/>
        <v>1599.976999999999</v>
      </c>
      <c r="JJ89" s="9">
        <f t="shared" si="427"/>
        <v>1606.540999999999</v>
      </c>
      <c r="JK89" s="9">
        <f t="shared" si="427"/>
        <v>1654.4209999999989</v>
      </c>
      <c r="JL89" s="9">
        <f t="shared" si="427"/>
        <v>1655.348999999999</v>
      </c>
      <c r="JM89" s="9">
        <f t="shared" si="427"/>
        <v>1663.9380000000001</v>
      </c>
      <c r="JN89" s="9">
        <f t="shared" si="427"/>
        <v>1674.14</v>
      </c>
      <c r="JO89" s="9">
        <f t="shared" si="427"/>
        <v>1676.7679999999989</v>
      </c>
      <c r="JP89" s="9">
        <f t="shared" si="427"/>
        <v>1681.7170000000001</v>
      </c>
      <c r="JQ89" s="9">
        <f t="shared" si="427"/>
        <v>1690.522999999999</v>
      </c>
      <c r="JR89" s="9">
        <f t="shared" si="427"/>
        <v>1694.0829999999989</v>
      </c>
      <c r="JS89" s="9">
        <f t="shared" si="427"/>
        <v>1704.887999999999</v>
      </c>
      <c r="JT89" s="9">
        <f t="shared" si="427"/>
        <v>1710.867</v>
      </c>
      <c r="JU89" s="9">
        <f t="shared" si="427"/>
        <v>1713.124</v>
      </c>
      <c r="JV89" s="9">
        <f t="shared" si="427"/>
        <v>1714.4229999999991</v>
      </c>
      <c r="JW89" s="9">
        <f t="shared" si="427"/>
        <v>1719.3439999999989</v>
      </c>
      <c r="JX89" s="9">
        <f t="shared" si="427"/>
        <v>1721.0930000000001</v>
      </c>
      <c r="JY89" s="9">
        <f t="shared" si="427"/>
        <v>1730.9169999999999</v>
      </c>
      <c r="JZ89" s="9">
        <f t="shared" si="427"/>
        <v>1739.855</v>
      </c>
      <c r="KA89" s="9">
        <f t="shared" si="427"/>
        <v>1747.5380000000009</v>
      </c>
      <c r="KB89" s="9">
        <f t="shared" si="427"/>
        <v>1748.676999999999</v>
      </c>
      <c r="KC89" s="9">
        <f t="shared" si="427"/>
        <v>1791.4629999999991</v>
      </c>
      <c r="KD89" s="9">
        <f t="shared" si="427"/>
        <v>1795.0079999999989</v>
      </c>
      <c r="KE89" s="9">
        <f t="shared" si="427"/>
        <v>1808.0459999999989</v>
      </c>
      <c r="KF89" s="9">
        <f t="shared" si="427"/>
        <v>1850.4099999999989</v>
      </c>
      <c r="KG89" s="9">
        <f t="shared" si="427"/>
        <v>1855.651999999998</v>
      </c>
      <c r="KH89" s="9">
        <f t="shared" ref="KH89:KY89" si="428">SMALL($G36:$BD36,KH$82)</f>
        <v>1857.1279999999981</v>
      </c>
      <c r="KI89" s="9">
        <f t="shared" si="428"/>
        <v>1867.155999999999</v>
      </c>
      <c r="KJ89" s="9">
        <f t="shared" si="428"/>
        <v>1897.430999999998</v>
      </c>
      <c r="KK89" s="9">
        <f t="shared" si="428"/>
        <v>1907.333999999998</v>
      </c>
      <c r="KL89" s="9">
        <f t="shared" si="428"/>
        <v>1909.1349999999979</v>
      </c>
      <c r="KM89" s="9">
        <f t="shared" si="428"/>
        <v>1921.9409999999989</v>
      </c>
      <c r="KN89" s="9">
        <f t="shared" si="428"/>
        <v>1925.795999999998</v>
      </c>
      <c r="KO89" s="9">
        <f t="shared" si="428"/>
        <v>1927.7919999999981</v>
      </c>
      <c r="KP89" s="9">
        <f t="shared" si="428"/>
        <v>1927.7919999999981</v>
      </c>
      <c r="KQ89" s="9">
        <f t="shared" si="428"/>
        <v>1927.7919999999981</v>
      </c>
      <c r="KR89" s="9">
        <f t="shared" si="428"/>
        <v>1927.7919999999981</v>
      </c>
      <c r="KS89" s="9">
        <f t="shared" si="428"/>
        <v>1927.7919999999981</v>
      </c>
      <c r="KT89" s="9">
        <f t="shared" si="428"/>
        <v>1927.7919999999981</v>
      </c>
      <c r="KU89" s="9">
        <f t="shared" si="428"/>
        <v>1927.7919999999981</v>
      </c>
      <c r="KV89" s="9">
        <f t="shared" si="428"/>
        <v>1927.7919999999981</v>
      </c>
      <c r="KW89" s="9">
        <f t="shared" si="428"/>
        <v>1927.7919999999981</v>
      </c>
      <c r="KX89" s="9">
        <f t="shared" si="428"/>
        <v>1928.3479999999979</v>
      </c>
      <c r="KY89" s="9">
        <f t="shared" si="428"/>
        <v>1938.650999999998</v>
      </c>
    </row>
    <row r="90" spans="262:311" x14ac:dyDescent="0.2">
      <c r="JB90" s="9">
        <f t="shared" ref="JB90:KG90" si="429">SMALL($G37:$BD37,JB$82)</f>
        <v>1461.515000000001</v>
      </c>
      <c r="JC90" s="9">
        <f t="shared" si="429"/>
        <v>1463.941</v>
      </c>
      <c r="JD90" s="9">
        <f t="shared" si="429"/>
        <v>1561.579999999999</v>
      </c>
      <c r="JE90" s="9">
        <f t="shared" si="429"/>
        <v>1569.218000000001</v>
      </c>
      <c r="JF90" s="9">
        <f t="shared" si="429"/>
        <v>1588.9849999999981</v>
      </c>
      <c r="JG90" s="9">
        <f t="shared" si="429"/>
        <v>1595.9760000000001</v>
      </c>
      <c r="JH90" s="9">
        <f t="shared" si="429"/>
        <v>1608.0629999999981</v>
      </c>
      <c r="JI90" s="9">
        <f t="shared" si="429"/>
        <v>1651.6469999999999</v>
      </c>
      <c r="JJ90" s="9">
        <f t="shared" si="429"/>
        <v>1666.375</v>
      </c>
      <c r="JK90" s="9">
        <f t="shared" si="429"/>
        <v>1680.0350000000001</v>
      </c>
      <c r="JL90" s="9">
        <f t="shared" si="429"/>
        <v>1682.8239999999989</v>
      </c>
      <c r="JM90" s="9">
        <f t="shared" si="429"/>
        <v>1685.6229999999989</v>
      </c>
      <c r="JN90" s="9">
        <f t="shared" si="429"/>
        <v>1695.992999999999</v>
      </c>
      <c r="JO90" s="9">
        <f t="shared" si="429"/>
        <v>1696.129000000001</v>
      </c>
      <c r="JP90" s="9">
        <f t="shared" si="429"/>
        <v>1712.5549999999989</v>
      </c>
      <c r="JQ90" s="9">
        <f t="shared" si="429"/>
        <v>1716.2560000000001</v>
      </c>
      <c r="JR90" s="9">
        <f t="shared" si="429"/>
        <v>1720.133999999998</v>
      </c>
      <c r="JS90" s="9">
        <f t="shared" si="429"/>
        <v>1722.7769999999989</v>
      </c>
      <c r="JT90" s="9">
        <f t="shared" si="429"/>
        <v>1725.2629999999999</v>
      </c>
      <c r="JU90" s="9">
        <f t="shared" si="429"/>
        <v>1729.4480000000001</v>
      </c>
      <c r="JV90" s="9">
        <f t="shared" si="429"/>
        <v>1732.79</v>
      </c>
      <c r="JW90" s="9">
        <f t="shared" si="429"/>
        <v>1742.6020000000001</v>
      </c>
      <c r="JX90" s="9">
        <f t="shared" si="429"/>
        <v>1742.6020000000001</v>
      </c>
      <c r="JY90" s="9">
        <f t="shared" si="429"/>
        <v>1746.3780000000011</v>
      </c>
      <c r="JZ90" s="9">
        <f t="shared" si="429"/>
        <v>1755.047</v>
      </c>
      <c r="KA90" s="9">
        <f t="shared" si="429"/>
        <v>1761.644</v>
      </c>
      <c r="KB90" s="9">
        <f t="shared" si="429"/>
        <v>1761.828</v>
      </c>
      <c r="KC90" s="9">
        <f t="shared" si="429"/>
        <v>1771.4760000000001</v>
      </c>
      <c r="KD90" s="9">
        <f t="shared" si="429"/>
        <v>1781.9970000000001</v>
      </c>
      <c r="KE90" s="9">
        <f t="shared" si="429"/>
        <v>1784.925999999999</v>
      </c>
      <c r="KF90" s="9">
        <f t="shared" si="429"/>
        <v>1791.2550000000001</v>
      </c>
      <c r="KG90" s="9">
        <f t="shared" si="429"/>
        <v>1816.2419999999991</v>
      </c>
      <c r="KH90" s="9">
        <f t="shared" ref="KH90:KY90" si="430">SMALL($G37:$BD37,KH$82)</f>
        <v>1817.492999999999</v>
      </c>
      <c r="KI90" s="9">
        <f t="shared" si="430"/>
        <v>1820.1409999999989</v>
      </c>
      <c r="KJ90" s="9">
        <f t="shared" si="430"/>
        <v>1839.8089999999979</v>
      </c>
      <c r="KK90" s="9">
        <f t="shared" si="430"/>
        <v>1842.3259999999991</v>
      </c>
      <c r="KL90" s="9">
        <f t="shared" si="430"/>
        <v>1862.4719999999991</v>
      </c>
      <c r="KM90" s="9">
        <f t="shared" si="430"/>
        <v>1880.0189999999991</v>
      </c>
      <c r="KN90" s="9">
        <f t="shared" si="430"/>
        <v>1881.678999999998</v>
      </c>
      <c r="KO90" s="9">
        <f t="shared" si="430"/>
        <v>1927.7919999999981</v>
      </c>
      <c r="KP90" s="9">
        <f t="shared" si="430"/>
        <v>1927.7919999999981</v>
      </c>
      <c r="KQ90" s="9">
        <f t="shared" si="430"/>
        <v>1927.7919999999981</v>
      </c>
      <c r="KR90" s="9">
        <f t="shared" si="430"/>
        <v>1927.7919999999981</v>
      </c>
      <c r="KS90" s="9">
        <f t="shared" si="430"/>
        <v>1927.7919999999981</v>
      </c>
      <c r="KT90" s="9">
        <f t="shared" si="430"/>
        <v>1927.7919999999981</v>
      </c>
      <c r="KU90" s="9">
        <f t="shared" si="430"/>
        <v>1927.7919999999981</v>
      </c>
      <c r="KV90" s="9">
        <f t="shared" si="430"/>
        <v>1927.7919999999981</v>
      </c>
      <c r="KW90" s="9">
        <f t="shared" si="430"/>
        <v>1927.7919999999981</v>
      </c>
      <c r="KX90" s="9">
        <f t="shared" si="430"/>
        <v>1927.7919999999981</v>
      </c>
      <c r="KY90" s="9">
        <f t="shared" si="430"/>
        <v>1927.7919999999981</v>
      </c>
    </row>
    <row r="91" spans="262:311" x14ac:dyDescent="0.2">
      <c r="JB91" s="9">
        <f t="shared" ref="JB91:KG91" si="431">SMALL($G38:$BD38,JB$82)</f>
        <v>1441.822000000001</v>
      </c>
      <c r="JC91" s="9">
        <f t="shared" si="431"/>
        <v>1450.203999999999</v>
      </c>
      <c r="JD91" s="9">
        <f t="shared" si="431"/>
        <v>1481.6559999999999</v>
      </c>
      <c r="JE91" s="9">
        <f t="shared" si="431"/>
        <v>1534.148999999999</v>
      </c>
      <c r="JF91" s="9">
        <f t="shared" si="431"/>
        <v>1541.982999999999</v>
      </c>
      <c r="JG91" s="9">
        <f t="shared" si="431"/>
        <v>1590.522999999999</v>
      </c>
      <c r="JH91" s="9">
        <f t="shared" si="431"/>
        <v>1607.6610000000001</v>
      </c>
      <c r="JI91" s="9">
        <f t="shared" si="431"/>
        <v>1617.812999999999</v>
      </c>
      <c r="JJ91" s="9">
        <f t="shared" si="431"/>
        <v>1634.8619999999989</v>
      </c>
      <c r="JK91" s="9">
        <f t="shared" si="431"/>
        <v>1637.0670000000009</v>
      </c>
      <c r="JL91" s="9">
        <f t="shared" si="431"/>
        <v>1644.6309999999989</v>
      </c>
      <c r="JM91" s="9">
        <f t="shared" si="431"/>
        <v>1665.880000000001</v>
      </c>
      <c r="JN91" s="9">
        <f t="shared" si="431"/>
        <v>1677.0369999999989</v>
      </c>
      <c r="JO91" s="9">
        <f t="shared" si="431"/>
        <v>1677.5369999999989</v>
      </c>
      <c r="JP91" s="9">
        <f t="shared" si="431"/>
        <v>1695.2710000000011</v>
      </c>
      <c r="JQ91" s="9">
        <f t="shared" si="431"/>
        <v>1701.624</v>
      </c>
      <c r="JR91" s="9">
        <f t="shared" si="431"/>
        <v>1707.3639999999989</v>
      </c>
      <c r="JS91" s="9">
        <f t="shared" si="431"/>
        <v>1714.252999999999</v>
      </c>
      <c r="JT91" s="9">
        <f t="shared" si="431"/>
        <v>1716.0759999999991</v>
      </c>
      <c r="JU91" s="9">
        <f t="shared" si="431"/>
        <v>1718.3979999999999</v>
      </c>
      <c r="JV91" s="9">
        <f t="shared" si="431"/>
        <v>1720.56</v>
      </c>
      <c r="JW91" s="9">
        <f t="shared" si="431"/>
        <v>1721.9359999999999</v>
      </c>
      <c r="JX91" s="9">
        <f t="shared" si="431"/>
        <v>1721.9359999999999</v>
      </c>
      <c r="JY91" s="9">
        <f t="shared" si="431"/>
        <v>1721.9359999999999</v>
      </c>
      <c r="JZ91" s="9">
        <f t="shared" si="431"/>
        <v>1722.0719999999999</v>
      </c>
      <c r="KA91" s="9">
        <f t="shared" si="431"/>
        <v>1726.492</v>
      </c>
      <c r="KB91" s="9">
        <f t="shared" si="431"/>
        <v>1728.6389999999999</v>
      </c>
      <c r="KC91" s="9">
        <f t="shared" si="431"/>
        <v>1742.6020000000001</v>
      </c>
      <c r="KD91" s="9">
        <f t="shared" si="431"/>
        <v>1744.582000000001</v>
      </c>
      <c r="KE91" s="9">
        <f t="shared" si="431"/>
        <v>1754.511999999999</v>
      </c>
      <c r="KF91" s="9">
        <f t="shared" si="431"/>
        <v>1762.1010000000001</v>
      </c>
      <c r="KG91" s="9">
        <f t="shared" si="431"/>
        <v>1762.329999999999</v>
      </c>
      <c r="KH91" s="9">
        <f t="shared" ref="KH91:KY91" si="432">SMALL($G38:$BD38,KH$82)</f>
        <v>1773.8339999999989</v>
      </c>
      <c r="KI91" s="9">
        <f t="shared" si="432"/>
        <v>1786.2109999999991</v>
      </c>
      <c r="KJ91" s="9">
        <f t="shared" si="432"/>
        <v>1790.4069999999999</v>
      </c>
      <c r="KK91" s="9">
        <f t="shared" si="432"/>
        <v>1791.4629999999991</v>
      </c>
      <c r="KL91" s="9">
        <f t="shared" si="432"/>
        <v>1803.386999999999</v>
      </c>
      <c r="KM91" s="9">
        <f t="shared" si="432"/>
        <v>1807.3420000000001</v>
      </c>
      <c r="KN91" s="9">
        <f t="shared" si="432"/>
        <v>1847.9539999999979</v>
      </c>
      <c r="KO91" s="9">
        <f t="shared" si="432"/>
        <v>1866.599999999999</v>
      </c>
      <c r="KP91" s="9">
        <f t="shared" si="432"/>
        <v>1886.810999999999</v>
      </c>
      <c r="KQ91" s="9">
        <f t="shared" si="432"/>
        <v>1888.4349999999979</v>
      </c>
      <c r="KR91" s="9">
        <f t="shared" si="432"/>
        <v>1901.7699999999979</v>
      </c>
      <c r="KS91" s="9">
        <f t="shared" si="432"/>
        <v>1907.2319999999979</v>
      </c>
      <c r="KT91" s="9">
        <f t="shared" si="432"/>
        <v>1907.2319999999979</v>
      </c>
      <c r="KU91" s="9">
        <f t="shared" si="432"/>
        <v>1927.171999999998</v>
      </c>
      <c r="KV91" s="9">
        <f t="shared" si="432"/>
        <v>1927.5999999999981</v>
      </c>
      <c r="KW91" s="9">
        <f t="shared" si="432"/>
        <v>1927.7919999999981</v>
      </c>
      <c r="KX91" s="9">
        <f t="shared" si="432"/>
        <v>1927.7919999999981</v>
      </c>
      <c r="KY91" s="9">
        <f t="shared" si="432"/>
        <v>1934.3989999999981</v>
      </c>
    </row>
    <row r="92" spans="262:311" x14ac:dyDescent="0.2">
      <c r="JB92" s="9">
        <f t="shared" ref="JB92:KG92" si="433">SMALL($G39:$BD39,JB$82)</f>
        <v>1352.975000000001</v>
      </c>
      <c r="JC92" s="9">
        <f t="shared" si="433"/>
        <v>1452.977000000001</v>
      </c>
      <c r="JD92" s="9">
        <f t="shared" si="433"/>
        <v>1457.473999999999</v>
      </c>
      <c r="JE92" s="9">
        <f t="shared" si="433"/>
        <v>1470.111000000001</v>
      </c>
      <c r="JF92" s="9">
        <f t="shared" si="433"/>
        <v>1531.973999999999</v>
      </c>
      <c r="JG92" s="9">
        <f t="shared" si="433"/>
        <v>1538.3180000000009</v>
      </c>
      <c r="JH92" s="9">
        <f t="shared" si="433"/>
        <v>1568.071000000002</v>
      </c>
      <c r="JI92" s="9">
        <f t="shared" si="433"/>
        <v>1571.42</v>
      </c>
      <c r="JJ92" s="9">
        <f t="shared" si="433"/>
        <v>1593.455999999999</v>
      </c>
      <c r="JK92" s="9">
        <f t="shared" si="433"/>
        <v>1609.2300000000021</v>
      </c>
      <c r="JL92" s="9">
        <f t="shared" si="433"/>
        <v>1619.1630000000009</v>
      </c>
      <c r="JM92" s="9">
        <f t="shared" si="433"/>
        <v>1648.570999999999</v>
      </c>
      <c r="JN92" s="9">
        <f t="shared" si="433"/>
        <v>1658.058</v>
      </c>
      <c r="JO92" s="9">
        <f t="shared" si="433"/>
        <v>1664.336</v>
      </c>
      <c r="JP92" s="9">
        <f t="shared" si="433"/>
        <v>1678.415999999999</v>
      </c>
      <c r="JQ92" s="9">
        <f t="shared" si="433"/>
        <v>1700.801999999999</v>
      </c>
      <c r="JR92" s="9">
        <f t="shared" si="433"/>
        <v>1705.5469999999989</v>
      </c>
      <c r="JS92" s="9">
        <f t="shared" si="433"/>
        <v>1710.637999999999</v>
      </c>
      <c r="JT92" s="9">
        <f t="shared" si="433"/>
        <v>1716.0149999999981</v>
      </c>
      <c r="JU92" s="9">
        <f t="shared" si="433"/>
        <v>1723.183</v>
      </c>
      <c r="JV92" s="9">
        <f t="shared" si="433"/>
        <v>1723.3119999999999</v>
      </c>
      <c r="JW92" s="9">
        <f t="shared" si="433"/>
        <v>1728.6389999999999</v>
      </c>
      <c r="JX92" s="9">
        <f t="shared" si="433"/>
        <v>1728.6389999999999</v>
      </c>
      <c r="JY92" s="9">
        <f t="shared" si="433"/>
        <v>1732.953999999999</v>
      </c>
      <c r="JZ92" s="9">
        <f t="shared" si="433"/>
        <v>1749.2040000000011</v>
      </c>
      <c r="KA92" s="9">
        <f t="shared" si="433"/>
        <v>1758.262999999999</v>
      </c>
      <c r="KB92" s="9">
        <f t="shared" si="433"/>
        <v>1763.175999999999</v>
      </c>
      <c r="KC92" s="9">
        <f t="shared" si="433"/>
        <v>1792.635</v>
      </c>
      <c r="KD92" s="9">
        <f t="shared" si="433"/>
        <v>1827.563999999998</v>
      </c>
      <c r="KE92" s="9">
        <f t="shared" si="433"/>
        <v>1838.7629999999981</v>
      </c>
      <c r="KF92" s="9">
        <f t="shared" si="433"/>
        <v>1859.037999999998</v>
      </c>
      <c r="KG92" s="9">
        <f t="shared" si="433"/>
        <v>1861.974999999999</v>
      </c>
      <c r="KH92" s="9">
        <f t="shared" ref="KH92:KY92" si="434">SMALL($G39:$BD39,KH$82)</f>
        <v>1901.3209999999981</v>
      </c>
      <c r="KI92" s="9">
        <f t="shared" si="434"/>
        <v>1921.3089999999979</v>
      </c>
      <c r="KJ92" s="9">
        <f t="shared" si="434"/>
        <v>1927.7919999999981</v>
      </c>
      <c r="KK92" s="9">
        <f t="shared" si="434"/>
        <v>1927.7919999999981</v>
      </c>
      <c r="KL92" s="9">
        <f t="shared" si="434"/>
        <v>1927.7919999999981</v>
      </c>
      <c r="KM92" s="9">
        <f t="shared" si="434"/>
        <v>1927.7919999999981</v>
      </c>
      <c r="KN92" s="9">
        <f t="shared" si="434"/>
        <v>1927.7919999999981</v>
      </c>
      <c r="KO92" s="9">
        <f t="shared" si="434"/>
        <v>1927.7919999999981</v>
      </c>
      <c r="KP92" s="9">
        <f t="shared" si="434"/>
        <v>1927.7919999999981</v>
      </c>
      <c r="KQ92" s="9">
        <f t="shared" si="434"/>
        <v>1927.7919999999981</v>
      </c>
      <c r="KR92" s="9">
        <f t="shared" si="434"/>
        <v>1927.7919999999981</v>
      </c>
      <c r="KS92" s="9">
        <f t="shared" si="434"/>
        <v>1927.7919999999981</v>
      </c>
      <c r="KT92" s="9">
        <f t="shared" si="434"/>
        <v>1927.7919999999981</v>
      </c>
      <c r="KU92" s="9">
        <f t="shared" si="434"/>
        <v>1927.7919999999981</v>
      </c>
      <c r="KV92" s="9">
        <f t="shared" si="434"/>
        <v>1927.7919999999981</v>
      </c>
      <c r="KW92" s="9">
        <f t="shared" si="434"/>
        <v>1928.3479999999979</v>
      </c>
      <c r="KX92" s="9">
        <f t="shared" si="434"/>
        <v>1928.3479999999979</v>
      </c>
      <c r="KY92" s="9">
        <f t="shared" si="434"/>
        <v>1941.554999999998</v>
      </c>
    </row>
    <row r="93" spans="262:311" x14ac:dyDescent="0.2">
      <c r="JB93" s="9">
        <f t="shared" ref="JB93:KG93" si="435">SMALL($G40:$BD40,JB$82)</f>
        <v>1344.150000000001</v>
      </c>
      <c r="JC93" s="9">
        <f t="shared" si="435"/>
        <v>1389.058</v>
      </c>
      <c r="JD93" s="9">
        <f t="shared" si="435"/>
        <v>1439.9320000000009</v>
      </c>
      <c r="JE93" s="9">
        <f t="shared" si="435"/>
        <v>1476.707000000001</v>
      </c>
      <c r="JF93" s="9">
        <f t="shared" si="435"/>
        <v>1506.6669999999999</v>
      </c>
      <c r="JG93" s="9">
        <f t="shared" si="435"/>
        <v>1511.342999999998</v>
      </c>
      <c r="JH93" s="9">
        <f t="shared" si="435"/>
        <v>1543.21</v>
      </c>
      <c r="JI93" s="9">
        <f t="shared" si="435"/>
        <v>1554.8389999999999</v>
      </c>
      <c r="JJ93" s="9">
        <f t="shared" si="435"/>
        <v>1603.100999999999</v>
      </c>
      <c r="JK93" s="9">
        <f t="shared" si="435"/>
        <v>1616.7899999999991</v>
      </c>
      <c r="JL93" s="9">
        <f t="shared" si="435"/>
        <v>1620.663</v>
      </c>
      <c r="JM93" s="9">
        <f t="shared" si="435"/>
        <v>1627.053999999999</v>
      </c>
      <c r="JN93" s="9">
        <f t="shared" si="435"/>
        <v>1642.889999999999</v>
      </c>
      <c r="JO93" s="9">
        <f t="shared" si="435"/>
        <v>1677.0559999999989</v>
      </c>
      <c r="JP93" s="9">
        <f t="shared" si="435"/>
        <v>1686.2979999999991</v>
      </c>
      <c r="JQ93" s="9">
        <f t="shared" si="435"/>
        <v>1696.533999999999</v>
      </c>
      <c r="JR93" s="9">
        <f t="shared" si="435"/>
        <v>1703.646</v>
      </c>
      <c r="JS93" s="9">
        <f t="shared" si="435"/>
        <v>1706.041999999999</v>
      </c>
      <c r="JT93" s="9">
        <f t="shared" si="435"/>
        <v>1710.89</v>
      </c>
      <c r="JU93" s="9">
        <f t="shared" si="435"/>
        <v>1721.9359999999999</v>
      </c>
      <c r="JV93" s="9">
        <f t="shared" si="435"/>
        <v>1728.6389999999999</v>
      </c>
      <c r="JW93" s="9">
        <f t="shared" si="435"/>
        <v>1759.935999999999</v>
      </c>
      <c r="JX93" s="9">
        <f t="shared" si="435"/>
        <v>1787.62</v>
      </c>
      <c r="JY93" s="9">
        <f t="shared" si="435"/>
        <v>1797.5079999999989</v>
      </c>
      <c r="JZ93" s="9">
        <f t="shared" si="435"/>
        <v>1808.841999999999</v>
      </c>
      <c r="KA93" s="9">
        <f t="shared" si="435"/>
        <v>1846.1419999999989</v>
      </c>
      <c r="KB93" s="9">
        <f t="shared" si="435"/>
        <v>1870.994999999999</v>
      </c>
      <c r="KC93" s="9">
        <f t="shared" si="435"/>
        <v>1879.206999999999</v>
      </c>
      <c r="KD93" s="9">
        <f t="shared" si="435"/>
        <v>1888.4349999999979</v>
      </c>
      <c r="KE93" s="9">
        <f t="shared" si="435"/>
        <v>1889.323999999998</v>
      </c>
      <c r="KF93" s="9">
        <f t="shared" si="435"/>
        <v>1891.2999999999979</v>
      </c>
      <c r="KG93" s="9">
        <f t="shared" si="435"/>
        <v>1902.0919999999981</v>
      </c>
      <c r="KH93" s="9">
        <f t="shared" ref="KH93:KY93" si="436">SMALL($G40:$BD40,KH$82)</f>
        <v>1907.333999999998</v>
      </c>
      <c r="KI93" s="9">
        <f t="shared" si="436"/>
        <v>1927.555999999998</v>
      </c>
      <c r="KJ93" s="9">
        <f t="shared" si="436"/>
        <v>1927.5999999999981</v>
      </c>
      <c r="KK93" s="9">
        <f t="shared" si="436"/>
        <v>1927.5999999999981</v>
      </c>
      <c r="KL93" s="9">
        <f t="shared" si="436"/>
        <v>1927.7919999999981</v>
      </c>
      <c r="KM93" s="9">
        <f t="shared" si="436"/>
        <v>1927.7919999999981</v>
      </c>
      <c r="KN93" s="9">
        <f t="shared" si="436"/>
        <v>1927.7919999999981</v>
      </c>
      <c r="KO93" s="9">
        <f t="shared" si="436"/>
        <v>1927.7919999999981</v>
      </c>
      <c r="KP93" s="9">
        <f t="shared" si="436"/>
        <v>1927.7919999999981</v>
      </c>
      <c r="KQ93" s="9">
        <f t="shared" si="436"/>
        <v>1927.7919999999981</v>
      </c>
      <c r="KR93" s="9">
        <f t="shared" si="436"/>
        <v>1927.7919999999981</v>
      </c>
      <c r="KS93" s="9">
        <f t="shared" si="436"/>
        <v>1927.7919999999981</v>
      </c>
      <c r="KT93" s="9">
        <f t="shared" si="436"/>
        <v>1927.7919999999981</v>
      </c>
      <c r="KU93" s="9">
        <f t="shared" si="436"/>
        <v>1927.7919999999981</v>
      </c>
      <c r="KV93" s="9">
        <f t="shared" si="436"/>
        <v>1927.7919999999981</v>
      </c>
      <c r="KW93" s="9">
        <f t="shared" si="436"/>
        <v>1927.7919999999981</v>
      </c>
      <c r="KX93" s="9">
        <f t="shared" si="436"/>
        <v>1930.361999999998</v>
      </c>
      <c r="KY93" s="9">
        <f t="shared" si="436"/>
        <v>1934.335999999998</v>
      </c>
    </row>
    <row r="94" spans="262:311" x14ac:dyDescent="0.2">
      <c r="JB94" s="9">
        <f t="shared" ref="JB94:KG94" si="437">SMALL($G41:$BD41,JB$82)</f>
        <v>1524.2510000000011</v>
      </c>
      <c r="JC94" s="9">
        <f t="shared" si="437"/>
        <v>1534.0069999999989</v>
      </c>
      <c r="JD94" s="9">
        <f t="shared" si="437"/>
        <v>1548.0910000000019</v>
      </c>
      <c r="JE94" s="9">
        <f t="shared" si="437"/>
        <v>1556.851000000001</v>
      </c>
      <c r="JF94" s="9">
        <f t="shared" si="437"/>
        <v>1589.941</v>
      </c>
      <c r="JG94" s="9">
        <f t="shared" si="437"/>
        <v>1625.135000000002</v>
      </c>
      <c r="JH94" s="9">
        <f t="shared" si="437"/>
        <v>1631.329</v>
      </c>
      <c r="JI94" s="9">
        <f t="shared" si="437"/>
        <v>1633.1920000000021</v>
      </c>
      <c r="JJ94" s="9">
        <f t="shared" si="437"/>
        <v>1635.323999999998</v>
      </c>
      <c r="JK94" s="9">
        <f t="shared" si="437"/>
        <v>1636.976000000001</v>
      </c>
      <c r="JL94" s="9">
        <f t="shared" si="437"/>
        <v>1642.458999999998</v>
      </c>
      <c r="JM94" s="9">
        <f t="shared" si="437"/>
        <v>1649.0589999999991</v>
      </c>
      <c r="JN94" s="9">
        <f t="shared" si="437"/>
        <v>1660.705999999999</v>
      </c>
      <c r="JO94" s="9">
        <f t="shared" si="437"/>
        <v>1665.1369999999999</v>
      </c>
      <c r="JP94" s="9">
        <f t="shared" si="437"/>
        <v>1674.174</v>
      </c>
      <c r="JQ94" s="9">
        <f t="shared" si="437"/>
        <v>1679.0280000000009</v>
      </c>
      <c r="JR94" s="9">
        <f t="shared" si="437"/>
        <v>1681.6990000000001</v>
      </c>
      <c r="JS94" s="9">
        <f t="shared" si="437"/>
        <v>1690.0410000000011</v>
      </c>
      <c r="JT94" s="9">
        <f t="shared" si="437"/>
        <v>1699.650000000001</v>
      </c>
      <c r="JU94" s="9">
        <f t="shared" si="437"/>
        <v>1705.295000000001</v>
      </c>
      <c r="JV94" s="9">
        <f t="shared" si="437"/>
        <v>1705.588</v>
      </c>
      <c r="JW94" s="9">
        <f t="shared" si="437"/>
        <v>1713.610999999999</v>
      </c>
      <c r="JX94" s="9">
        <f t="shared" si="437"/>
        <v>1721.9359999999999</v>
      </c>
      <c r="JY94" s="9">
        <f t="shared" si="437"/>
        <v>1723.183</v>
      </c>
      <c r="JZ94" s="9">
        <f t="shared" si="437"/>
        <v>1726.5929999999989</v>
      </c>
      <c r="KA94" s="9">
        <f t="shared" si="437"/>
        <v>1728.6389999999999</v>
      </c>
      <c r="KB94" s="9">
        <f t="shared" si="437"/>
        <v>1728.6389999999999</v>
      </c>
      <c r="KC94" s="9">
        <f t="shared" si="437"/>
        <v>1742.0530000000001</v>
      </c>
      <c r="KD94" s="9">
        <f t="shared" si="437"/>
        <v>1749.467999999998</v>
      </c>
      <c r="KE94" s="9">
        <f t="shared" si="437"/>
        <v>1752.21</v>
      </c>
      <c r="KF94" s="9">
        <f t="shared" si="437"/>
        <v>1763.706999999999</v>
      </c>
      <c r="KG94" s="9">
        <f t="shared" si="437"/>
        <v>1774.9579999999989</v>
      </c>
      <c r="KH94" s="9">
        <f t="shared" ref="KH94:KY94" si="438">SMALL($G41:$BD41,KH$82)</f>
        <v>1784.937999999999</v>
      </c>
      <c r="KI94" s="9">
        <f t="shared" si="438"/>
        <v>1792.8879999999999</v>
      </c>
      <c r="KJ94" s="9">
        <f t="shared" si="438"/>
        <v>1793.0949999999989</v>
      </c>
      <c r="KK94" s="9">
        <f t="shared" si="438"/>
        <v>1831.5299999999979</v>
      </c>
      <c r="KL94" s="9">
        <f t="shared" si="438"/>
        <v>1868.3189999999991</v>
      </c>
      <c r="KM94" s="9">
        <f t="shared" si="438"/>
        <v>1872.6059999999979</v>
      </c>
      <c r="KN94" s="9">
        <f t="shared" si="438"/>
        <v>1888.5049999999981</v>
      </c>
      <c r="KO94" s="9">
        <f t="shared" si="438"/>
        <v>1898.3189999999979</v>
      </c>
      <c r="KP94" s="9">
        <f t="shared" si="438"/>
        <v>1907.333999999998</v>
      </c>
      <c r="KQ94" s="9">
        <f t="shared" si="438"/>
        <v>1927.171999999998</v>
      </c>
      <c r="KR94" s="9">
        <f t="shared" si="438"/>
        <v>1927.7919999999981</v>
      </c>
      <c r="KS94" s="9">
        <f t="shared" si="438"/>
        <v>1927.7919999999981</v>
      </c>
      <c r="KT94" s="9">
        <f t="shared" si="438"/>
        <v>1927.7919999999981</v>
      </c>
      <c r="KU94" s="9">
        <f t="shared" si="438"/>
        <v>1927.7919999999981</v>
      </c>
      <c r="KV94" s="9">
        <f t="shared" si="438"/>
        <v>1927.7919999999981</v>
      </c>
      <c r="KW94" s="9">
        <f t="shared" si="438"/>
        <v>1927.7919999999981</v>
      </c>
      <c r="KX94" s="9">
        <f t="shared" si="438"/>
        <v>1927.7919999999981</v>
      </c>
      <c r="KY94" s="9">
        <f t="shared" si="438"/>
        <v>1945.4069999999981</v>
      </c>
    </row>
    <row r="95" spans="262:311" x14ac:dyDescent="0.2">
      <c r="JB95" s="9">
        <f t="shared" ref="JB95:KG95" si="439">SMALL($G42:$BD42,JB$82)</f>
        <v>1396.471</v>
      </c>
      <c r="JC95" s="9">
        <f t="shared" si="439"/>
        <v>1425.457000000001</v>
      </c>
      <c r="JD95" s="9">
        <f t="shared" si="439"/>
        <v>1463.23</v>
      </c>
      <c r="JE95" s="9">
        <f t="shared" si="439"/>
        <v>1470.4350000000011</v>
      </c>
      <c r="JF95" s="9">
        <f t="shared" si="439"/>
        <v>1524.741</v>
      </c>
      <c r="JG95" s="9">
        <f t="shared" si="439"/>
        <v>1533.0120000000011</v>
      </c>
      <c r="JH95" s="9">
        <f t="shared" si="439"/>
        <v>1541.462</v>
      </c>
      <c r="JI95" s="9">
        <f t="shared" si="439"/>
        <v>1543.5769999999991</v>
      </c>
      <c r="JJ95" s="9">
        <f t="shared" si="439"/>
        <v>1559.779</v>
      </c>
      <c r="JK95" s="9">
        <f t="shared" si="439"/>
        <v>1564.193</v>
      </c>
      <c r="JL95" s="9">
        <f t="shared" si="439"/>
        <v>1569.1749999999979</v>
      </c>
      <c r="JM95" s="9">
        <f t="shared" si="439"/>
        <v>1597.223999999999</v>
      </c>
      <c r="JN95" s="9">
        <f t="shared" si="439"/>
        <v>1618.726000000001</v>
      </c>
      <c r="JO95" s="9">
        <f t="shared" si="439"/>
        <v>1628.19</v>
      </c>
      <c r="JP95" s="9">
        <f t="shared" si="439"/>
        <v>1633.4220000000009</v>
      </c>
      <c r="JQ95" s="9">
        <f t="shared" si="439"/>
        <v>1642.3219999999999</v>
      </c>
      <c r="JR95" s="9">
        <f t="shared" si="439"/>
        <v>1661.418999999999</v>
      </c>
      <c r="JS95" s="9">
        <f t="shared" si="439"/>
        <v>1683.5119999999999</v>
      </c>
      <c r="JT95" s="9">
        <f t="shared" si="439"/>
        <v>1699.7379999999989</v>
      </c>
      <c r="JU95" s="9">
        <f t="shared" si="439"/>
        <v>1700.994999999999</v>
      </c>
      <c r="JV95" s="9">
        <f t="shared" si="439"/>
        <v>1716.4010000000001</v>
      </c>
      <c r="JW95" s="9">
        <f t="shared" si="439"/>
        <v>1749.3789999999981</v>
      </c>
      <c r="JX95" s="9">
        <f t="shared" si="439"/>
        <v>1753.339999999999</v>
      </c>
      <c r="JY95" s="9">
        <f t="shared" si="439"/>
        <v>1753.9199999999989</v>
      </c>
      <c r="JZ95" s="9">
        <f t="shared" si="439"/>
        <v>1754.182999999997</v>
      </c>
      <c r="KA95" s="9">
        <f t="shared" si="439"/>
        <v>1755.816999999998</v>
      </c>
      <c r="KB95" s="9">
        <f t="shared" si="439"/>
        <v>1761.644</v>
      </c>
      <c r="KC95" s="9">
        <f t="shared" si="439"/>
        <v>1777.024999999998</v>
      </c>
      <c r="KD95" s="9">
        <f t="shared" si="439"/>
        <v>1796.4819999999991</v>
      </c>
      <c r="KE95" s="9">
        <f t="shared" si="439"/>
        <v>1811.539</v>
      </c>
      <c r="KF95" s="9">
        <f t="shared" si="439"/>
        <v>1813.044999999998</v>
      </c>
      <c r="KG95" s="9">
        <f t="shared" si="439"/>
        <v>1820.678999999999</v>
      </c>
      <c r="KH95" s="9">
        <f t="shared" ref="KH95:KY95" si="440">SMALL($G42:$BD42,KH$82)</f>
        <v>1845.929999999998</v>
      </c>
      <c r="KI95" s="9">
        <f t="shared" si="440"/>
        <v>1850.897999999999</v>
      </c>
      <c r="KJ95" s="9">
        <f t="shared" si="440"/>
        <v>1877.527</v>
      </c>
      <c r="KK95" s="9">
        <f t="shared" si="440"/>
        <v>1909.4579999999989</v>
      </c>
      <c r="KL95" s="9">
        <f t="shared" si="440"/>
        <v>1927.7919999999981</v>
      </c>
      <c r="KM95" s="9">
        <f t="shared" si="440"/>
        <v>1927.7919999999981</v>
      </c>
      <c r="KN95" s="9">
        <f t="shared" si="440"/>
        <v>1927.7919999999981</v>
      </c>
      <c r="KO95" s="9">
        <f t="shared" si="440"/>
        <v>1936.0389999999979</v>
      </c>
      <c r="KP95" s="9">
        <f t="shared" si="440"/>
        <v>1976.4179999999969</v>
      </c>
      <c r="KQ95" s="9">
        <f t="shared" si="440"/>
        <v>1977.7819999999999</v>
      </c>
      <c r="KR95" s="9">
        <f t="shared" si="440"/>
        <v>1998.127999999997</v>
      </c>
      <c r="KS95" s="9">
        <f t="shared" si="440"/>
        <v>2066.9149999999968</v>
      </c>
      <c r="KT95" s="9">
        <f t="shared" si="440"/>
        <v>2070.0889999999981</v>
      </c>
      <c r="KU95" s="9">
        <f t="shared" si="440"/>
        <v>2101.4959999999978</v>
      </c>
      <c r="KV95" s="9">
        <f t="shared" si="440"/>
        <v>2138.4589999999971</v>
      </c>
      <c r="KW95" s="9">
        <f t="shared" si="440"/>
        <v>2225.402</v>
      </c>
      <c r="KX95" s="9">
        <f t="shared" si="440"/>
        <v>2248.8110000000001</v>
      </c>
      <c r="KY95" s="9">
        <f t="shared" si="440"/>
        <v>2337.8890000000001</v>
      </c>
    </row>
    <row r="96" spans="262:311" x14ac:dyDescent="0.2">
      <c r="JB96" s="9">
        <f t="shared" ref="JB96:KG96" si="441">SMALL($G43:$BD43,JB$82)</f>
        <v>1410.814000000001</v>
      </c>
      <c r="JC96" s="9">
        <f t="shared" si="441"/>
        <v>1438.1369999999999</v>
      </c>
      <c r="JD96" s="9">
        <f t="shared" si="441"/>
        <v>1472.976000000001</v>
      </c>
      <c r="JE96" s="9">
        <f t="shared" si="441"/>
        <v>1484.1379999999999</v>
      </c>
      <c r="JF96" s="9">
        <f t="shared" si="441"/>
        <v>1517.1610000000001</v>
      </c>
      <c r="JG96" s="9">
        <f t="shared" si="441"/>
        <v>1518.016999999998</v>
      </c>
      <c r="JH96" s="9">
        <f t="shared" si="441"/>
        <v>1534.6899999999989</v>
      </c>
      <c r="JI96" s="9">
        <f t="shared" si="441"/>
        <v>1544.793999999999</v>
      </c>
      <c r="JJ96" s="9">
        <f t="shared" si="441"/>
        <v>1564.4439999999991</v>
      </c>
      <c r="JK96" s="9">
        <f t="shared" si="441"/>
        <v>1577.4209999999989</v>
      </c>
      <c r="JL96" s="9">
        <f t="shared" si="441"/>
        <v>1590.4979999999989</v>
      </c>
      <c r="JM96" s="9">
        <f t="shared" si="441"/>
        <v>1593.892999999998</v>
      </c>
      <c r="JN96" s="9">
        <f t="shared" si="441"/>
        <v>1600.494999999999</v>
      </c>
      <c r="JO96" s="9">
        <f t="shared" si="441"/>
        <v>1619.9970000000001</v>
      </c>
      <c r="JP96" s="9">
        <f t="shared" si="441"/>
        <v>1625.5109999999991</v>
      </c>
      <c r="JQ96" s="9">
        <f t="shared" si="441"/>
        <v>1635.4860000000001</v>
      </c>
      <c r="JR96" s="9">
        <f t="shared" si="441"/>
        <v>1648.0869999999991</v>
      </c>
      <c r="JS96" s="9">
        <f t="shared" si="441"/>
        <v>1655.8109999999999</v>
      </c>
      <c r="JT96" s="9">
        <f t="shared" si="441"/>
        <v>1671.0649999999989</v>
      </c>
      <c r="JU96" s="9">
        <f t="shared" si="441"/>
        <v>1694.4820000000011</v>
      </c>
      <c r="JV96" s="9">
        <f t="shared" si="441"/>
        <v>1708.1559999999999</v>
      </c>
      <c r="JW96" s="9">
        <f t="shared" si="441"/>
        <v>1718.9749999999999</v>
      </c>
      <c r="JX96" s="9">
        <f t="shared" si="441"/>
        <v>1729.356</v>
      </c>
      <c r="JY96" s="9">
        <f t="shared" si="441"/>
        <v>1736.537</v>
      </c>
      <c r="JZ96" s="9">
        <f t="shared" si="441"/>
        <v>1742.048</v>
      </c>
      <c r="KA96" s="9">
        <f t="shared" si="441"/>
        <v>1742.4889999999989</v>
      </c>
      <c r="KB96" s="9">
        <f t="shared" si="441"/>
        <v>1766.553999999999</v>
      </c>
      <c r="KC96" s="9">
        <f t="shared" si="441"/>
        <v>1787.996999999998</v>
      </c>
      <c r="KD96" s="9">
        <f t="shared" si="441"/>
        <v>1799.207999999998</v>
      </c>
      <c r="KE96" s="9">
        <f t="shared" si="441"/>
        <v>1804.533999999999</v>
      </c>
      <c r="KF96" s="9">
        <f t="shared" si="441"/>
        <v>1812.312000000001</v>
      </c>
      <c r="KG96" s="9">
        <f t="shared" si="441"/>
        <v>1812.571999999999</v>
      </c>
      <c r="KH96" s="9">
        <f t="shared" ref="KH96:KY96" si="442">SMALL($G43:$BD43,KH$82)</f>
        <v>1822.7080000000001</v>
      </c>
      <c r="KI96" s="9">
        <f t="shared" si="442"/>
        <v>1826.3259999999991</v>
      </c>
      <c r="KJ96" s="9">
        <f t="shared" si="442"/>
        <v>1832.662999999998</v>
      </c>
      <c r="KK96" s="9">
        <f t="shared" si="442"/>
        <v>1853.3729999999989</v>
      </c>
      <c r="KL96" s="9">
        <f t="shared" si="442"/>
        <v>1856.021999999999</v>
      </c>
      <c r="KM96" s="9">
        <f t="shared" si="442"/>
        <v>1864.032999999999</v>
      </c>
      <c r="KN96" s="9">
        <f t="shared" si="442"/>
        <v>1866.8930000000009</v>
      </c>
      <c r="KO96" s="9">
        <f t="shared" si="442"/>
        <v>1915.1249999999991</v>
      </c>
      <c r="KP96" s="9">
        <f t="shared" si="442"/>
        <v>1927.7919999999981</v>
      </c>
      <c r="KQ96" s="9">
        <f t="shared" si="442"/>
        <v>1927.7919999999981</v>
      </c>
      <c r="KR96" s="9">
        <f t="shared" si="442"/>
        <v>1938.733999999997</v>
      </c>
      <c r="KS96" s="9">
        <f t="shared" si="442"/>
        <v>1963.204999999999</v>
      </c>
      <c r="KT96" s="9">
        <f t="shared" si="442"/>
        <v>1967.761999999997</v>
      </c>
      <c r="KU96" s="9">
        <f t="shared" si="442"/>
        <v>1980.508999999998</v>
      </c>
      <c r="KV96" s="9">
        <f t="shared" si="442"/>
        <v>1997.0149999999969</v>
      </c>
      <c r="KW96" s="9">
        <f t="shared" si="442"/>
        <v>1998.7419999999979</v>
      </c>
      <c r="KX96" s="9">
        <f t="shared" si="442"/>
        <v>2117.001999999999</v>
      </c>
      <c r="KY96" s="9">
        <f t="shared" si="442"/>
        <v>2153.2550000000001</v>
      </c>
    </row>
    <row r="97" spans="262:311" x14ac:dyDescent="0.2">
      <c r="JB97" s="9">
        <f t="shared" ref="JB97:KG97" si="443">SMALL($G44:$BD44,JB$82)</f>
        <v>1313.2329999999999</v>
      </c>
      <c r="JC97" s="9">
        <f t="shared" si="443"/>
        <v>1346.7580000000009</v>
      </c>
      <c r="JD97" s="9">
        <f t="shared" si="443"/>
        <v>1416.273000000001</v>
      </c>
      <c r="JE97" s="9">
        <f t="shared" si="443"/>
        <v>1476.7590000000009</v>
      </c>
      <c r="JF97" s="9">
        <f t="shared" si="443"/>
        <v>1487.98</v>
      </c>
      <c r="JG97" s="9">
        <f t="shared" si="443"/>
        <v>1489.921000000001</v>
      </c>
      <c r="JH97" s="9">
        <f t="shared" si="443"/>
        <v>1514.2480000000021</v>
      </c>
      <c r="JI97" s="9">
        <f t="shared" si="443"/>
        <v>1515.1479999999999</v>
      </c>
      <c r="JJ97" s="9">
        <f t="shared" si="443"/>
        <v>1517.8360000000009</v>
      </c>
      <c r="JK97" s="9">
        <f t="shared" si="443"/>
        <v>1543.4299999999989</v>
      </c>
      <c r="JL97" s="9">
        <f t="shared" si="443"/>
        <v>1593.027</v>
      </c>
      <c r="JM97" s="9">
        <f t="shared" si="443"/>
        <v>1595.2889999999991</v>
      </c>
      <c r="JN97" s="9">
        <f t="shared" si="443"/>
        <v>1626.6280000000011</v>
      </c>
      <c r="JO97" s="9">
        <f t="shared" si="443"/>
        <v>1629.9060000000011</v>
      </c>
      <c r="JP97" s="9">
        <f t="shared" si="443"/>
        <v>1633.0639999999989</v>
      </c>
      <c r="JQ97" s="9">
        <f t="shared" si="443"/>
        <v>1650.378999999999</v>
      </c>
      <c r="JR97" s="9">
        <f t="shared" si="443"/>
        <v>1652.021999999999</v>
      </c>
      <c r="JS97" s="9">
        <f t="shared" si="443"/>
        <v>1654.2460000000001</v>
      </c>
      <c r="JT97" s="9">
        <f t="shared" si="443"/>
        <v>1668.425999999999</v>
      </c>
      <c r="JU97" s="9">
        <f t="shared" si="443"/>
        <v>1681.0500000000011</v>
      </c>
      <c r="JV97" s="9">
        <f t="shared" si="443"/>
        <v>1689.7739999999999</v>
      </c>
      <c r="JW97" s="9">
        <f t="shared" si="443"/>
        <v>1692.701999999998</v>
      </c>
      <c r="JX97" s="9">
        <f t="shared" si="443"/>
        <v>1696.7660000000001</v>
      </c>
      <c r="JY97" s="9">
        <f t="shared" si="443"/>
        <v>1700.196999999999</v>
      </c>
      <c r="JZ97" s="9">
        <f t="shared" si="443"/>
        <v>1726.5549999999989</v>
      </c>
      <c r="KA97" s="9">
        <f t="shared" si="443"/>
        <v>1754.1319999999989</v>
      </c>
      <c r="KB97" s="9">
        <f t="shared" si="443"/>
        <v>1762.8809999999989</v>
      </c>
      <c r="KC97" s="9">
        <f t="shared" si="443"/>
        <v>1769.0500000000011</v>
      </c>
      <c r="KD97" s="9">
        <f t="shared" si="443"/>
        <v>1775.153</v>
      </c>
      <c r="KE97" s="9">
        <f t="shared" si="443"/>
        <v>1789.738999999998</v>
      </c>
      <c r="KF97" s="9">
        <f t="shared" si="443"/>
        <v>1805.793999999999</v>
      </c>
      <c r="KG97" s="9">
        <f t="shared" si="443"/>
        <v>1809.5840000000021</v>
      </c>
      <c r="KH97" s="9">
        <f t="shared" ref="KH97:KY97" si="444">SMALL($G44:$BD44,KH$82)</f>
        <v>1812.2130000000011</v>
      </c>
      <c r="KI97" s="9">
        <f t="shared" si="444"/>
        <v>1832.8849999999991</v>
      </c>
      <c r="KJ97" s="9">
        <f t="shared" si="444"/>
        <v>1833.6240000000009</v>
      </c>
      <c r="KK97" s="9">
        <f t="shared" si="444"/>
        <v>1853.3659999999991</v>
      </c>
      <c r="KL97" s="9">
        <f t="shared" si="444"/>
        <v>1859.0739999999989</v>
      </c>
      <c r="KM97" s="9">
        <f t="shared" si="444"/>
        <v>1872.536999999998</v>
      </c>
      <c r="KN97" s="9">
        <f t="shared" si="444"/>
        <v>1874.2719999999979</v>
      </c>
      <c r="KO97" s="9">
        <f t="shared" si="444"/>
        <v>1881.7339999999981</v>
      </c>
      <c r="KP97" s="9">
        <f t="shared" si="444"/>
        <v>1914.6089999999981</v>
      </c>
      <c r="KQ97" s="9">
        <f t="shared" si="444"/>
        <v>1927.7919999999981</v>
      </c>
      <c r="KR97" s="9">
        <f t="shared" si="444"/>
        <v>1927.7919999999981</v>
      </c>
      <c r="KS97" s="9">
        <f t="shared" si="444"/>
        <v>1927.7919999999981</v>
      </c>
      <c r="KT97" s="9">
        <f t="shared" si="444"/>
        <v>1949.1769999999981</v>
      </c>
      <c r="KU97" s="9">
        <f t="shared" si="444"/>
        <v>2044.0359999999971</v>
      </c>
      <c r="KV97" s="9">
        <f t="shared" si="444"/>
        <v>2095.1139999999982</v>
      </c>
      <c r="KW97" s="9">
        <f t="shared" si="444"/>
        <v>2162.4799999999982</v>
      </c>
      <c r="KX97" s="9">
        <f t="shared" si="444"/>
        <v>2167.0170000000012</v>
      </c>
      <c r="KY97" s="9">
        <f t="shared" si="444"/>
        <v>2237.1590000000001</v>
      </c>
    </row>
    <row r="98" spans="262:311" x14ac:dyDescent="0.2">
      <c r="JB98" s="9">
        <f t="shared" ref="JB98:KG98" si="445">SMALL($G45:$BD45,JB$82)</f>
        <v>1459.466000000001</v>
      </c>
      <c r="JC98" s="9">
        <f t="shared" si="445"/>
        <v>1470.7140000000011</v>
      </c>
      <c r="JD98" s="9">
        <f t="shared" si="445"/>
        <v>1473.381000000001</v>
      </c>
      <c r="JE98" s="9">
        <f t="shared" si="445"/>
        <v>1500.559000000002</v>
      </c>
      <c r="JF98" s="9">
        <f t="shared" si="445"/>
        <v>1508.418999999999</v>
      </c>
      <c r="JG98" s="9">
        <f t="shared" si="445"/>
        <v>1528.0150000000001</v>
      </c>
      <c r="JH98" s="9">
        <f t="shared" si="445"/>
        <v>1534.639000000001</v>
      </c>
      <c r="JI98" s="9">
        <f t="shared" si="445"/>
        <v>1542.625</v>
      </c>
      <c r="JJ98" s="9">
        <f t="shared" si="445"/>
        <v>1561.225000000002</v>
      </c>
      <c r="JK98" s="9">
        <f t="shared" si="445"/>
        <v>1583.354999999998</v>
      </c>
      <c r="JL98" s="9">
        <f t="shared" si="445"/>
        <v>1583.908000000001</v>
      </c>
      <c r="JM98" s="9">
        <f t="shared" si="445"/>
        <v>1587.868000000002</v>
      </c>
      <c r="JN98" s="9">
        <f t="shared" si="445"/>
        <v>1588.123000000001</v>
      </c>
      <c r="JO98" s="9">
        <f t="shared" si="445"/>
        <v>1588.681</v>
      </c>
      <c r="JP98" s="9">
        <f t="shared" si="445"/>
        <v>1595.4169999999999</v>
      </c>
      <c r="JQ98" s="9">
        <f t="shared" si="445"/>
        <v>1596.447000000001</v>
      </c>
      <c r="JR98" s="9">
        <f t="shared" si="445"/>
        <v>1616.2650000000019</v>
      </c>
      <c r="JS98" s="9">
        <f t="shared" si="445"/>
        <v>1623.8550000000021</v>
      </c>
      <c r="JT98" s="9">
        <f t="shared" si="445"/>
        <v>1642.6659999999999</v>
      </c>
      <c r="JU98" s="9">
        <f t="shared" si="445"/>
        <v>1653.3989999999999</v>
      </c>
      <c r="JV98" s="9">
        <f t="shared" si="445"/>
        <v>1653.666999999999</v>
      </c>
      <c r="JW98" s="9">
        <f t="shared" si="445"/>
        <v>1657.2779999999991</v>
      </c>
      <c r="JX98" s="9">
        <f t="shared" si="445"/>
        <v>1707.800999999999</v>
      </c>
      <c r="JY98" s="9">
        <f t="shared" si="445"/>
        <v>1712.9439999999991</v>
      </c>
      <c r="JZ98" s="9">
        <f t="shared" si="445"/>
        <v>1717.0250000000001</v>
      </c>
      <c r="KA98" s="9">
        <f t="shared" si="445"/>
        <v>1717.880000000001</v>
      </c>
      <c r="KB98" s="9">
        <f t="shared" si="445"/>
        <v>1721.4109999999989</v>
      </c>
      <c r="KC98" s="9">
        <f t="shared" si="445"/>
        <v>1723.7319999999991</v>
      </c>
      <c r="KD98" s="9">
        <f t="shared" si="445"/>
        <v>1733.005000000001</v>
      </c>
      <c r="KE98" s="9">
        <f t="shared" si="445"/>
        <v>1740.7299999999991</v>
      </c>
      <c r="KF98" s="9">
        <f t="shared" si="445"/>
        <v>1753.34</v>
      </c>
      <c r="KG98" s="9">
        <f t="shared" si="445"/>
        <v>1791.4629999999991</v>
      </c>
      <c r="KH98" s="9">
        <f t="shared" ref="KH98:KY98" si="446">SMALL($G45:$BD45,KH$82)</f>
        <v>1795.830999999999</v>
      </c>
      <c r="KI98" s="9">
        <f t="shared" si="446"/>
        <v>1800.139000000001</v>
      </c>
      <c r="KJ98" s="9">
        <f t="shared" si="446"/>
        <v>1823.251999999999</v>
      </c>
      <c r="KK98" s="9">
        <f t="shared" si="446"/>
        <v>1863.3929999999989</v>
      </c>
      <c r="KL98" s="9">
        <f t="shared" si="446"/>
        <v>1887.775999999998</v>
      </c>
      <c r="KM98" s="9">
        <f t="shared" si="446"/>
        <v>1927.7919999999981</v>
      </c>
      <c r="KN98" s="9">
        <f t="shared" si="446"/>
        <v>1927.7919999999981</v>
      </c>
      <c r="KO98" s="9">
        <f t="shared" si="446"/>
        <v>1927.7919999999981</v>
      </c>
      <c r="KP98" s="9">
        <f t="shared" si="446"/>
        <v>1956.7929999999981</v>
      </c>
      <c r="KQ98" s="9">
        <f t="shared" si="446"/>
        <v>1968.2599999999979</v>
      </c>
      <c r="KR98" s="9">
        <f t="shared" si="446"/>
        <v>1970.538999999997</v>
      </c>
      <c r="KS98" s="9">
        <f t="shared" si="446"/>
        <v>1985.322999999999</v>
      </c>
      <c r="KT98" s="9">
        <f t="shared" si="446"/>
        <v>1987.983999999999</v>
      </c>
      <c r="KU98" s="9">
        <f t="shared" si="446"/>
        <v>2002.0819999999981</v>
      </c>
      <c r="KV98" s="9">
        <f t="shared" si="446"/>
        <v>2022.7010000000009</v>
      </c>
      <c r="KW98" s="9">
        <f t="shared" si="446"/>
        <v>2070.726999999998</v>
      </c>
      <c r="KX98" s="9">
        <f t="shared" si="446"/>
        <v>2078.387999999999</v>
      </c>
      <c r="KY98" s="9">
        <f t="shared" si="446"/>
        <v>2164.559999999999</v>
      </c>
    </row>
    <row r="99" spans="262:311" x14ac:dyDescent="0.2">
      <c r="JB99" s="9">
        <f t="shared" ref="JB99:KG99" si="447">SMALL($G46:$BD46,JB$82)</f>
        <v>1330.313000000001</v>
      </c>
      <c r="JC99" s="9">
        <f t="shared" si="447"/>
        <v>1335.72</v>
      </c>
      <c r="JD99" s="9">
        <f t="shared" si="447"/>
        <v>1383.2449999999999</v>
      </c>
      <c r="JE99" s="9">
        <f t="shared" si="447"/>
        <v>1384.578000000002</v>
      </c>
      <c r="JF99" s="9">
        <f t="shared" si="447"/>
        <v>1436.9340000000011</v>
      </c>
      <c r="JG99" s="9">
        <f t="shared" si="447"/>
        <v>1439.016000000001</v>
      </c>
      <c r="JH99" s="9">
        <f t="shared" si="447"/>
        <v>1439.264000000001</v>
      </c>
      <c r="JI99" s="9">
        <f t="shared" si="447"/>
        <v>1453.6920000000009</v>
      </c>
      <c r="JJ99" s="9">
        <f t="shared" si="447"/>
        <v>1512.908999999999</v>
      </c>
      <c r="JK99" s="9">
        <f t="shared" si="447"/>
        <v>1538.2220000000009</v>
      </c>
      <c r="JL99" s="9">
        <f t="shared" si="447"/>
        <v>1538.313000000001</v>
      </c>
      <c r="JM99" s="9">
        <f t="shared" si="447"/>
        <v>1557.7099999999989</v>
      </c>
      <c r="JN99" s="9">
        <f t="shared" si="447"/>
        <v>1560.905999999999</v>
      </c>
      <c r="JO99" s="9">
        <f t="shared" si="447"/>
        <v>1581.8639999999989</v>
      </c>
      <c r="JP99" s="9">
        <f t="shared" si="447"/>
        <v>1596.754999999999</v>
      </c>
      <c r="JQ99" s="9">
        <f t="shared" si="447"/>
        <v>1631.737000000001</v>
      </c>
      <c r="JR99" s="9">
        <f t="shared" si="447"/>
        <v>1644.701</v>
      </c>
      <c r="JS99" s="9">
        <f t="shared" si="447"/>
        <v>1649.385</v>
      </c>
      <c r="JT99" s="9">
        <f t="shared" si="447"/>
        <v>1649.9979999999989</v>
      </c>
      <c r="JU99" s="9">
        <f t="shared" si="447"/>
        <v>1673.5630000000019</v>
      </c>
      <c r="JV99" s="9">
        <f t="shared" si="447"/>
        <v>1683.4069999999999</v>
      </c>
      <c r="JW99" s="9">
        <f t="shared" si="447"/>
        <v>1705.453999999999</v>
      </c>
      <c r="JX99" s="9">
        <f t="shared" si="447"/>
        <v>1707.6149999999991</v>
      </c>
      <c r="JY99" s="9">
        <f t="shared" si="447"/>
        <v>1710.443</v>
      </c>
      <c r="JZ99" s="9">
        <f t="shared" si="447"/>
        <v>1714.8139999999989</v>
      </c>
      <c r="KA99" s="9">
        <f t="shared" si="447"/>
        <v>1723.903</v>
      </c>
      <c r="KB99" s="9">
        <f t="shared" si="447"/>
        <v>1729.646</v>
      </c>
      <c r="KC99" s="9">
        <f t="shared" si="447"/>
        <v>1740.689000000001</v>
      </c>
      <c r="KD99" s="9">
        <f t="shared" si="447"/>
        <v>1751.166000000002</v>
      </c>
      <c r="KE99" s="9">
        <f t="shared" si="447"/>
        <v>1755.5150000000001</v>
      </c>
      <c r="KF99" s="9">
        <f t="shared" si="447"/>
        <v>1757.638999999999</v>
      </c>
      <c r="KG99" s="9">
        <f t="shared" si="447"/>
        <v>1764.298</v>
      </c>
      <c r="KH99" s="9">
        <f t="shared" ref="KH99:KY99" si="448">SMALL($G46:$BD46,KH$82)</f>
        <v>1766.6630000000009</v>
      </c>
      <c r="KI99" s="9">
        <f t="shared" si="448"/>
        <v>1767.951</v>
      </c>
      <c r="KJ99" s="9">
        <f t="shared" si="448"/>
        <v>1771.912</v>
      </c>
      <c r="KK99" s="9">
        <f t="shared" si="448"/>
        <v>1778.117999999999</v>
      </c>
      <c r="KL99" s="9">
        <f t="shared" si="448"/>
        <v>1784.084000000001</v>
      </c>
      <c r="KM99" s="9">
        <f t="shared" si="448"/>
        <v>1786.145999999999</v>
      </c>
      <c r="KN99" s="9">
        <f t="shared" si="448"/>
        <v>1812.995999999999</v>
      </c>
      <c r="KO99" s="9">
        <f t="shared" si="448"/>
        <v>1838.9909999999991</v>
      </c>
      <c r="KP99" s="9">
        <f t="shared" si="448"/>
        <v>1861.095999999998</v>
      </c>
      <c r="KQ99" s="9">
        <f t="shared" si="448"/>
        <v>1871.518</v>
      </c>
      <c r="KR99" s="9">
        <f t="shared" si="448"/>
        <v>1881.5919999999981</v>
      </c>
      <c r="KS99" s="9">
        <f t="shared" si="448"/>
        <v>1905.795999999998</v>
      </c>
      <c r="KT99" s="9">
        <f t="shared" si="448"/>
        <v>1907.333999999998</v>
      </c>
      <c r="KU99" s="9">
        <f t="shared" si="448"/>
        <v>1908.527999999998</v>
      </c>
      <c r="KV99" s="9">
        <f t="shared" si="448"/>
        <v>1927.7919999999981</v>
      </c>
      <c r="KW99" s="9">
        <f t="shared" si="448"/>
        <v>1949.3879999999981</v>
      </c>
      <c r="KX99" s="9">
        <f t="shared" si="448"/>
        <v>1978.575</v>
      </c>
      <c r="KY99" s="9">
        <f t="shared" si="448"/>
        <v>2360.393</v>
      </c>
    </row>
    <row r="100" spans="262:311" x14ac:dyDescent="0.2">
      <c r="JB100" s="9">
        <f t="shared" ref="JB100:KG100" si="449">SMALL($G47:$BD47,JB$82)</f>
        <v>1371.93</v>
      </c>
      <c r="JC100" s="9">
        <f t="shared" si="449"/>
        <v>1407.0840000000001</v>
      </c>
      <c r="JD100" s="9">
        <f t="shared" si="449"/>
        <v>1413.7570000000001</v>
      </c>
      <c r="JE100" s="9">
        <f t="shared" si="449"/>
        <v>1449.780000000002</v>
      </c>
      <c r="JF100" s="9">
        <f t="shared" si="449"/>
        <v>1450.453</v>
      </c>
      <c r="JG100" s="9">
        <f t="shared" si="449"/>
        <v>1487.0020000000011</v>
      </c>
      <c r="JH100" s="9">
        <f t="shared" si="449"/>
        <v>1501.8839999999991</v>
      </c>
      <c r="JI100" s="9">
        <f t="shared" si="449"/>
        <v>1531.0989999999999</v>
      </c>
      <c r="JJ100" s="9">
        <f t="shared" si="449"/>
        <v>1535.609999999999</v>
      </c>
      <c r="JK100" s="9">
        <f t="shared" si="449"/>
        <v>1539.7149999999999</v>
      </c>
      <c r="JL100" s="9">
        <f t="shared" si="449"/>
        <v>1562.3069999999991</v>
      </c>
      <c r="JM100" s="9">
        <f t="shared" si="449"/>
        <v>1566.229000000001</v>
      </c>
      <c r="JN100" s="9">
        <f t="shared" si="449"/>
        <v>1575.8169999999991</v>
      </c>
      <c r="JO100" s="9">
        <f t="shared" si="449"/>
        <v>1580.782999999999</v>
      </c>
      <c r="JP100" s="9">
        <f t="shared" si="449"/>
        <v>1592.718000000001</v>
      </c>
      <c r="JQ100" s="9">
        <f t="shared" si="449"/>
        <v>1604.9860000000001</v>
      </c>
      <c r="JR100" s="9">
        <f t="shared" si="449"/>
        <v>1609.6089999999999</v>
      </c>
      <c r="JS100" s="9">
        <f t="shared" si="449"/>
        <v>1619.1389999999999</v>
      </c>
      <c r="JT100" s="9">
        <f t="shared" si="449"/>
        <v>1635.661000000001</v>
      </c>
      <c r="JU100" s="9">
        <f t="shared" si="449"/>
        <v>1646.152</v>
      </c>
      <c r="JV100" s="9">
        <f t="shared" si="449"/>
        <v>1661.2030000000011</v>
      </c>
      <c r="JW100" s="9">
        <f t="shared" si="449"/>
        <v>1682.4799999999991</v>
      </c>
      <c r="JX100" s="9">
        <f t="shared" si="449"/>
        <v>1686.1589999999981</v>
      </c>
      <c r="JY100" s="9">
        <f t="shared" si="449"/>
        <v>1704.8940000000009</v>
      </c>
      <c r="JZ100" s="9">
        <f t="shared" si="449"/>
        <v>1718.931999999998</v>
      </c>
      <c r="KA100" s="9">
        <f t="shared" si="449"/>
        <v>1721.9359999999999</v>
      </c>
      <c r="KB100" s="9">
        <f t="shared" si="449"/>
        <v>1726.8469999999991</v>
      </c>
      <c r="KC100" s="9">
        <f t="shared" si="449"/>
        <v>1727.097999999999</v>
      </c>
      <c r="KD100" s="9">
        <f t="shared" si="449"/>
        <v>1729.829999999999</v>
      </c>
      <c r="KE100" s="9">
        <f t="shared" si="449"/>
        <v>1734.492</v>
      </c>
      <c r="KF100" s="9">
        <f t="shared" si="449"/>
        <v>1752.7799999999979</v>
      </c>
      <c r="KG100" s="9">
        <f t="shared" si="449"/>
        <v>1760.5409999999999</v>
      </c>
      <c r="KH100" s="9">
        <f t="shared" ref="KH100:KY100" si="450">SMALL($G47:$BD47,KH$82)</f>
        <v>1764.812000000001</v>
      </c>
      <c r="KI100" s="9">
        <f t="shared" si="450"/>
        <v>1771.2179999999989</v>
      </c>
      <c r="KJ100" s="9">
        <f t="shared" si="450"/>
        <v>1820.743999999999</v>
      </c>
      <c r="KK100" s="9">
        <f t="shared" si="450"/>
        <v>1821.639000000001</v>
      </c>
      <c r="KL100" s="9">
        <f t="shared" si="450"/>
        <v>1849.9789999999989</v>
      </c>
      <c r="KM100" s="9">
        <f t="shared" si="450"/>
        <v>1850.718999999998</v>
      </c>
      <c r="KN100" s="9">
        <f t="shared" si="450"/>
        <v>1856.391999999998</v>
      </c>
      <c r="KO100" s="9">
        <f t="shared" si="450"/>
        <v>1863.039999999997</v>
      </c>
      <c r="KP100" s="9">
        <f t="shared" si="450"/>
        <v>1864.9989999999989</v>
      </c>
      <c r="KQ100" s="9">
        <f t="shared" si="450"/>
        <v>1899.1669999999981</v>
      </c>
      <c r="KR100" s="9">
        <f t="shared" si="450"/>
        <v>1906.765999999998</v>
      </c>
      <c r="KS100" s="9">
        <f t="shared" si="450"/>
        <v>1927.7919999999981</v>
      </c>
      <c r="KT100" s="9">
        <f t="shared" si="450"/>
        <v>1935.774999999998</v>
      </c>
      <c r="KU100" s="9">
        <f t="shared" si="450"/>
        <v>1993.5179999999989</v>
      </c>
      <c r="KV100" s="9">
        <f t="shared" si="450"/>
        <v>2098.7119999999982</v>
      </c>
      <c r="KW100" s="9">
        <f t="shared" si="450"/>
        <v>2151.273999999999</v>
      </c>
      <c r="KX100" s="9">
        <f t="shared" si="450"/>
        <v>2155.4359999999988</v>
      </c>
      <c r="KY100" s="9">
        <f t="shared" si="450"/>
        <v>2200.4209999999998</v>
      </c>
    </row>
    <row r="101" spans="262:311" x14ac:dyDescent="0.2">
      <c r="JB101" s="9">
        <f t="shared" ref="JB101:KG101" si="451">SMALL($G48:$BD48,JB$82)</f>
        <v>1362.797</v>
      </c>
      <c r="JC101" s="9">
        <f t="shared" si="451"/>
        <v>1392.818</v>
      </c>
      <c r="JD101" s="9">
        <f t="shared" si="451"/>
        <v>1405.7300000000009</v>
      </c>
      <c r="JE101" s="9">
        <f t="shared" si="451"/>
        <v>1458.4900000000009</v>
      </c>
      <c r="JF101" s="9">
        <f t="shared" si="451"/>
        <v>1460.1279999999999</v>
      </c>
      <c r="JG101" s="9">
        <f t="shared" si="451"/>
        <v>1490.2349999999999</v>
      </c>
      <c r="JH101" s="9">
        <f t="shared" si="451"/>
        <v>1495.295000000001</v>
      </c>
      <c r="JI101" s="9">
        <f t="shared" si="451"/>
        <v>1506.343000000001</v>
      </c>
      <c r="JJ101" s="9">
        <f t="shared" si="451"/>
        <v>1513.774000000001</v>
      </c>
      <c r="JK101" s="9">
        <f t="shared" si="451"/>
        <v>1522.1089999999999</v>
      </c>
      <c r="JL101" s="9">
        <f t="shared" si="451"/>
        <v>1530.8789999999999</v>
      </c>
      <c r="JM101" s="9">
        <f t="shared" si="451"/>
        <v>1531.4850000000019</v>
      </c>
      <c r="JN101" s="9">
        <f t="shared" si="451"/>
        <v>1532.4520000000009</v>
      </c>
      <c r="JO101" s="9">
        <f t="shared" si="451"/>
        <v>1543.8320000000001</v>
      </c>
      <c r="JP101" s="9">
        <f t="shared" si="451"/>
        <v>1562.592999999998</v>
      </c>
      <c r="JQ101" s="9">
        <f t="shared" si="451"/>
        <v>1571.1589999999981</v>
      </c>
      <c r="JR101" s="9">
        <f t="shared" si="451"/>
        <v>1583.373000000001</v>
      </c>
      <c r="JS101" s="9">
        <f t="shared" si="451"/>
        <v>1597.597000000002</v>
      </c>
      <c r="JT101" s="9">
        <f t="shared" si="451"/>
        <v>1600.209000000001</v>
      </c>
      <c r="JU101" s="9">
        <f t="shared" si="451"/>
        <v>1622.578999999999</v>
      </c>
      <c r="JV101" s="9">
        <f t="shared" si="451"/>
        <v>1628.621000000001</v>
      </c>
      <c r="JW101" s="9">
        <f t="shared" si="451"/>
        <v>1644.4710000000009</v>
      </c>
      <c r="JX101" s="9">
        <f t="shared" si="451"/>
        <v>1646.5160000000001</v>
      </c>
      <c r="JY101" s="9">
        <f t="shared" si="451"/>
        <v>1655.711</v>
      </c>
      <c r="JZ101" s="9">
        <f t="shared" si="451"/>
        <v>1677.5329999999999</v>
      </c>
      <c r="KA101" s="9">
        <f t="shared" si="451"/>
        <v>1691.49</v>
      </c>
      <c r="KB101" s="9">
        <f t="shared" si="451"/>
        <v>1715.987000000003</v>
      </c>
      <c r="KC101" s="9">
        <f t="shared" si="451"/>
        <v>1727.1939999999991</v>
      </c>
      <c r="KD101" s="9">
        <f t="shared" si="451"/>
        <v>1737.6309999999989</v>
      </c>
      <c r="KE101" s="9">
        <f t="shared" si="451"/>
        <v>1740.1679999999999</v>
      </c>
      <c r="KF101" s="9">
        <f t="shared" si="451"/>
        <v>1768.2909999999979</v>
      </c>
      <c r="KG101" s="9">
        <f t="shared" si="451"/>
        <v>1769.1339999999991</v>
      </c>
      <c r="KH101" s="9">
        <f t="shared" ref="KH101:KY101" si="452">SMALL($G48:$BD48,KH$82)</f>
        <v>1783.189000000001</v>
      </c>
      <c r="KI101" s="9">
        <f t="shared" si="452"/>
        <v>1783.6270000000011</v>
      </c>
      <c r="KJ101" s="9">
        <f t="shared" si="452"/>
        <v>1793.8580000000011</v>
      </c>
      <c r="KK101" s="9">
        <f t="shared" si="452"/>
        <v>1812.6560000000011</v>
      </c>
      <c r="KL101" s="9">
        <f t="shared" si="452"/>
        <v>1821.487000000001</v>
      </c>
      <c r="KM101" s="9">
        <f t="shared" si="452"/>
        <v>1846.7070000000001</v>
      </c>
      <c r="KN101" s="9">
        <f t="shared" si="452"/>
        <v>1888.3579999999999</v>
      </c>
      <c r="KO101" s="9">
        <f t="shared" si="452"/>
        <v>1890.8219999999981</v>
      </c>
      <c r="KP101" s="9">
        <f t="shared" si="452"/>
        <v>1904.9889999999989</v>
      </c>
      <c r="KQ101" s="9">
        <f t="shared" si="452"/>
        <v>1927.7919999999981</v>
      </c>
      <c r="KR101" s="9">
        <f t="shared" si="452"/>
        <v>1927.7919999999981</v>
      </c>
      <c r="KS101" s="9">
        <f t="shared" si="452"/>
        <v>1927.7919999999981</v>
      </c>
      <c r="KT101" s="9">
        <f t="shared" si="452"/>
        <v>1933.8399999999981</v>
      </c>
      <c r="KU101" s="9">
        <f t="shared" si="452"/>
        <v>1959.303999999999</v>
      </c>
      <c r="KV101" s="9">
        <f t="shared" si="452"/>
        <v>1982.037999999998</v>
      </c>
      <c r="KW101" s="9">
        <f t="shared" si="452"/>
        <v>2007.909999999998</v>
      </c>
      <c r="KX101" s="9">
        <f t="shared" si="452"/>
        <v>2039.6729999999991</v>
      </c>
      <c r="KY101" s="9">
        <f t="shared" si="452"/>
        <v>2087.2419999999961</v>
      </c>
    </row>
    <row r="102" spans="262:311" x14ac:dyDescent="0.2">
      <c r="JB102" s="9">
        <f t="shared" ref="JB102:KG102" si="453">SMALL($G49:$BD49,JB$82)</f>
        <v>1375.708000000001</v>
      </c>
      <c r="JC102" s="9">
        <f t="shared" si="453"/>
        <v>1397.428000000001</v>
      </c>
      <c r="JD102" s="9">
        <f t="shared" si="453"/>
        <v>1419.9710000000009</v>
      </c>
      <c r="JE102" s="9">
        <f t="shared" si="453"/>
        <v>1444.0070000000001</v>
      </c>
      <c r="JF102" s="9">
        <f t="shared" si="453"/>
        <v>1493.3860000000011</v>
      </c>
      <c r="JG102" s="9">
        <f t="shared" si="453"/>
        <v>1496.7339999999999</v>
      </c>
      <c r="JH102" s="9">
        <f t="shared" si="453"/>
        <v>1499.455999999999</v>
      </c>
      <c r="JI102" s="9">
        <f t="shared" si="453"/>
        <v>1512.255000000001</v>
      </c>
      <c r="JJ102" s="9">
        <f t="shared" si="453"/>
        <v>1532.155999999999</v>
      </c>
      <c r="JK102" s="9">
        <f t="shared" si="453"/>
        <v>1539.0820000000001</v>
      </c>
      <c r="JL102" s="9">
        <f t="shared" si="453"/>
        <v>1547.3360000000009</v>
      </c>
      <c r="JM102" s="9">
        <f t="shared" si="453"/>
        <v>1583.79</v>
      </c>
      <c r="JN102" s="9">
        <f t="shared" si="453"/>
        <v>1585.579999999999</v>
      </c>
      <c r="JO102" s="9">
        <f t="shared" si="453"/>
        <v>1597.1490000000019</v>
      </c>
      <c r="JP102" s="9">
        <f t="shared" si="453"/>
        <v>1616.417999999999</v>
      </c>
      <c r="JQ102" s="9">
        <f t="shared" si="453"/>
        <v>1620.9630000000011</v>
      </c>
      <c r="JR102" s="9">
        <f t="shared" si="453"/>
        <v>1645.027</v>
      </c>
      <c r="JS102" s="9">
        <f t="shared" si="453"/>
        <v>1651.1040000000021</v>
      </c>
      <c r="JT102" s="9">
        <f t="shared" si="453"/>
        <v>1665.531000000002</v>
      </c>
      <c r="JU102" s="9">
        <f t="shared" si="453"/>
        <v>1699.674999999999</v>
      </c>
      <c r="JV102" s="9">
        <f t="shared" si="453"/>
        <v>1702.1219999999989</v>
      </c>
      <c r="JW102" s="9">
        <f t="shared" si="453"/>
        <v>1711.953</v>
      </c>
      <c r="JX102" s="9">
        <f t="shared" si="453"/>
        <v>1712.444</v>
      </c>
      <c r="JY102" s="9">
        <f t="shared" si="453"/>
        <v>1712.445999999999</v>
      </c>
      <c r="JZ102" s="9">
        <f t="shared" si="453"/>
        <v>1720.579999999999</v>
      </c>
      <c r="KA102" s="9">
        <f t="shared" si="453"/>
        <v>1725.105</v>
      </c>
      <c r="KB102" s="9">
        <f t="shared" si="453"/>
        <v>1728.993999999999</v>
      </c>
      <c r="KC102" s="9">
        <f t="shared" si="453"/>
        <v>1732.059999999999</v>
      </c>
      <c r="KD102" s="9">
        <f t="shared" si="453"/>
        <v>1762.6559999999999</v>
      </c>
      <c r="KE102" s="9">
        <f t="shared" si="453"/>
        <v>1764.7879999999991</v>
      </c>
      <c r="KF102" s="9">
        <f t="shared" si="453"/>
        <v>1765.803999999999</v>
      </c>
      <c r="KG102" s="9">
        <f t="shared" si="453"/>
        <v>1784.0139999999981</v>
      </c>
      <c r="KH102" s="9">
        <f t="shared" ref="KH102:KY102" si="454">SMALL($G49:$BD49,KH$82)</f>
        <v>1788.737000000001</v>
      </c>
      <c r="KI102" s="9">
        <f t="shared" si="454"/>
        <v>1794.1989999999989</v>
      </c>
      <c r="KJ102" s="9">
        <f t="shared" si="454"/>
        <v>1796.5150000000001</v>
      </c>
      <c r="KK102" s="9">
        <f t="shared" si="454"/>
        <v>1807.9269999999999</v>
      </c>
      <c r="KL102" s="9">
        <f t="shared" si="454"/>
        <v>1821.5569999999991</v>
      </c>
      <c r="KM102" s="9">
        <f t="shared" si="454"/>
        <v>1844.7570000000001</v>
      </c>
      <c r="KN102" s="9">
        <f t="shared" si="454"/>
        <v>1851.332000000001</v>
      </c>
      <c r="KO102" s="9">
        <f t="shared" si="454"/>
        <v>1853.761</v>
      </c>
      <c r="KP102" s="9">
        <f t="shared" si="454"/>
        <v>1865.174999999999</v>
      </c>
      <c r="KQ102" s="9">
        <f t="shared" si="454"/>
        <v>1884.761999999999</v>
      </c>
      <c r="KR102" s="9">
        <f t="shared" si="454"/>
        <v>1889.1489999999969</v>
      </c>
      <c r="KS102" s="9">
        <f t="shared" si="454"/>
        <v>1892.398999999999</v>
      </c>
      <c r="KT102" s="9">
        <f t="shared" si="454"/>
        <v>1926.947999999999</v>
      </c>
      <c r="KU102" s="9">
        <f t="shared" si="454"/>
        <v>1927.7919999999981</v>
      </c>
      <c r="KV102" s="9">
        <f t="shared" si="454"/>
        <v>1930.0829999999989</v>
      </c>
      <c r="KW102" s="9">
        <f t="shared" si="454"/>
        <v>1985.0689999999991</v>
      </c>
      <c r="KX102" s="9">
        <f t="shared" si="454"/>
        <v>1987.2409999999991</v>
      </c>
      <c r="KY102" s="9">
        <f t="shared" si="454"/>
        <v>2118.5169999999989</v>
      </c>
    </row>
    <row r="103" spans="262:311" x14ac:dyDescent="0.2">
      <c r="JB103" s="9">
        <f t="shared" ref="JB103:KG103" si="455">SMALL($G50:$BD50,JB$82)</f>
        <v>1396.0500000000011</v>
      </c>
      <c r="JC103" s="9">
        <f t="shared" si="455"/>
        <v>1410.174000000002</v>
      </c>
      <c r="JD103" s="9">
        <f t="shared" si="455"/>
        <v>1413.4140000000009</v>
      </c>
      <c r="JE103" s="9">
        <f t="shared" si="455"/>
        <v>1436.669000000001</v>
      </c>
      <c r="JF103" s="9">
        <f t="shared" si="455"/>
        <v>1464.7180000000001</v>
      </c>
      <c r="JG103" s="9">
        <f t="shared" si="455"/>
        <v>1482.870999999999</v>
      </c>
      <c r="JH103" s="9">
        <f t="shared" si="455"/>
        <v>1488.0960000000009</v>
      </c>
      <c r="JI103" s="9">
        <f t="shared" si="455"/>
        <v>1506.805000000001</v>
      </c>
      <c r="JJ103" s="9">
        <f t="shared" si="455"/>
        <v>1516.855</v>
      </c>
      <c r="JK103" s="9">
        <f t="shared" si="455"/>
        <v>1518.956000000001</v>
      </c>
      <c r="JL103" s="9">
        <f t="shared" si="455"/>
        <v>1542.318000000002</v>
      </c>
      <c r="JM103" s="9">
        <f t="shared" si="455"/>
        <v>1566.9650000000011</v>
      </c>
      <c r="JN103" s="9">
        <f t="shared" si="455"/>
        <v>1581.806</v>
      </c>
      <c r="JO103" s="9">
        <f t="shared" si="455"/>
        <v>1599.4410000000009</v>
      </c>
      <c r="JP103" s="9">
        <f t="shared" si="455"/>
        <v>1602.9469999999999</v>
      </c>
      <c r="JQ103" s="9">
        <f t="shared" si="455"/>
        <v>1613.2819999999999</v>
      </c>
      <c r="JR103" s="9">
        <f t="shared" si="455"/>
        <v>1614.928999999999</v>
      </c>
      <c r="JS103" s="9">
        <f t="shared" si="455"/>
        <v>1619.0039999999999</v>
      </c>
      <c r="JT103" s="9">
        <f t="shared" si="455"/>
        <v>1628.4200000000019</v>
      </c>
      <c r="JU103" s="9">
        <f t="shared" si="455"/>
        <v>1652.5580000000009</v>
      </c>
      <c r="JV103" s="9">
        <f t="shared" si="455"/>
        <v>1654.1229999999989</v>
      </c>
      <c r="JW103" s="9">
        <f t="shared" si="455"/>
        <v>1656.7070000000001</v>
      </c>
      <c r="JX103" s="9">
        <f t="shared" si="455"/>
        <v>1657.435000000002</v>
      </c>
      <c r="JY103" s="9">
        <f t="shared" si="455"/>
        <v>1663.8849999999991</v>
      </c>
      <c r="JZ103" s="9">
        <f t="shared" si="455"/>
        <v>1694.162</v>
      </c>
      <c r="KA103" s="9">
        <f t="shared" si="455"/>
        <v>1698.472999999999</v>
      </c>
      <c r="KB103" s="9">
        <f t="shared" si="455"/>
        <v>1722.6</v>
      </c>
      <c r="KC103" s="9">
        <f t="shared" si="455"/>
        <v>1728.4190000000001</v>
      </c>
      <c r="KD103" s="9">
        <f t="shared" si="455"/>
        <v>1751.8090000000011</v>
      </c>
      <c r="KE103" s="9">
        <f t="shared" si="455"/>
        <v>1753.7869999999989</v>
      </c>
      <c r="KF103" s="9">
        <f t="shared" si="455"/>
        <v>1792.5660000000009</v>
      </c>
      <c r="KG103" s="9">
        <f t="shared" si="455"/>
        <v>1794.482999999999</v>
      </c>
      <c r="KH103" s="9">
        <f t="shared" ref="KH103:KY103" si="456">SMALL($G50:$BD50,KH$82)</f>
        <v>1821.097999999999</v>
      </c>
      <c r="KI103" s="9">
        <f t="shared" si="456"/>
        <v>1823.546000000001</v>
      </c>
      <c r="KJ103" s="9">
        <f t="shared" si="456"/>
        <v>1842.598</v>
      </c>
      <c r="KK103" s="9">
        <f t="shared" si="456"/>
        <v>1861.731</v>
      </c>
      <c r="KL103" s="9">
        <f t="shared" si="456"/>
        <v>1879.467999999998</v>
      </c>
      <c r="KM103" s="9">
        <f t="shared" si="456"/>
        <v>1882.774999999999</v>
      </c>
      <c r="KN103" s="9">
        <f t="shared" si="456"/>
        <v>1887.4239999999991</v>
      </c>
      <c r="KO103" s="9">
        <f t="shared" si="456"/>
        <v>1894.1479999999999</v>
      </c>
      <c r="KP103" s="9">
        <f t="shared" si="456"/>
        <v>1894.985000000001</v>
      </c>
      <c r="KQ103" s="9">
        <f t="shared" si="456"/>
        <v>1927.7919999999981</v>
      </c>
      <c r="KR103" s="9">
        <f t="shared" si="456"/>
        <v>1928.3479999999979</v>
      </c>
      <c r="KS103" s="9">
        <f t="shared" si="456"/>
        <v>1934.467999999998</v>
      </c>
      <c r="KT103" s="9">
        <f t="shared" si="456"/>
        <v>1941.9269999999981</v>
      </c>
      <c r="KU103" s="9">
        <f t="shared" si="456"/>
        <v>1945.052000000001</v>
      </c>
      <c r="KV103" s="9">
        <f t="shared" si="456"/>
        <v>1959.2670000000001</v>
      </c>
      <c r="KW103" s="9">
        <f t="shared" si="456"/>
        <v>1963.9960000000001</v>
      </c>
      <c r="KX103" s="9">
        <f t="shared" si="456"/>
        <v>2001.1549999999991</v>
      </c>
      <c r="KY103" s="9">
        <f t="shared" si="456"/>
        <v>2008.523999999999</v>
      </c>
    </row>
    <row r="104" spans="262:311" x14ac:dyDescent="0.2">
      <c r="JB104" s="9">
        <f t="shared" ref="JB104:KG104" si="457">SMALL($G51:$BD51,JB$82)</f>
        <v>1438.808</v>
      </c>
      <c r="JC104" s="9">
        <f t="shared" si="457"/>
        <v>1448.8360000000009</v>
      </c>
      <c r="JD104" s="9">
        <f t="shared" si="457"/>
        <v>1459.9059999999999</v>
      </c>
      <c r="JE104" s="9">
        <f t="shared" si="457"/>
        <v>1506.4540000000011</v>
      </c>
      <c r="JF104" s="9">
        <f t="shared" si="457"/>
        <v>1513.08</v>
      </c>
      <c r="JG104" s="9">
        <f t="shared" si="457"/>
        <v>1532.895999999999</v>
      </c>
      <c r="JH104" s="9">
        <f t="shared" si="457"/>
        <v>1542.52</v>
      </c>
      <c r="JI104" s="9">
        <f t="shared" si="457"/>
        <v>1544.793000000001</v>
      </c>
      <c r="JJ104" s="9">
        <f t="shared" si="457"/>
        <v>1556.817</v>
      </c>
      <c r="JK104" s="9">
        <f t="shared" si="457"/>
        <v>1558.1059999999991</v>
      </c>
      <c r="JL104" s="9">
        <f t="shared" si="457"/>
        <v>1570.715999999999</v>
      </c>
      <c r="JM104" s="9">
        <f t="shared" si="457"/>
        <v>1572.163</v>
      </c>
      <c r="JN104" s="9">
        <f t="shared" si="457"/>
        <v>1573.8739999999989</v>
      </c>
      <c r="JO104" s="9">
        <f t="shared" si="457"/>
        <v>1599.2479999999989</v>
      </c>
      <c r="JP104" s="9">
        <f t="shared" si="457"/>
        <v>1600.6949999999999</v>
      </c>
      <c r="JQ104" s="9">
        <f t="shared" si="457"/>
        <v>1609.939000000001</v>
      </c>
      <c r="JR104" s="9">
        <f t="shared" si="457"/>
        <v>1614.313000000001</v>
      </c>
      <c r="JS104" s="9">
        <f t="shared" si="457"/>
        <v>1620.199000000001</v>
      </c>
      <c r="JT104" s="9">
        <f t="shared" si="457"/>
        <v>1626.6850000000011</v>
      </c>
      <c r="JU104" s="9">
        <f t="shared" si="457"/>
        <v>1629.837</v>
      </c>
      <c r="JV104" s="9">
        <f t="shared" si="457"/>
        <v>1636.5880000000011</v>
      </c>
      <c r="JW104" s="9">
        <f t="shared" si="457"/>
        <v>1638.6180000000011</v>
      </c>
      <c r="JX104" s="9">
        <f t="shared" si="457"/>
        <v>1639.0580000000009</v>
      </c>
      <c r="JY104" s="9">
        <f t="shared" si="457"/>
        <v>1657.350000000001</v>
      </c>
      <c r="JZ104" s="9">
        <f t="shared" si="457"/>
        <v>1657.8139999999989</v>
      </c>
      <c r="KA104" s="9">
        <f t="shared" si="457"/>
        <v>1658.716999999999</v>
      </c>
      <c r="KB104" s="9">
        <f t="shared" si="457"/>
        <v>1666.6039999999989</v>
      </c>
      <c r="KC104" s="9">
        <f t="shared" si="457"/>
        <v>1677.9120000000009</v>
      </c>
      <c r="KD104" s="9">
        <f t="shared" si="457"/>
        <v>1686.4559999999999</v>
      </c>
      <c r="KE104" s="9">
        <f t="shared" si="457"/>
        <v>1694.923</v>
      </c>
      <c r="KF104" s="9">
        <f t="shared" si="457"/>
        <v>1702.2819999999999</v>
      </c>
      <c r="KG104" s="9">
        <f t="shared" si="457"/>
        <v>1705.870999999999</v>
      </c>
      <c r="KH104" s="9">
        <f t="shared" ref="KH104:KY104" si="458">SMALL($G51:$BD51,KH$82)</f>
        <v>1758.415999999999</v>
      </c>
      <c r="KI104" s="9">
        <f t="shared" si="458"/>
        <v>1767.9860000000001</v>
      </c>
      <c r="KJ104" s="9">
        <f t="shared" si="458"/>
        <v>1824.2779999999991</v>
      </c>
      <c r="KK104" s="9">
        <f t="shared" si="458"/>
        <v>1828.6210000000001</v>
      </c>
      <c r="KL104" s="9">
        <f t="shared" si="458"/>
        <v>1832.7529999999981</v>
      </c>
      <c r="KM104" s="9">
        <f t="shared" si="458"/>
        <v>1833.430999999998</v>
      </c>
      <c r="KN104" s="9">
        <f t="shared" si="458"/>
        <v>1837.0579999999991</v>
      </c>
      <c r="KO104" s="9">
        <f t="shared" si="458"/>
        <v>1839.372999999998</v>
      </c>
      <c r="KP104" s="9">
        <f t="shared" si="458"/>
        <v>1839.489999999998</v>
      </c>
      <c r="KQ104" s="9">
        <f t="shared" si="458"/>
        <v>1855.1349999999991</v>
      </c>
      <c r="KR104" s="9">
        <f t="shared" si="458"/>
        <v>1889.5239999999999</v>
      </c>
      <c r="KS104" s="9">
        <f t="shared" si="458"/>
        <v>1891.054999999998</v>
      </c>
      <c r="KT104" s="9">
        <f t="shared" si="458"/>
        <v>1910.562999999999</v>
      </c>
      <c r="KU104" s="9">
        <f t="shared" si="458"/>
        <v>1927.7919999999981</v>
      </c>
      <c r="KV104" s="9">
        <f t="shared" si="458"/>
        <v>1927.7919999999981</v>
      </c>
      <c r="KW104" s="9">
        <f t="shared" si="458"/>
        <v>1931.6469999999979</v>
      </c>
      <c r="KX104" s="9">
        <f t="shared" si="458"/>
        <v>1941.227999999998</v>
      </c>
      <c r="KY104" s="9">
        <f t="shared" si="458"/>
        <v>1982.2349999999981</v>
      </c>
    </row>
    <row r="105" spans="262:311" x14ac:dyDescent="0.2">
      <c r="JB105" s="9">
        <f t="shared" ref="JB105:KG105" si="459">SMALL($G52:$BD52,JB$82)</f>
        <v>1430.164</v>
      </c>
      <c r="JC105" s="9">
        <f t="shared" si="459"/>
        <v>1444.0530000000001</v>
      </c>
      <c r="JD105" s="9">
        <f t="shared" si="459"/>
        <v>1469.992</v>
      </c>
      <c r="JE105" s="9">
        <f t="shared" si="459"/>
        <v>1471.8420000000001</v>
      </c>
      <c r="JF105" s="9">
        <f t="shared" si="459"/>
        <v>1493.9060000000011</v>
      </c>
      <c r="JG105" s="9">
        <f t="shared" si="459"/>
        <v>1495.665</v>
      </c>
      <c r="JH105" s="9">
        <f t="shared" si="459"/>
        <v>1502.052000000001</v>
      </c>
      <c r="JI105" s="9">
        <f t="shared" si="459"/>
        <v>1505.851999999999</v>
      </c>
      <c r="JJ105" s="9">
        <f t="shared" si="459"/>
        <v>1510.870000000001</v>
      </c>
      <c r="JK105" s="9">
        <f t="shared" si="459"/>
        <v>1517.8159999999989</v>
      </c>
      <c r="JL105" s="9">
        <f t="shared" si="459"/>
        <v>1521.1910000000009</v>
      </c>
      <c r="JM105" s="9">
        <f t="shared" si="459"/>
        <v>1524.650000000001</v>
      </c>
      <c r="JN105" s="9">
        <f t="shared" si="459"/>
        <v>1538.144</v>
      </c>
      <c r="JO105" s="9">
        <f t="shared" si="459"/>
        <v>1542.1129999999989</v>
      </c>
      <c r="JP105" s="9">
        <f t="shared" si="459"/>
        <v>1552.144</v>
      </c>
      <c r="JQ105" s="9">
        <f t="shared" si="459"/>
        <v>1552.794000000001</v>
      </c>
      <c r="JR105" s="9">
        <f t="shared" si="459"/>
        <v>1565.4820000000011</v>
      </c>
      <c r="JS105" s="9">
        <f t="shared" si="459"/>
        <v>1567.66</v>
      </c>
      <c r="JT105" s="9">
        <f t="shared" si="459"/>
        <v>1573.838</v>
      </c>
      <c r="JU105" s="9">
        <f t="shared" si="459"/>
        <v>1579.5639999999989</v>
      </c>
      <c r="JV105" s="9">
        <f t="shared" si="459"/>
        <v>1592.3969999999999</v>
      </c>
      <c r="JW105" s="9">
        <f t="shared" si="459"/>
        <v>1594.981</v>
      </c>
      <c r="JX105" s="9">
        <f t="shared" si="459"/>
        <v>1595.3869999999999</v>
      </c>
      <c r="JY105" s="9">
        <f t="shared" si="459"/>
        <v>1610.895</v>
      </c>
      <c r="JZ105" s="9">
        <f t="shared" si="459"/>
        <v>1623.2189999999989</v>
      </c>
      <c r="KA105" s="9">
        <f t="shared" si="459"/>
        <v>1623.5619999999999</v>
      </c>
      <c r="KB105" s="9">
        <f t="shared" si="459"/>
        <v>1639.938999999998</v>
      </c>
      <c r="KC105" s="9">
        <f t="shared" si="459"/>
        <v>1651.343000000001</v>
      </c>
      <c r="KD105" s="9">
        <f t="shared" si="459"/>
        <v>1657.1569999999981</v>
      </c>
      <c r="KE105" s="9">
        <f t="shared" si="459"/>
        <v>1660.088</v>
      </c>
      <c r="KF105" s="9">
        <f t="shared" si="459"/>
        <v>1669.2919999999999</v>
      </c>
      <c r="KG105" s="9">
        <f t="shared" si="459"/>
        <v>1680.634</v>
      </c>
      <c r="KH105" s="9">
        <f t="shared" ref="KH105:KY105" si="460">SMALL($G52:$BD52,KH$82)</f>
        <v>1681.831000000001</v>
      </c>
      <c r="KI105" s="9">
        <f t="shared" si="460"/>
        <v>1685.4420000000009</v>
      </c>
      <c r="KJ105" s="9">
        <f t="shared" si="460"/>
        <v>1690.6049999999991</v>
      </c>
      <c r="KK105" s="9">
        <f t="shared" si="460"/>
        <v>1700.136999999999</v>
      </c>
      <c r="KL105" s="9">
        <f t="shared" si="460"/>
        <v>1714.8110000000011</v>
      </c>
      <c r="KM105" s="9">
        <f t="shared" si="460"/>
        <v>1721.8480000000011</v>
      </c>
      <c r="KN105" s="9">
        <f t="shared" si="460"/>
        <v>1729.1280000000011</v>
      </c>
      <c r="KO105" s="9">
        <f t="shared" si="460"/>
        <v>1732.4249999999979</v>
      </c>
      <c r="KP105" s="9">
        <f t="shared" si="460"/>
        <v>1743.258</v>
      </c>
      <c r="KQ105" s="9">
        <f t="shared" si="460"/>
        <v>1761.711</v>
      </c>
      <c r="KR105" s="9">
        <f t="shared" si="460"/>
        <v>1762.25</v>
      </c>
      <c r="KS105" s="9">
        <f t="shared" si="460"/>
        <v>1778.786000000001</v>
      </c>
      <c r="KT105" s="9">
        <f t="shared" si="460"/>
        <v>1830.024999999999</v>
      </c>
      <c r="KU105" s="9">
        <f t="shared" si="460"/>
        <v>1871.257999999998</v>
      </c>
      <c r="KV105" s="9">
        <f t="shared" si="460"/>
        <v>1874.0569999999991</v>
      </c>
      <c r="KW105" s="9">
        <f t="shared" si="460"/>
        <v>1895.7259999999981</v>
      </c>
      <c r="KX105" s="9">
        <f t="shared" si="460"/>
        <v>1909.0489999999979</v>
      </c>
      <c r="KY105" s="9">
        <f t="shared" si="460"/>
        <v>1927.7919999999981</v>
      </c>
    </row>
    <row r="106" spans="262:311" x14ac:dyDescent="0.2">
      <c r="JB106" s="9">
        <f t="shared" ref="JB106:KG106" si="461">SMALL($G53:$BD53,JB$82)</f>
        <v>1390.258</v>
      </c>
      <c r="JC106" s="9">
        <f t="shared" si="461"/>
        <v>1401.2310000000009</v>
      </c>
      <c r="JD106" s="9">
        <f t="shared" si="461"/>
        <v>1463.0580000000009</v>
      </c>
      <c r="JE106" s="9">
        <f t="shared" si="461"/>
        <v>1463.280000000002</v>
      </c>
      <c r="JF106" s="9">
        <f t="shared" si="461"/>
        <v>1464.697000000001</v>
      </c>
      <c r="JG106" s="9">
        <f t="shared" si="461"/>
        <v>1464.7910000000011</v>
      </c>
      <c r="JH106" s="9">
        <f t="shared" si="461"/>
        <v>1517.222</v>
      </c>
      <c r="JI106" s="9">
        <f t="shared" si="461"/>
        <v>1523.3140000000001</v>
      </c>
      <c r="JJ106" s="9">
        <f t="shared" si="461"/>
        <v>1526.1630000000009</v>
      </c>
      <c r="JK106" s="9">
        <f t="shared" si="461"/>
        <v>1528.721</v>
      </c>
      <c r="JL106" s="9">
        <f t="shared" si="461"/>
        <v>1540.8339999999989</v>
      </c>
      <c r="JM106" s="9">
        <f t="shared" si="461"/>
        <v>1548.7639999999999</v>
      </c>
      <c r="JN106" s="9">
        <f t="shared" si="461"/>
        <v>1581.876999999999</v>
      </c>
      <c r="JO106" s="9">
        <f t="shared" si="461"/>
        <v>1585.304999999998</v>
      </c>
      <c r="JP106" s="9">
        <f t="shared" si="461"/>
        <v>1609.382000000001</v>
      </c>
      <c r="JQ106" s="9">
        <f t="shared" si="461"/>
        <v>1616.2200000000009</v>
      </c>
      <c r="JR106" s="9">
        <f t="shared" si="461"/>
        <v>1623.121000000001</v>
      </c>
      <c r="JS106" s="9">
        <f t="shared" si="461"/>
        <v>1634.2429999999999</v>
      </c>
      <c r="JT106" s="9">
        <f t="shared" si="461"/>
        <v>1640.5289999999991</v>
      </c>
      <c r="JU106" s="9">
        <f t="shared" si="461"/>
        <v>1646.403</v>
      </c>
      <c r="JV106" s="9">
        <f t="shared" si="461"/>
        <v>1650.882000000001</v>
      </c>
      <c r="JW106" s="9">
        <f t="shared" si="461"/>
        <v>1655.8010000000029</v>
      </c>
      <c r="JX106" s="9">
        <f t="shared" si="461"/>
        <v>1659.395999999999</v>
      </c>
      <c r="JY106" s="9">
        <f t="shared" si="461"/>
        <v>1660.370999999999</v>
      </c>
      <c r="JZ106" s="9">
        <f t="shared" si="461"/>
        <v>1668.362000000001</v>
      </c>
      <c r="KA106" s="9">
        <f t="shared" si="461"/>
        <v>1674.3889999999999</v>
      </c>
      <c r="KB106" s="9">
        <f t="shared" si="461"/>
        <v>1680.3369999999991</v>
      </c>
      <c r="KC106" s="9">
        <f t="shared" si="461"/>
        <v>1683.265000000001</v>
      </c>
      <c r="KD106" s="9">
        <f t="shared" si="461"/>
        <v>1694.714000000002</v>
      </c>
      <c r="KE106" s="9">
        <f t="shared" si="461"/>
        <v>1699.053000000001</v>
      </c>
      <c r="KF106" s="9">
        <f t="shared" si="461"/>
        <v>1725.440000000001</v>
      </c>
      <c r="KG106" s="9">
        <f t="shared" si="461"/>
        <v>1727.7520000000011</v>
      </c>
      <c r="KH106" s="9">
        <f t="shared" ref="KH106:KY106" si="462">SMALL($G53:$BD53,KH$82)</f>
        <v>1729.039</v>
      </c>
      <c r="KI106" s="9">
        <f t="shared" si="462"/>
        <v>1759.200000000001</v>
      </c>
      <c r="KJ106" s="9">
        <f t="shared" si="462"/>
        <v>1769.685999999999</v>
      </c>
      <c r="KK106" s="9">
        <f t="shared" si="462"/>
        <v>1772.224999999999</v>
      </c>
      <c r="KL106" s="9">
        <f t="shared" si="462"/>
        <v>1778.711</v>
      </c>
      <c r="KM106" s="9">
        <f t="shared" si="462"/>
        <v>1798.652</v>
      </c>
      <c r="KN106" s="9">
        <f t="shared" si="462"/>
        <v>1805.8140000000019</v>
      </c>
      <c r="KO106" s="9">
        <f t="shared" si="462"/>
        <v>1848.378000000002</v>
      </c>
      <c r="KP106" s="9">
        <f t="shared" si="462"/>
        <v>1863.3929999999989</v>
      </c>
      <c r="KQ106" s="9">
        <f t="shared" si="462"/>
        <v>1866.283999999999</v>
      </c>
      <c r="KR106" s="9">
        <f t="shared" si="462"/>
        <v>1888.4349999999979</v>
      </c>
      <c r="KS106" s="9">
        <f t="shared" si="462"/>
        <v>1891.3339999999989</v>
      </c>
      <c r="KT106" s="9">
        <f t="shared" si="462"/>
        <v>1923.9899999999991</v>
      </c>
      <c r="KU106" s="9">
        <f t="shared" si="462"/>
        <v>1927.7919999999981</v>
      </c>
      <c r="KV106" s="9">
        <f t="shared" si="462"/>
        <v>1927.7919999999981</v>
      </c>
      <c r="KW106" s="9">
        <f t="shared" si="462"/>
        <v>1970.222999999997</v>
      </c>
      <c r="KX106" s="9">
        <f t="shared" si="462"/>
        <v>2048.1800000000021</v>
      </c>
      <c r="KY106" s="9">
        <f t="shared" si="462"/>
        <v>2050.9990000000012</v>
      </c>
    </row>
    <row r="107" spans="262:311" x14ac:dyDescent="0.2">
      <c r="JB107" s="9">
        <f t="shared" ref="JB107:KG107" si="463">SMALL($G54:$BD54,JB$82)</f>
        <v>1510.163</v>
      </c>
      <c r="JC107" s="9">
        <f t="shared" si="463"/>
        <v>1607.149000000001</v>
      </c>
      <c r="JD107" s="9">
        <f t="shared" si="463"/>
        <v>1621.3520000000001</v>
      </c>
      <c r="JE107" s="9">
        <f t="shared" si="463"/>
        <v>1655.531000000002</v>
      </c>
      <c r="JF107" s="9">
        <f t="shared" si="463"/>
        <v>1669.898000000001</v>
      </c>
      <c r="JG107" s="9">
        <f t="shared" si="463"/>
        <v>1702.095</v>
      </c>
      <c r="JH107" s="9">
        <f t="shared" si="463"/>
        <v>1710.7129999999979</v>
      </c>
      <c r="JI107" s="9">
        <f t="shared" si="463"/>
        <v>1747.004999999999</v>
      </c>
      <c r="JJ107" s="9">
        <f t="shared" si="463"/>
        <v>1762.8520000000019</v>
      </c>
      <c r="JK107" s="9">
        <f t="shared" si="463"/>
        <v>1859.385000000002</v>
      </c>
      <c r="JL107" s="9">
        <f t="shared" si="463"/>
        <v>1864.4110000000001</v>
      </c>
      <c r="JM107" s="9">
        <f t="shared" si="463"/>
        <v>1866.9580000000001</v>
      </c>
      <c r="JN107" s="9">
        <f t="shared" si="463"/>
        <v>1991.532999999999</v>
      </c>
      <c r="JO107" s="9">
        <f t="shared" si="463"/>
        <v>2047.673</v>
      </c>
      <c r="JP107" s="9">
        <f t="shared" si="463"/>
        <v>2053.2089999999998</v>
      </c>
      <c r="JQ107" s="9">
        <f t="shared" si="463"/>
        <v>2072.3209999999981</v>
      </c>
      <c r="JR107" s="9">
        <f t="shared" si="463"/>
        <v>2082.2489999999989</v>
      </c>
      <c r="JS107" s="9">
        <f t="shared" si="463"/>
        <v>2132.9819999999991</v>
      </c>
      <c r="JT107" s="9">
        <f t="shared" si="463"/>
        <v>2146.2029999999982</v>
      </c>
      <c r="JU107" s="9">
        <f t="shared" si="463"/>
        <v>2199.2720000000022</v>
      </c>
      <c r="JV107" s="9">
        <f t="shared" si="463"/>
        <v>2244.9850000000019</v>
      </c>
      <c r="JW107" s="9">
        <f t="shared" si="463"/>
        <v>2285.9239999999991</v>
      </c>
      <c r="JX107" s="9">
        <f t="shared" si="463"/>
        <v>2338.9050000000011</v>
      </c>
      <c r="JY107" s="9">
        <f t="shared" si="463"/>
        <v>2533.798000000002</v>
      </c>
      <c r="JZ107" s="9">
        <f t="shared" si="463"/>
        <v>2541.290000000005</v>
      </c>
      <c r="KA107" s="9">
        <f t="shared" si="463"/>
        <v>2545.3880000000022</v>
      </c>
      <c r="KB107" s="9">
        <f t="shared" si="463"/>
        <v>2569.127000000005</v>
      </c>
      <c r="KC107" s="9">
        <f t="shared" si="463"/>
        <v>2585.371000000001</v>
      </c>
      <c r="KD107" s="9">
        <f t="shared" si="463"/>
        <v>2624.0420000000008</v>
      </c>
      <c r="KE107" s="9">
        <f t="shared" si="463"/>
        <v>2699.4050000000011</v>
      </c>
      <c r="KF107" s="9">
        <f t="shared" si="463"/>
        <v>2700.4230000000011</v>
      </c>
      <c r="KG107" s="9">
        <f t="shared" si="463"/>
        <v>2725.305000000003</v>
      </c>
      <c r="KH107" s="9">
        <f t="shared" ref="KH107:KY107" si="464">SMALL($G54:$BD54,KH$82)</f>
        <v>2770.9780000000042</v>
      </c>
      <c r="KI107" s="9">
        <f t="shared" si="464"/>
        <v>2781.1840000000011</v>
      </c>
      <c r="KJ107" s="9">
        <f t="shared" si="464"/>
        <v>2813.7710000000002</v>
      </c>
      <c r="KK107" s="9">
        <f t="shared" si="464"/>
        <v>2852.4910000000032</v>
      </c>
      <c r="KL107" s="9">
        <f t="shared" si="464"/>
        <v>2921.3180000000002</v>
      </c>
      <c r="KM107" s="9">
        <f t="shared" si="464"/>
        <v>3002.702000000003</v>
      </c>
      <c r="KN107" s="9">
        <f t="shared" si="464"/>
        <v>3057.5110000000041</v>
      </c>
      <c r="KO107" s="9">
        <f t="shared" si="464"/>
        <v>3249.6990000000092</v>
      </c>
      <c r="KP107" s="9">
        <f t="shared" si="464"/>
        <v>3351.2819999999979</v>
      </c>
      <c r="KQ107" s="9">
        <f t="shared" si="464"/>
        <v>3354.7400000000039</v>
      </c>
      <c r="KR107" s="9">
        <f t="shared" si="464"/>
        <v>3581.025000000006</v>
      </c>
      <c r="KS107" s="9">
        <f t="shared" si="464"/>
        <v>3670.7790000000068</v>
      </c>
      <c r="KT107" s="9">
        <f t="shared" si="464"/>
        <v>3693.056</v>
      </c>
      <c r="KU107" s="9">
        <f t="shared" si="464"/>
        <v>3857.4810000000011</v>
      </c>
      <c r="KV107" s="9">
        <f t="shared" si="464"/>
        <v>4303.6860000000079</v>
      </c>
      <c r="KW107" s="9">
        <f t="shared" si="464"/>
        <v>4663.6909999999989</v>
      </c>
      <c r="KX107" s="9">
        <f t="shared" si="464"/>
        <v>5104.7319999999991</v>
      </c>
      <c r="KY107" s="9">
        <f t="shared" si="464"/>
        <v>5743.7040000000006</v>
      </c>
    </row>
    <row r="108" spans="262:311" x14ac:dyDescent="0.2">
      <c r="JB108" s="9">
        <f t="shared" ref="JB108:KG108" si="465">SMALL($G55:$BD55,JB$82)</f>
        <v>1365.707000000001</v>
      </c>
      <c r="JC108" s="9">
        <f t="shared" si="465"/>
        <v>1497.1590000000001</v>
      </c>
      <c r="JD108" s="9">
        <f t="shared" si="465"/>
        <v>1508.1869999999999</v>
      </c>
      <c r="JE108" s="9">
        <f t="shared" si="465"/>
        <v>1530.2120000000009</v>
      </c>
      <c r="JF108" s="9">
        <f t="shared" si="465"/>
        <v>1541.2650000000001</v>
      </c>
      <c r="JG108" s="9">
        <f t="shared" si="465"/>
        <v>1565.854</v>
      </c>
      <c r="JH108" s="9">
        <f t="shared" si="465"/>
        <v>1591.7340000000011</v>
      </c>
      <c r="JI108" s="9">
        <f t="shared" si="465"/>
        <v>1613.4570000000001</v>
      </c>
      <c r="JJ108" s="9">
        <f t="shared" si="465"/>
        <v>1616.8969999999999</v>
      </c>
      <c r="JK108" s="9">
        <f t="shared" si="465"/>
        <v>1618.5</v>
      </c>
      <c r="JL108" s="9">
        <f t="shared" si="465"/>
        <v>1643.800999999999</v>
      </c>
      <c r="JM108" s="9">
        <f t="shared" si="465"/>
        <v>1647.9439999999991</v>
      </c>
      <c r="JN108" s="9">
        <f t="shared" si="465"/>
        <v>1654.5619999999999</v>
      </c>
      <c r="JO108" s="9">
        <f t="shared" si="465"/>
        <v>1672.9900000000009</v>
      </c>
      <c r="JP108" s="9">
        <f t="shared" si="465"/>
        <v>1702.2110000000021</v>
      </c>
      <c r="JQ108" s="9">
        <f t="shared" si="465"/>
        <v>1736.610000000001</v>
      </c>
      <c r="JR108" s="9">
        <f t="shared" si="465"/>
        <v>1758.8389999999999</v>
      </c>
      <c r="JS108" s="9">
        <f t="shared" si="465"/>
        <v>1766.804000000001</v>
      </c>
      <c r="JT108" s="9">
        <f t="shared" si="465"/>
        <v>1772.1420000000001</v>
      </c>
      <c r="JU108" s="9">
        <f t="shared" si="465"/>
        <v>1786.4650000000011</v>
      </c>
      <c r="JV108" s="9">
        <f t="shared" si="465"/>
        <v>1787.2439999999981</v>
      </c>
      <c r="JW108" s="9">
        <f t="shared" si="465"/>
        <v>1793.733999999999</v>
      </c>
      <c r="JX108" s="9">
        <f t="shared" si="465"/>
        <v>1818.1239999999989</v>
      </c>
      <c r="JY108" s="9">
        <f t="shared" si="465"/>
        <v>1847.994999999999</v>
      </c>
      <c r="JZ108" s="9">
        <f t="shared" si="465"/>
        <v>1861.434000000002</v>
      </c>
      <c r="KA108" s="9">
        <f t="shared" si="465"/>
        <v>1886.744999999999</v>
      </c>
      <c r="KB108" s="9">
        <f t="shared" si="465"/>
        <v>1889.940000000001</v>
      </c>
      <c r="KC108" s="9">
        <f t="shared" si="465"/>
        <v>1890.070999999997</v>
      </c>
      <c r="KD108" s="9">
        <f t="shared" si="465"/>
        <v>1892.745000000001</v>
      </c>
      <c r="KE108" s="9">
        <f t="shared" si="465"/>
        <v>1912.7759999999989</v>
      </c>
      <c r="KF108" s="9">
        <f t="shared" si="465"/>
        <v>1940.900999999998</v>
      </c>
      <c r="KG108" s="9">
        <f t="shared" si="465"/>
        <v>1948.5450000000001</v>
      </c>
      <c r="KH108" s="9">
        <f t="shared" ref="KH108:KY108" si="466">SMALL($G55:$BD55,KH$82)</f>
        <v>1996.684999999999</v>
      </c>
      <c r="KI108" s="9">
        <f t="shared" si="466"/>
        <v>2019.2979999999991</v>
      </c>
      <c r="KJ108" s="9">
        <f t="shared" si="466"/>
        <v>2050.6759999999999</v>
      </c>
      <c r="KK108" s="9">
        <f t="shared" si="466"/>
        <v>2055.4599999999991</v>
      </c>
      <c r="KL108" s="9">
        <f t="shared" si="466"/>
        <v>2060.8639999999982</v>
      </c>
      <c r="KM108" s="9">
        <f t="shared" si="466"/>
        <v>2107.043000000001</v>
      </c>
      <c r="KN108" s="9">
        <f t="shared" si="466"/>
        <v>2152.4150000000018</v>
      </c>
      <c r="KO108" s="9">
        <f t="shared" si="466"/>
        <v>2184.4340000000011</v>
      </c>
      <c r="KP108" s="9">
        <f t="shared" si="466"/>
        <v>2211.0749999999989</v>
      </c>
      <c r="KQ108" s="9">
        <f t="shared" si="466"/>
        <v>2307.2510000000002</v>
      </c>
      <c r="KR108" s="9">
        <f t="shared" si="466"/>
        <v>2492.2530000000029</v>
      </c>
      <c r="KS108" s="9">
        <f t="shared" si="466"/>
        <v>2570.9250000000038</v>
      </c>
      <c r="KT108" s="9">
        <f t="shared" si="466"/>
        <v>2625.4259999999999</v>
      </c>
      <c r="KU108" s="9">
        <f t="shared" si="466"/>
        <v>2631.6379999999999</v>
      </c>
      <c r="KV108" s="9">
        <f t="shared" si="466"/>
        <v>2665.5680000000011</v>
      </c>
      <c r="KW108" s="9">
        <f t="shared" si="466"/>
        <v>2730.0200000000032</v>
      </c>
      <c r="KX108" s="9">
        <f t="shared" si="466"/>
        <v>3093.7860000000028</v>
      </c>
      <c r="KY108" s="9">
        <f t="shared" si="466"/>
        <v>3454.1570000000002</v>
      </c>
    </row>
    <row r="109" spans="262:311" x14ac:dyDescent="0.2">
      <c r="JB109" s="9">
        <f t="shared" ref="JB109:KG109" si="467">SMALL($G56:$BD56,JB$82)</f>
        <v>1661</v>
      </c>
      <c r="JC109" s="9">
        <f t="shared" si="467"/>
        <v>1675.597</v>
      </c>
      <c r="JD109" s="9">
        <f t="shared" si="467"/>
        <v>1734.0839999999989</v>
      </c>
      <c r="JE109" s="9">
        <f t="shared" si="467"/>
        <v>1736.097</v>
      </c>
      <c r="JF109" s="9">
        <f t="shared" si="467"/>
        <v>1789.6590000000001</v>
      </c>
      <c r="JG109" s="9">
        <f t="shared" si="467"/>
        <v>1883.0720000000031</v>
      </c>
      <c r="JH109" s="9">
        <f t="shared" si="467"/>
        <v>1884.603000000001</v>
      </c>
      <c r="JI109" s="9">
        <f t="shared" si="467"/>
        <v>1896.7680000000021</v>
      </c>
      <c r="JJ109" s="9">
        <f t="shared" si="467"/>
        <v>1919.047999999998</v>
      </c>
      <c r="JK109" s="9">
        <f t="shared" si="467"/>
        <v>1940.972999999997</v>
      </c>
      <c r="JL109" s="9">
        <f t="shared" si="467"/>
        <v>1952.878999999999</v>
      </c>
      <c r="JM109" s="9">
        <f t="shared" si="467"/>
        <v>1982.4349999999979</v>
      </c>
      <c r="JN109" s="9">
        <f t="shared" si="467"/>
        <v>2004.4110000000001</v>
      </c>
      <c r="JO109" s="9">
        <f t="shared" si="467"/>
        <v>2021.1190000000011</v>
      </c>
      <c r="JP109" s="9">
        <f t="shared" si="467"/>
        <v>2028.786000000001</v>
      </c>
      <c r="JQ109" s="9">
        <f t="shared" si="467"/>
        <v>2051.9040000000032</v>
      </c>
      <c r="JR109" s="9">
        <f t="shared" si="467"/>
        <v>2099.8949999999982</v>
      </c>
      <c r="JS109" s="9">
        <f t="shared" si="467"/>
        <v>2130.3070000000012</v>
      </c>
      <c r="JT109" s="9">
        <f t="shared" si="467"/>
        <v>2146.2379999999998</v>
      </c>
      <c r="JU109" s="9">
        <f t="shared" si="467"/>
        <v>2186.0940000000001</v>
      </c>
      <c r="JV109" s="9">
        <f t="shared" si="467"/>
        <v>2188.7600000000011</v>
      </c>
      <c r="JW109" s="9">
        <f t="shared" si="467"/>
        <v>2211.5230000000029</v>
      </c>
      <c r="JX109" s="9">
        <f t="shared" si="467"/>
        <v>2236.431</v>
      </c>
      <c r="JY109" s="9">
        <f t="shared" si="467"/>
        <v>2266.398999999999</v>
      </c>
      <c r="JZ109" s="9">
        <f t="shared" si="467"/>
        <v>2279.0309999999999</v>
      </c>
      <c r="KA109" s="9">
        <f t="shared" si="467"/>
        <v>2282.8550000000018</v>
      </c>
      <c r="KB109" s="9">
        <f t="shared" si="467"/>
        <v>2297.4459999999999</v>
      </c>
      <c r="KC109" s="9">
        <f t="shared" si="467"/>
        <v>2304.0810000000051</v>
      </c>
      <c r="KD109" s="9">
        <f t="shared" si="467"/>
        <v>2375.3610000000022</v>
      </c>
      <c r="KE109" s="9">
        <f t="shared" si="467"/>
        <v>2388.367000000002</v>
      </c>
      <c r="KF109" s="9">
        <f t="shared" si="467"/>
        <v>2512.543000000001</v>
      </c>
      <c r="KG109" s="9">
        <f t="shared" si="467"/>
        <v>2514.6759999999999</v>
      </c>
      <c r="KH109" s="9">
        <f t="shared" ref="KH109:KY109" si="468">SMALL($G56:$BD56,KH$82)</f>
        <v>2522.986000000004</v>
      </c>
      <c r="KI109" s="9">
        <f t="shared" si="468"/>
        <v>2619.4639999999999</v>
      </c>
      <c r="KJ109" s="9">
        <f t="shared" si="468"/>
        <v>2699.2220000000011</v>
      </c>
      <c r="KK109" s="9">
        <f t="shared" si="468"/>
        <v>2700.001000000002</v>
      </c>
      <c r="KL109" s="9">
        <f t="shared" si="468"/>
        <v>2760.7559999999999</v>
      </c>
      <c r="KM109" s="9">
        <f t="shared" si="468"/>
        <v>2806.7600000000029</v>
      </c>
      <c r="KN109" s="9">
        <f t="shared" si="468"/>
        <v>2927.0169999999989</v>
      </c>
      <c r="KO109" s="9">
        <f t="shared" si="468"/>
        <v>2968.699000000001</v>
      </c>
      <c r="KP109" s="9">
        <f t="shared" si="468"/>
        <v>3119.313000000006</v>
      </c>
      <c r="KQ109" s="9">
        <f t="shared" si="468"/>
        <v>3143.287000000003</v>
      </c>
      <c r="KR109" s="9">
        <f t="shared" si="468"/>
        <v>3173.9680000000039</v>
      </c>
      <c r="KS109" s="9">
        <f t="shared" si="468"/>
        <v>3286.190000000001</v>
      </c>
      <c r="KT109" s="9">
        <f t="shared" si="468"/>
        <v>3397.3850000000052</v>
      </c>
      <c r="KU109" s="9">
        <f t="shared" si="468"/>
        <v>3621.3170000000018</v>
      </c>
      <c r="KV109" s="9">
        <f t="shared" si="468"/>
        <v>3830.655000000002</v>
      </c>
      <c r="KW109" s="9">
        <f t="shared" si="468"/>
        <v>3959.5670000000018</v>
      </c>
      <c r="KX109" s="9">
        <f t="shared" si="468"/>
        <v>3978.5950000000062</v>
      </c>
      <c r="KY109" s="9">
        <f t="shared" si="468"/>
        <v>4147.1590000000006</v>
      </c>
    </row>
    <row r="110" spans="262:311" x14ac:dyDescent="0.2">
      <c r="JB110" s="9">
        <f t="shared" ref="JB110:KG110" si="469">SMALL($G57:$BD57,JB$82)</f>
        <v>1414.650000000001</v>
      </c>
      <c r="JC110" s="9">
        <f t="shared" si="469"/>
        <v>1421.158000000001</v>
      </c>
      <c r="JD110" s="9">
        <f t="shared" si="469"/>
        <v>1432.3180000000009</v>
      </c>
      <c r="JE110" s="9">
        <f t="shared" si="469"/>
        <v>1432.402000000001</v>
      </c>
      <c r="JF110" s="9">
        <f t="shared" si="469"/>
        <v>1473.762000000002</v>
      </c>
      <c r="JG110" s="9">
        <f t="shared" si="469"/>
        <v>1518.323000000001</v>
      </c>
      <c r="JH110" s="9">
        <f t="shared" si="469"/>
        <v>1525.8969999999999</v>
      </c>
      <c r="JI110" s="9">
        <f t="shared" si="469"/>
        <v>1526.424</v>
      </c>
      <c r="JJ110" s="9">
        <f t="shared" si="469"/>
        <v>1557.905999999999</v>
      </c>
      <c r="JK110" s="9">
        <f t="shared" si="469"/>
        <v>1560.093000000001</v>
      </c>
      <c r="JL110" s="9">
        <f t="shared" si="469"/>
        <v>1568.261</v>
      </c>
      <c r="JM110" s="9">
        <f t="shared" si="469"/>
        <v>1594.783999999999</v>
      </c>
      <c r="JN110" s="9">
        <f t="shared" si="469"/>
        <v>1615.0580000000009</v>
      </c>
      <c r="JO110" s="9">
        <f t="shared" si="469"/>
        <v>1615.9719999999991</v>
      </c>
      <c r="JP110" s="9">
        <f t="shared" si="469"/>
        <v>1619.620999999999</v>
      </c>
      <c r="JQ110" s="9">
        <f t="shared" si="469"/>
        <v>1626.209000000001</v>
      </c>
      <c r="JR110" s="9">
        <f t="shared" si="469"/>
        <v>1628.8879999999999</v>
      </c>
      <c r="JS110" s="9">
        <f t="shared" si="469"/>
        <v>1631.554999999998</v>
      </c>
      <c r="JT110" s="9">
        <f t="shared" si="469"/>
        <v>1632.9119999999989</v>
      </c>
      <c r="JU110" s="9">
        <f t="shared" si="469"/>
        <v>1642.9559999999999</v>
      </c>
      <c r="JV110" s="9">
        <f t="shared" si="469"/>
        <v>1677.1860000000011</v>
      </c>
      <c r="JW110" s="9">
        <f t="shared" si="469"/>
        <v>1687.966999999999</v>
      </c>
      <c r="JX110" s="9">
        <f t="shared" si="469"/>
        <v>1698.873000000001</v>
      </c>
      <c r="JY110" s="9">
        <f t="shared" si="469"/>
        <v>1700.4530000000011</v>
      </c>
      <c r="JZ110" s="9">
        <f t="shared" si="469"/>
        <v>1701.4490000000001</v>
      </c>
      <c r="KA110" s="9">
        <f t="shared" si="469"/>
        <v>1719.6939999999991</v>
      </c>
      <c r="KB110" s="9">
        <f t="shared" si="469"/>
        <v>1725.4029999999991</v>
      </c>
      <c r="KC110" s="9">
        <f t="shared" si="469"/>
        <v>1745.5780000000011</v>
      </c>
      <c r="KD110" s="9">
        <f t="shared" si="469"/>
        <v>1749.925999999999</v>
      </c>
      <c r="KE110" s="9">
        <f t="shared" si="469"/>
        <v>1818.830000000004</v>
      </c>
      <c r="KF110" s="9">
        <f t="shared" si="469"/>
        <v>1855.4359999999999</v>
      </c>
      <c r="KG110" s="9">
        <f t="shared" si="469"/>
        <v>1867.180000000001</v>
      </c>
      <c r="KH110" s="9">
        <f t="shared" ref="KH110:KY110" si="470">SMALL($G57:$BD57,KH$82)</f>
        <v>1899.3189999999991</v>
      </c>
      <c r="KI110" s="9">
        <f t="shared" si="470"/>
        <v>1904.6389999999999</v>
      </c>
      <c r="KJ110" s="9">
        <f t="shared" si="470"/>
        <v>1912.3029999999981</v>
      </c>
      <c r="KK110" s="9">
        <f t="shared" si="470"/>
        <v>1918.2470000000001</v>
      </c>
      <c r="KL110" s="9">
        <f t="shared" si="470"/>
        <v>1930.3019999999999</v>
      </c>
      <c r="KM110" s="9">
        <f t="shared" si="470"/>
        <v>1940.7159999999981</v>
      </c>
      <c r="KN110" s="9">
        <f t="shared" si="470"/>
        <v>1949.7700000000029</v>
      </c>
      <c r="KO110" s="9">
        <f t="shared" si="470"/>
        <v>1993.661999999998</v>
      </c>
      <c r="KP110" s="9">
        <f t="shared" si="470"/>
        <v>2046.0669999999991</v>
      </c>
      <c r="KQ110" s="9">
        <f t="shared" si="470"/>
        <v>2049.9709999999982</v>
      </c>
      <c r="KR110" s="9">
        <f t="shared" si="470"/>
        <v>2053.5410000000011</v>
      </c>
      <c r="KS110" s="9">
        <f t="shared" si="470"/>
        <v>2065.3750000000018</v>
      </c>
      <c r="KT110" s="9">
        <f t="shared" si="470"/>
        <v>2113.4100000000021</v>
      </c>
      <c r="KU110" s="9">
        <f t="shared" si="470"/>
        <v>2249.8350000000009</v>
      </c>
      <c r="KV110" s="9">
        <f t="shared" si="470"/>
        <v>2284.835</v>
      </c>
      <c r="KW110" s="9">
        <f t="shared" si="470"/>
        <v>2295.8779999999988</v>
      </c>
      <c r="KX110" s="9">
        <f t="shared" si="470"/>
        <v>2363.9890000000032</v>
      </c>
      <c r="KY110" s="9">
        <f t="shared" si="470"/>
        <v>2494.761</v>
      </c>
    </row>
    <row r="111" spans="262:311" x14ac:dyDescent="0.2">
      <c r="JB111" s="9">
        <f t="shared" ref="JB111:KG111" si="471">SMALL($G58:$BD58,JB$82)</f>
        <v>1590.92</v>
      </c>
      <c r="JC111" s="9">
        <f t="shared" si="471"/>
        <v>1608.275000000001</v>
      </c>
      <c r="JD111" s="9">
        <f t="shared" si="471"/>
        <v>1629.9079999999999</v>
      </c>
      <c r="JE111" s="9">
        <f t="shared" si="471"/>
        <v>1676.746999999998</v>
      </c>
      <c r="JF111" s="9">
        <f t="shared" si="471"/>
        <v>1744.941</v>
      </c>
      <c r="JG111" s="9">
        <f t="shared" si="471"/>
        <v>1762.572999999999</v>
      </c>
      <c r="JH111" s="9">
        <f t="shared" si="471"/>
        <v>1790.9160000000011</v>
      </c>
      <c r="JI111" s="9">
        <f t="shared" si="471"/>
        <v>1796.2690000000009</v>
      </c>
      <c r="JJ111" s="9">
        <f t="shared" si="471"/>
        <v>1805.2359999999981</v>
      </c>
      <c r="JK111" s="9">
        <f t="shared" si="471"/>
        <v>1811.802000000001</v>
      </c>
      <c r="JL111" s="9">
        <f t="shared" si="471"/>
        <v>1820.7909999999999</v>
      </c>
      <c r="JM111" s="9">
        <f t="shared" si="471"/>
        <v>1827.2309999999991</v>
      </c>
      <c r="JN111" s="9">
        <f t="shared" si="471"/>
        <v>1833.728999999998</v>
      </c>
      <c r="JO111" s="9">
        <f t="shared" si="471"/>
        <v>1851.02</v>
      </c>
      <c r="JP111" s="9">
        <f t="shared" si="471"/>
        <v>1872.2250000000031</v>
      </c>
      <c r="JQ111" s="9">
        <f t="shared" si="471"/>
        <v>1883.18</v>
      </c>
      <c r="JR111" s="9">
        <f t="shared" si="471"/>
        <v>1886.346</v>
      </c>
      <c r="JS111" s="9">
        <f t="shared" si="471"/>
        <v>1889.1270000000011</v>
      </c>
      <c r="JT111" s="9">
        <f t="shared" si="471"/>
        <v>1890.992</v>
      </c>
      <c r="JU111" s="9">
        <f t="shared" si="471"/>
        <v>1946.261000000002</v>
      </c>
      <c r="JV111" s="9">
        <f t="shared" si="471"/>
        <v>1947.5949999999971</v>
      </c>
      <c r="JW111" s="9">
        <f t="shared" si="471"/>
        <v>1982.361999999998</v>
      </c>
      <c r="JX111" s="9">
        <f t="shared" si="471"/>
        <v>2035.164</v>
      </c>
      <c r="JY111" s="9">
        <f t="shared" si="471"/>
        <v>2050.0679999999988</v>
      </c>
      <c r="JZ111" s="9">
        <f t="shared" si="471"/>
        <v>2061.0990000000011</v>
      </c>
      <c r="KA111" s="9">
        <f t="shared" si="471"/>
        <v>2067.694</v>
      </c>
      <c r="KB111" s="9">
        <f t="shared" si="471"/>
        <v>2071.1999999999998</v>
      </c>
      <c r="KC111" s="9">
        <f t="shared" si="471"/>
        <v>2079.7009999999968</v>
      </c>
      <c r="KD111" s="9">
        <f t="shared" si="471"/>
        <v>2124.6679999999992</v>
      </c>
      <c r="KE111" s="9">
        <f t="shared" si="471"/>
        <v>2128.494000000002</v>
      </c>
      <c r="KF111" s="9">
        <f t="shared" si="471"/>
        <v>2187.8120000000031</v>
      </c>
      <c r="KG111" s="9">
        <f t="shared" si="471"/>
        <v>2198.711000000003</v>
      </c>
      <c r="KH111" s="9">
        <f t="shared" ref="KH111:KY111" si="472">SMALL($G58:$BD58,KH$82)</f>
        <v>2206.2500000000018</v>
      </c>
      <c r="KI111" s="9">
        <f t="shared" si="472"/>
        <v>2215.7170000000019</v>
      </c>
      <c r="KJ111" s="9">
        <f t="shared" si="472"/>
        <v>2256.6400000000021</v>
      </c>
      <c r="KK111" s="9">
        <f t="shared" si="472"/>
        <v>2265.0820000000031</v>
      </c>
      <c r="KL111" s="9">
        <f t="shared" si="472"/>
        <v>2282.2640000000029</v>
      </c>
      <c r="KM111" s="9">
        <f t="shared" si="472"/>
        <v>2335.5339999999992</v>
      </c>
      <c r="KN111" s="9">
        <f t="shared" si="472"/>
        <v>2344.4390000000021</v>
      </c>
      <c r="KO111" s="9">
        <f t="shared" si="472"/>
        <v>2358.25</v>
      </c>
      <c r="KP111" s="9">
        <f t="shared" si="472"/>
        <v>2480.573000000004</v>
      </c>
      <c r="KQ111" s="9">
        <f t="shared" si="472"/>
        <v>2488.1289999999999</v>
      </c>
      <c r="KR111" s="9">
        <f t="shared" si="472"/>
        <v>2562.1150000000039</v>
      </c>
      <c r="KS111" s="9">
        <f t="shared" si="472"/>
        <v>2567.2830000000022</v>
      </c>
      <c r="KT111" s="9">
        <f t="shared" si="472"/>
        <v>2707.4900000000039</v>
      </c>
      <c r="KU111" s="9">
        <f t="shared" si="472"/>
        <v>2901.690999999998</v>
      </c>
      <c r="KV111" s="9">
        <f t="shared" si="472"/>
        <v>3170.8740000000039</v>
      </c>
      <c r="KW111" s="9">
        <f t="shared" si="472"/>
        <v>3581.0730000000008</v>
      </c>
      <c r="KX111" s="9">
        <f t="shared" si="472"/>
        <v>3764.310000000004</v>
      </c>
      <c r="KY111" s="9">
        <f t="shared" si="472"/>
        <v>4220.2320000000054</v>
      </c>
    </row>
    <row r="112" spans="262:311" x14ac:dyDescent="0.2">
      <c r="JB112" s="9">
        <f t="shared" ref="JB112:KG112" si="473">SMALL($G59:$BD59,JB$82)</f>
        <v>1410.4220000000009</v>
      </c>
      <c r="JC112" s="9">
        <f t="shared" si="473"/>
        <v>1445.9529999999991</v>
      </c>
      <c r="JD112" s="9">
        <f t="shared" si="473"/>
        <v>1469.221</v>
      </c>
      <c r="JE112" s="9">
        <f t="shared" si="473"/>
        <v>1500.832000000001</v>
      </c>
      <c r="JF112" s="9">
        <f t="shared" si="473"/>
        <v>1501.9150000000011</v>
      </c>
      <c r="JG112" s="9">
        <f t="shared" si="473"/>
        <v>1506.027000000001</v>
      </c>
      <c r="JH112" s="9">
        <f t="shared" si="473"/>
        <v>1520.239</v>
      </c>
      <c r="JI112" s="9">
        <f t="shared" si="473"/>
        <v>1520.6989999999989</v>
      </c>
      <c r="JJ112" s="9">
        <f t="shared" si="473"/>
        <v>1522.7630000000011</v>
      </c>
      <c r="JK112" s="9">
        <f t="shared" si="473"/>
        <v>1533.9770000000001</v>
      </c>
      <c r="JL112" s="9">
        <f t="shared" si="473"/>
        <v>1539.5660000000009</v>
      </c>
      <c r="JM112" s="9">
        <f t="shared" si="473"/>
        <v>1541.636</v>
      </c>
      <c r="JN112" s="9">
        <f t="shared" si="473"/>
        <v>1559.325000000001</v>
      </c>
      <c r="JO112" s="9">
        <f t="shared" si="473"/>
        <v>1567.538</v>
      </c>
      <c r="JP112" s="9">
        <f t="shared" si="473"/>
        <v>1598.9570000000001</v>
      </c>
      <c r="JQ112" s="9">
        <f t="shared" si="473"/>
        <v>1613.180000000001</v>
      </c>
      <c r="JR112" s="9">
        <f t="shared" si="473"/>
        <v>1613.7189999999989</v>
      </c>
      <c r="JS112" s="9">
        <f t="shared" si="473"/>
        <v>1615.837</v>
      </c>
      <c r="JT112" s="9">
        <f t="shared" si="473"/>
        <v>1623.023000000001</v>
      </c>
      <c r="JU112" s="9">
        <f t="shared" si="473"/>
        <v>1673.377999999999</v>
      </c>
      <c r="JV112" s="9">
        <f t="shared" si="473"/>
        <v>1680.4590000000001</v>
      </c>
      <c r="JW112" s="9">
        <f t="shared" si="473"/>
        <v>1688.017000000001</v>
      </c>
      <c r="JX112" s="9">
        <f t="shared" si="473"/>
        <v>1688.093000000001</v>
      </c>
      <c r="JY112" s="9">
        <f t="shared" si="473"/>
        <v>1693.589000000002</v>
      </c>
      <c r="JZ112" s="9">
        <f t="shared" si="473"/>
        <v>1693.994000000002</v>
      </c>
      <c r="KA112" s="9">
        <f t="shared" si="473"/>
        <v>1699.4369999999999</v>
      </c>
      <c r="KB112" s="9">
        <f t="shared" si="473"/>
        <v>1703.150000000001</v>
      </c>
      <c r="KC112" s="9">
        <f t="shared" si="473"/>
        <v>1717.452</v>
      </c>
      <c r="KD112" s="9">
        <f t="shared" si="473"/>
        <v>1755.278</v>
      </c>
      <c r="KE112" s="9">
        <f t="shared" si="473"/>
        <v>1760.0530000000001</v>
      </c>
      <c r="KF112" s="9">
        <f t="shared" si="473"/>
        <v>1761.7870000000021</v>
      </c>
      <c r="KG112" s="9">
        <f t="shared" si="473"/>
        <v>1777.897999999999</v>
      </c>
      <c r="KH112" s="9">
        <f t="shared" ref="KH112:KY112" si="474">SMALL($G59:$BD59,KH$82)</f>
        <v>1825.3070000000009</v>
      </c>
      <c r="KI112" s="9">
        <f t="shared" si="474"/>
        <v>1866.9990000000009</v>
      </c>
      <c r="KJ112" s="9">
        <f t="shared" si="474"/>
        <v>1868.543000000001</v>
      </c>
      <c r="KK112" s="9">
        <f t="shared" si="474"/>
        <v>1914.847000000002</v>
      </c>
      <c r="KL112" s="9">
        <f t="shared" si="474"/>
        <v>1918.401999999998</v>
      </c>
      <c r="KM112" s="9">
        <f t="shared" si="474"/>
        <v>1920.959999999998</v>
      </c>
      <c r="KN112" s="9">
        <f t="shared" si="474"/>
        <v>1938.429000000001</v>
      </c>
      <c r="KO112" s="9">
        <f t="shared" si="474"/>
        <v>1998.319999999999</v>
      </c>
      <c r="KP112" s="9">
        <f t="shared" si="474"/>
        <v>2011.4320000000009</v>
      </c>
      <c r="KQ112" s="9">
        <f t="shared" si="474"/>
        <v>2015.907000000002</v>
      </c>
      <c r="KR112" s="9">
        <f t="shared" si="474"/>
        <v>2026.275000000001</v>
      </c>
      <c r="KS112" s="9">
        <f t="shared" si="474"/>
        <v>2032.098</v>
      </c>
      <c r="KT112" s="9">
        <f t="shared" si="474"/>
        <v>2079.145</v>
      </c>
      <c r="KU112" s="9">
        <f t="shared" si="474"/>
        <v>2151.6380000000008</v>
      </c>
      <c r="KV112" s="9">
        <f t="shared" si="474"/>
        <v>2250.5740000000019</v>
      </c>
      <c r="KW112" s="9">
        <f t="shared" si="474"/>
        <v>2521.193000000002</v>
      </c>
      <c r="KX112" s="9">
        <f t="shared" si="474"/>
        <v>2576.3210000000031</v>
      </c>
      <c r="KY112" s="9">
        <f t="shared" si="474"/>
        <v>3476.356000000003</v>
      </c>
    </row>
    <row r="113" spans="262:311" x14ac:dyDescent="0.2">
      <c r="JB113" s="9">
        <f t="shared" ref="JB113:KG113" si="475">SMALL($G60:$BD60,JB$82)</f>
        <v>1544.273000000001</v>
      </c>
      <c r="JC113" s="9">
        <f t="shared" si="475"/>
        <v>1591.4990000000009</v>
      </c>
      <c r="JD113" s="9">
        <f t="shared" si="475"/>
        <v>1591.972999999999</v>
      </c>
      <c r="JE113" s="9">
        <f t="shared" si="475"/>
        <v>1663.3560000000009</v>
      </c>
      <c r="JF113" s="9">
        <f t="shared" si="475"/>
        <v>1669.489</v>
      </c>
      <c r="JG113" s="9">
        <f t="shared" si="475"/>
        <v>1698.4169999999999</v>
      </c>
      <c r="JH113" s="9">
        <f t="shared" si="475"/>
        <v>1709.6479999999999</v>
      </c>
      <c r="JI113" s="9">
        <f t="shared" si="475"/>
        <v>1723.9430000000009</v>
      </c>
      <c r="JJ113" s="9">
        <f t="shared" si="475"/>
        <v>1746.5740000000001</v>
      </c>
      <c r="JK113" s="9">
        <f t="shared" si="475"/>
        <v>1753.1999999999989</v>
      </c>
      <c r="JL113" s="9">
        <f t="shared" si="475"/>
        <v>1759.894000000003</v>
      </c>
      <c r="JM113" s="9">
        <f t="shared" si="475"/>
        <v>1770.9190000000001</v>
      </c>
      <c r="JN113" s="9">
        <f t="shared" si="475"/>
        <v>1786.8010000000011</v>
      </c>
      <c r="JO113" s="9">
        <f t="shared" si="475"/>
        <v>1792.0740000000039</v>
      </c>
      <c r="JP113" s="9">
        <f t="shared" si="475"/>
        <v>1819.796999999998</v>
      </c>
      <c r="JQ113" s="9">
        <f t="shared" si="475"/>
        <v>1848.3370000000009</v>
      </c>
      <c r="JR113" s="9">
        <f t="shared" si="475"/>
        <v>1850.2859999999989</v>
      </c>
      <c r="JS113" s="9">
        <f t="shared" si="475"/>
        <v>1887.703</v>
      </c>
      <c r="JT113" s="9">
        <f t="shared" si="475"/>
        <v>1919.5530000000019</v>
      </c>
      <c r="JU113" s="9">
        <f t="shared" si="475"/>
        <v>1941.814000000003</v>
      </c>
      <c r="JV113" s="9">
        <f t="shared" si="475"/>
        <v>1968.152</v>
      </c>
      <c r="JW113" s="9">
        <f t="shared" si="475"/>
        <v>1978.3600000000019</v>
      </c>
      <c r="JX113" s="9">
        <f t="shared" si="475"/>
        <v>1982.0320000000031</v>
      </c>
      <c r="JY113" s="9">
        <f t="shared" si="475"/>
        <v>1984.900000000001</v>
      </c>
      <c r="JZ113" s="9">
        <f t="shared" si="475"/>
        <v>1985.746999999998</v>
      </c>
      <c r="KA113" s="9">
        <f t="shared" si="475"/>
        <v>2005.1260000000011</v>
      </c>
      <c r="KB113" s="9">
        <f t="shared" si="475"/>
        <v>2063.5089999999968</v>
      </c>
      <c r="KC113" s="9">
        <f t="shared" si="475"/>
        <v>2065.7350000000019</v>
      </c>
      <c r="KD113" s="9">
        <f t="shared" si="475"/>
        <v>2084.7970000000032</v>
      </c>
      <c r="KE113" s="9">
        <f t="shared" si="475"/>
        <v>2099.3930000000018</v>
      </c>
      <c r="KF113" s="9">
        <f t="shared" si="475"/>
        <v>2101.7400000000011</v>
      </c>
      <c r="KG113" s="9">
        <f t="shared" si="475"/>
        <v>2104.0069999999969</v>
      </c>
      <c r="KH113" s="9">
        <f t="shared" ref="KH113:KY113" si="476">SMALL($G60:$BD60,KH$82)</f>
        <v>2109.311999999999</v>
      </c>
      <c r="KI113" s="9">
        <f t="shared" si="476"/>
        <v>2124.255000000001</v>
      </c>
      <c r="KJ113" s="9">
        <f t="shared" si="476"/>
        <v>2137.235000000001</v>
      </c>
      <c r="KK113" s="9">
        <f t="shared" si="476"/>
        <v>2141.466000000004</v>
      </c>
      <c r="KL113" s="9">
        <f t="shared" si="476"/>
        <v>2219.3360000000021</v>
      </c>
      <c r="KM113" s="9">
        <f t="shared" si="476"/>
        <v>2254.2859999999991</v>
      </c>
      <c r="KN113" s="9">
        <f t="shared" si="476"/>
        <v>2256.898000000002</v>
      </c>
      <c r="KO113" s="9">
        <f t="shared" si="476"/>
        <v>2333.052000000002</v>
      </c>
      <c r="KP113" s="9">
        <f t="shared" si="476"/>
        <v>2337.4449999999988</v>
      </c>
      <c r="KQ113" s="9">
        <f t="shared" si="476"/>
        <v>2377.4880000000012</v>
      </c>
      <c r="KR113" s="9">
        <f t="shared" si="476"/>
        <v>2383.8399999999979</v>
      </c>
      <c r="KS113" s="9">
        <f t="shared" si="476"/>
        <v>2405.7510000000002</v>
      </c>
      <c r="KT113" s="9">
        <f t="shared" si="476"/>
        <v>2469.7720000000022</v>
      </c>
      <c r="KU113" s="9">
        <f t="shared" si="476"/>
        <v>2470.603000000001</v>
      </c>
      <c r="KV113" s="9">
        <f t="shared" si="476"/>
        <v>2476.0720000000019</v>
      </c>
      <c r="KW113" s="9">
        <f t="shared" si="476"/>
        <v>2477.4280000000008</v>
      </c>
      <c r="KX113" s="9">
        <f t="shared" si="476"/>
        <v>2614.291000000002</v>
      </c>
      <c r="KY113" s="9">
        <f t="shared" si="476"/>
        <v>2992.0340000000001</v>
      </c>
    </row>
    <row r="114" spans="262:311" x14ac:dyDescent="0.2">
      <c r="JB114" s="9">
        <f t="shared" ref="JB114:KG114" si="477">SMALL($G61:$BD61,JB$82)</f>
        <v>1325.5010000000011</v>
      </c>
      <c r="JC114" s="9">
        <f t="shared" si="477"/>
        <v>1414.8480000000011</v>
      </c>
      <c r="JD114" s="9">
        <f t="shared" si="477"/>
        <v>1422.5989999999999</v>
      </c>
      <c r="JE114" s="9">
        <f t="shared" si="477"/>
        <v>1425.019</v>
      </c>
      <c r="JF114" s="9">
        <f t="shared" si="477"/>
        <v>1439.278</v>
      </c>
      <c r="JG114" s="9">
        <f t="shared" si="477"/>
        <v>1449.879000000001</v>
      </c>
      <c r="JH114" s="9">
        <f t="shared" si="477"/>
        <v>1460.7</v>
      </c>
      <c r="JI114" s="9">
        <f t="shared" si="477"/>
        <v>1467.024000000001</v>
      </c>
      <c r="JJ114" s="9">
        <f t="shared" si="477"/>
        <v>1481.255000000001</v>
      </c>
      <c r="JK114" s="9">
        <f t="shared" si="477"/>
        <v>1491.755000000001</v>
      </c>
      <c r="JL114" s="9">
        <f t="shared" si="477"/>
        <v>1505.8820000000021</v>
      </c>
      <c r="JM114" s="9">
        <f t="shared" si="477"/>
        <v>1511.274000000001</v>
      </c>
      <c r="JN114" s="9">
        <f t="shared" si="477"/>
        <v>1533.296</v>
      </c>
      <c r="JO114" s="9">
        <f t="shared" si="477"/>
        <v>1536.71</v>
      </c>
      <c r="JP114" s="9">
        <f t="shared" si="477"/>
        <v>1558.996000000001</v>
      </c>
      <c r="JQ114" s="9">
        <f t="shared" si="477"/>
        <v>1602.953</v>
      </c>
      <c r="JR114" s="9">
        <f t="shared" si="477"/>
        <v>1604.5709999999999</v>
      </c>
      <c r="JS114" s="9">
        <f t="shared" si="477"/>
        <v>1609.193</v>
      </c>
      <c r="JT114" s="9">
        <f t="shared" si="477"/>
        <v>1611.978000000001</v>
      </c>
      <c r="JU114" s="9">
        <f t="shared" si="477"/>
        <v>1628.430999999998</v>
      </c>
      <c r="JV114" s="9">
        <f t="shared" si="477"/>
        <v>1634.0050000000001</v>
      </c>
      <c r="JW114" s="9">
        <f t="shared" si="477"/>
        <v>1637.8330000000001</v>
      </c>
      <c r="JX114" s="9">
        <f t="shared" si="477"/>
        <v>1648.448000000001</v>
      </c>
      <c r="JY114" s="9">
        <f t="shared" si="477"/>
        <v>1650.958000000001</v>
      </c>
      <c r="JZ114" s="9">
        <f t="shared" si="477"/>
        <v>1661.787</v>
      </c>
      <c r="KA114" s="9">
        <f t="shared" si="477"/>
        <v>1665.7310000000009</v>
      </c>
      <c r="KB114" s="9">
        <f t="shared" si="477"/>
        <v>1665.996000000001</v>
      </c>
      <c r="KC114" s="9">
        <f t="shared" si="477"/>
        <v>1670.8429999999989</v>
      </c>
      <c r="KD114" s="9">
        <f t="shared" si="477"/>
        <v>1675.9610000000021</v>
      </c>
      <c r="KE114" s="9">
        <f t="shared" si="477"/>
        <v>1702.535000000001</v>
      </c>
      <c r="KF114" s="9">
        <f t="shared" si="477"/>
        <v>1705.7940000000001</v>
      </c>
      <c r="KG114" s="9">
        <f t="shared" si="477"/>
        <v>1712.6160000000009</v>
      </c>
      <c r="KH114" s="9">
        <f t="shared" ref="KH114:KY114" si="478">SMALL($G61:$BD61,KH$82)</f>
        <v>1717.626</v>
      </c>
      <c r="KI114" s="9">
        <f t="shared" si="478"/>
        <v>1717.8489999999979</v>
      </c>
      <c r="KJ114" s="9">
        <f t="shared" si="478"/>
        <v>1749.639000000001</v>
      </c>
      <c r="KK114" s="9">
        <f t="shared" si="478"/>
        <v>1774.502</v>
      </c>
      <c r="KL114" s="9">
        <f t="shared" si="478"/>
        <v>1776.346</v>
      </c>
      <c r="KM114" s="9">
        <f t="shared" si="478"/>
        <v>1796.020999999999</v>
      </c>
      <c r="KN114" s="9">
        <f t="shared" si="478"/>
        <v>1866.052999999999</v>
      </c>
      <c r="KO114" s="9">
        <f t="shared" si="478"/>
        <v>1902.2900000000011</v>
      </c>
      <c r="KP114" s="9">
        <f t="shared" si="478"/>
        <v>1911.4999999999991</v>
      </c>
      <c r="KQ114" s="9">
        <f t="shared" si="478"/>
        <v>1915.8240000000001</v>
      </c>
      <c r="KR114" s="9">
        <f t="shared" si="478"/>
        <v>1938.947999999998</v>
      </c>
      <c r="KS114" s="9">
        <f t="shared" si="478"/>
        <v>1955.8250000000039</v>
      </c>
      <c r="KT114" s="9">
        <f t="shared" si="478"/>
        <v>1959.452000000002</v>
      </c>
      <c r="KU114" s="9">
        <f t="shared" si="478"/>
        <v>1998.805000000001</v>
      </c>
      <c r="KV114" s="9">
        <f t="shared" si="478"/>
        <v>2072.1069999999982</v>
      </c>
      <c r="KW114" s="9">
        <f t="shared" si="478"/>
        <v>2119.25</v>
      </c>
      <c r="KX114" s="9">
        <f t="shared" si="478"/>
        <v>2238.6599999999989</v>
      </c>
      <c r="KY114" s="9">
        <f t="shared" si="478"/>
        <v>2311.6019999999999</v>
      </c>
    </row>
    <row r="115" spans="262:311" x14ac:dyDescent="0.2">
      <c r="JB115" s="9">
        <f t="shared" ref="JB115:KG115" si="479">SMALL($G62:$BD62,JB$82)</f>
        <v>1416.3060000000021</v>
      </c>
      <c r="JC115" s="9">
        <f t="shared" si="479"/>
        <v>1482.5429999999999</v>
      </c>
      <c r="JD115" s="9">
        <f t="shared" si="479"/>
        <v>1607.753999999999</v>
      </c>
      <c r="JE115" s="9">
        <f t="shared" si="479"/>
        <v>1611.6119999999989</v>
      </c>
      <c r="JF115" s="9">
        <f t="shared" si="479"/>
        <v>1626.4400000000021</v>
      </c>
      <c r="JG115" s="9">
        <f t="shared" si="479"/>
        <v>1643.5900000000011</v>
      </c>
      <c r="JH115" s="9">
        <f t="shared" si="479"/>
        <v>1645.5179999999989</v>
      </c>
      <c r="JI115" s="9">
        <f t="shared" si="479"/>
        <v>1654.1959999999999</v>
      </c>
      <c r="JJ115" s="9">
        <f t="shared" si="479"/>
        <v>1672.157999999999</v>
      </c>
      <c r="JK115" s="9">
        <f t="shared" si="479"/>
        <v>1704.4110000000001</v>
      </c>
      <c r="JL115" s="9">
        <f t="shared" si="479"/>
        <v>1709.0640000000001</v>
      </c>
      <c r="JM115" s="9">
        <f t="shared" si="479"/>
        <v>1721.4260000000011</v>
      </c>
      <c r="JN115" s="9">
        <f t="shared" si="479"/>
        <v>1726.023999999999</v>
      </c>
      <c r="JO115" s="9">
        <f t="shared" si="479"/>
        <v>1733.4649999999999</v>
      </c>
      <c r="JP115" s="9">
        <f t="shared" si="479"/>
        <v>1738.114</v>
      </c>
      <c r="JQ115" s="9">
        <f t="shared" si="479"/>
        <v>1742.713</v>
      </c>
      <c r="JR115" s="9">
        <f t="shared" si="479"/>
        <v>1743.9939999999999</v>
      </c>
      <c r="JS115" s="9">
        <f t="shared" si="479"/>
        <v>1752.586</v>
      </c>
      <c r="JT115" s="9">
        <f t="shared" si="479"/>
        <v>1764.0760000000021</v>
      </c>
      <c r="JU115" s="9">
        <f t="shared" si="479"/>
        <v>1771.770999999999</v>
      </c>
      <c r="JV115" s="9">
        <f t="shared" si="479"/>
        <v>1774.9969999999989</v>
      </c>
      <c r="JW115" s="9">
        <f t="shared" si="479"/>
        <v>1780.688000000001</v>
      </c>
      <c r="JX115" s="9">
        <f t="shared" si="479"/>
        <v>1797.805000000001</v>
      </c>
      <c r="JY115" s="9">
        <f t="shared" si="479"/>
        <v>1803.6970000000019</v>
      </c>
      <c r="JZ115" s="9">
        <f t="shared" si="479"/>
        <v>1815.806</v>
      </c>
      <c r="KA115" s="9">
        <f t="shared" si="479"/>
        <v>1820.5289999999991</v>
      </c>
      <c r="KB115" s="9">
        <f t="shared" si="479"/>
        <v>1844.5219999999999</v>
      </c>
      <c r="KC115" s="9">
        <f t="shared" si="479"/>
        <v>1845.058</v>
      </c>
      <c r="KD115" s="9">
        <f t="shared" si="479"/>
        <v>1849.4830000000011</v>
      </c>
      <c r="KE115" s="9">
        <f t="shared" si="479"/>
        <v>1852.169000000001</v>
      </c>
      <c r="KF115" s="9">
        <f t="shared" si="479"/>
        <v>1870.8000000000011</v>
      </c>
      <c r="KG115" s="9">
        <f t="shared" si="479"/>
        <v>1883.0749999999989</v>
      </c>
      <c r="KH115" s="9">
        <f t="shared" ref="KH115:KY115" si="480">SMALL($G62:$BD62,KH$82)</f>
        <v>1905.8349999999989</v>
      </c>
      <c r="KI115" s="9">
        <f t="shared" si="480"/>
        <v>1931.8389999999999</v>
      </c>
      <c r="KJ115" s="9">
        <f t="shared" si="480"/>
        <v>1956.9929999999999</v>
      </c>
      <c r="KK115" s="9">
        <f t="shared" si="480"/>
        <v>1974.6280000000011</v>
      </c>
      <c r="KL115" s="9">
        <f t="shared" si="480"/>
        <v>1979.3779999999981</v>
      </c>
      <c r="KM115" s="9">
        <f t="shared" si="480"/>
        <v>2014.6579999999981</v>
      </c>
      <c r="KN115" s="9">
        <f t="shared" si="480"/>
        <v>2040.9600000000009</v>
      </c>
      <c r="KO115" s="9">
        <f t="shared" si="480"/>
        <v>2099.5719999999969</v>
      </c>
      <c r="KP115" s="9">
        <f t="shared" si="480"/>
        <v>2106.1420000000012</v>
      </c>
      <c r="KQ115" s="9">
        <f t="shared" si="480"/>
        <v>2108.3790000000008</v>
      </c>
      <c r="KR115" s="9">
        <f t="shared" si="480"/>
        <v>2134.2690000000021</v>
      </c>
      <c r="KS115" s="9">
        <f t="shared" si="480"/>
        <v>2204.2029999999991</v>
      </c>
      <c r="KT115" s="9">
        <f t="shared" si="480"/>
        <v>2231.0150000000049</v>
      </c>
      <c r="KU115" s="9">
        <f t="shared" si="480"/>
        <v>2234.1160000000018</v>
      </c>
      <c r="KV115" s="9">
        <f t="shared" si="480"/>
        <v>2255.0110000000032</v>
      </c>
      <c r="KW115" s="9">
        <f t="shared" si="480"/>
        <v>2269.402999999998</v>
      </c>
      <c r="KX115" s="9">
        <f t="shared" si="480"/>
        <v>2288.4150000000018</v>
      </c>
      <c r="KY115" s="9">
        <f t="shared" si="480"/>
        <v>2366.2300000000009</v>
      </c>
    </row>
    <row r="116" spans="262:311" x14ac:dyDescent="0.2">
      <c r="JB116" s="9">
        <f t="shared" ref="JB116:KG116" si="481">SMALL($G63:$BD63,JB$82)</f>
        <v>1363.8810000000001</v>
      </c>
      <c r="JC116" s="9">
        <f t="shared" si="481"/>
        <v>1390.1310000000001</v>
      </c>
      <c r="JD116" s="9">
        <f t="shared" si="481"/>
        <v>1441.8640000000009</v>
      </c>
      <c r="JE116" s="9">
        <f t="shared" si="481"/>
        <v>1451.2980000000009</v>
      </c>
      <c r="JF116" s="9">
        <f t="shared" si="481"/>
        <v>1461.1150000000009</v>
      </c>
      <c r="JG116" s="9">
        <f t="shared" si="481"/>
        <v>1469.19</v>
      </c>
      <c r="JH116" s="9">
        <f t="shared" si="481"/>
        <v>1469.8579999999999</v>
      </c>
      <c r="JI116" s="9">
        <f t="shared" si="481"/>
        <v>1474.808</v>
      </c>
      <c r="JJ116" s="9">
        <f t="shared" si="481"/>
        <v>1495.582000000001</v>
      </c>
      <c r="JK116" s="9">
        <f t="shared" si="481"/>
        <v>1495.789000000002</v>
      </c>
      <c r="JL116" s="9">
        <f t="shared" si="481"/>
        <v>1499.896</v>
      </c>
      <c r="JM116" s="9">
        <f t="shared" si="481"/>
        <v>1502.413</v>
      </c>
      <c r="JN116" s="9">
        <f t="shared" si="481"/>
        <v>1516.6370000000011</v>
      </c>
      <c r="JO116" s="9">
        <f t="shared" si="481"/>
        <v>1523.145</v>
      </c>
      <c r="JP116" s="9">
        <f t="shared" si="481"/>
        <v>1532.0110000000011</v>
      </c>
      <c r="JQ116" s="9">
        <f t="shared" si="481"/>
        <v>1534.5100000000009</v>
      </c>
      <c r="JR116" s="9">
        <f t="shared" si="481"/>
        <v>1553.098</v>
      </c>
      <c r="JS116" s="9">
        <f t="shared" si="481"/>
        <v>1553.14</v>
      </c>
      <c r="JT116" s="9">
        <f t="shared" si="481"/>
        <v>1559.706999999999</v>
      </c>
      <c r="JU116" s="9">
        <f t="shared" si="481"/>
        <v>1570.399000000001</v>
      </c>
      <c r="JV116" s="9">
        <f t="shared" si="481"/>
        <v>1582.46</v>
      </c>
      <c r="JW116" s="9">
        <f t="shared" si="481"/>
        <v>1582.5800000000011</v>
      </c>
      <c r="JX116" s="9">
        <f t="shared" si="481"/>
        <v>1589.6450000000009</v>
      </c>
      <c r="JY116" s="9">
        <f t="shared" si="481"/>
        <v>1592.9909999999991</v>
      </c>
      <c r="JZ116" s="9">
        <f t="shared" si="481"/>
        <v>1595.97</v>
      </c>
      <c r="KA116" s="9">
        <f t="shared" si="481"/>
        <v>1596.2690000000009</v>
      </c>
      <c r="KB116" s="9">
        <f t="shared" si="481"/>
        <v>1606.316</v>
      </c>
      <c r="KC116" s="9">
        <f t="shared" si="481"/>
        <v>1617.223999999999</v>
      </c>
      <c r="KD116" s="9">
        <f t="shared" si="481"/>
        <v>1617.9770000000001</v>
      </c>
      <c r="KE116" s="9">
        <f t="shared" si="481"/>
        <v>1619.2300000000021</v>
      </c>
      <c r="KF116" s="9">
        <f t="shared" si="481"/>
        <v>1642.694</v>
      </c>
      <c r="KG116" s="9">
        <f t="shared" si="481"/>
        <v>1651.986000000001</v>
      </c>
      <c r="KH116" s="9">
        <f t="shared" ref="KH116:KY116" si="482">SMALL($G63:$BD63,KH$82)</f>
        <v>1652.41</v>
      </c>
      <c r="KI116" s="9">
        <f t="shared" si="482"/>
        <v>1660.026000000001</v>
      </c>
      <c r="KJ116" s="9">
        <f t="shared" si="482"/>
        <v>1665.459000000001</v>
      </c>
      <c r="KK116" s="9">
        <f t="shared" si="482"/>
        <v>1687.747000000001</v>
      </c>
      <c r="KL116" s="9">
        <f t="shared" si="482"/>
        <v>1698.2240000000011</v>
      </c>
      <c r="KM116" s="9">
        <f t="shared" si="482"/>
        <v>1728.421</v>
      </c>
      <c r="KN116" s="9">
        <f t="shared" si="482"/>
        <v>1729.2380000000001</v>
      </c>
      <c r="KO116" s="9">
        <f t="shared" si="482"/>
        <v>1756.0909999999999</v>
      </c>
      <c r="KP116" s="9">
        <f t="shared" si="482"/>
        <v>1770.181000000003</v>
      </c>
      <c r="KQ116" s="9">
        <f t="shared" si="482"/>
        <v>1770.452</v>
      </c>
      <c r="KR116" s="9">
        <f t="shared" si="482"/>
        <v>1785.9</v>
      </c>
      <c r="KS116" s="9">
        <f t="shared" si="482"/>
        <v>1787.485999999999</v>
      </c>
      <c r="KT116" s="9">
        <f t="shared" si="482"/>
        <v>1795.3969999999999</v>
      </c>
      <c r="KU116" s="9">
        <f t="shared" si="482"/>
        <v>1827.028</v>
      </c>
      <c r="KV116" s="9">
        <f t="shared" si="482"/>
        <v>1829.6699999999969</v>
      </c>
      <c r="KW116" s="9">
        <f t="shared" si="482"/>
        <v>1831.149000000001</v>
      </c>
      <c r="KX116" s="9">
        <f t="shared" si="482"/>
        <v>1916.83</v>
      </c>
      <c r="KY116" s="9">
        <f t="shared" si="482"/>
        <v>2346.6490000000008</v>
      </c>
    </row>
    <row r="117" spans="262:311" x14ac:dyDescent="0.2">
      <c r="JB117" s="9">
        <f t="shared" ref="JB117:KG117" si="483">SMALL($G64:$BD64,JB$82)</f>
        <v>1379.579000000002</v>
      </c>
      <c r="JC117" s="9">
        <f t="shared" si="483"/>
        <v>1432.9780000000001</v>
      </c>
      <c r="JD117" s="9">
        <f t="shared" si="483"/>
        <v>1448.7390000000009</v>
      </c>
      <c r="JE117" s="9">
        <f t="shared" si="483"/>
        <v>1451.57</v>
      </c>
      <c r="JF117" s="9">
        <f t="shared" si="483"/>
        <v>1493.1170000000011</v>
      </c>
      <c r="JG117" s="9">
        <f t="shared" si="483"/>
        <v>1515.0319999999999</v>
      </c>
      <c r="JH117" s="9">
        <f t="shared" si="483"/>
        <v>1546.7420000000011</v>
      </c>
      <c r="JI117" s="9">
        <f t="shared" si="483"/>
        <v>1548.1959999999999</v>
      </c>
      <c r="JJ117" s="9">
        <f t="shared" si="483"/>
        <v>1566.5319999999999</v>
      </c>
      <c r="JK117" s="9">
        <f t="shared" si="483"/>
        <v>1594.8750000000009</v>
      </c>
      <c r="JL117" s="9">
        <f t="shared" si="483"/>
        <v>1607.524000000001</v>
      </c>
      <c r="JM117" s="9">
        <f t="shared" si="483"/>
        <v>1611.281999999999</v>
      </c>
      <c r="JN117" s="9">
        <f t="shared" si="483"/>
        <v>1704.125</v>
      </c>
      <c r="JO117" s="9">
        <f t="shared" si="483"/>
        <v>1726.4990000000009</v>
      </c>
      <c r="JP117" s="9">
        <f t="shared" si="483"/>
        <v>1728.858999999999</v>
      </c>
      <c r="JQ117" s="9">
        <f t="shared" si="483"/>
        <v>1751.947999999999</v>
      </c>
      <c r="JR117" s="9">
        <f t="shared" si="483"/>
        <v>1753.7629999999999</v>
      </c>
      <c r="JS117" s="9">
        <f t="shared" si="483"/>
        <v>1755.295000000001</v>
      </c>
      <c r="JT117" s="9">
        <f t="shared" si="483"/>
        <v>1778.3219999999999</v>
      </c>
      <c r="JU117" s="9">
        <f t="shared" si="483"/>
        <v>1778.834000000001</v>
      </c>
      <c r="JV117" s="9">
        <f t="shared" si="483"/>
        <v>1779.7900000000029</v>
      </c>
      <c r="JW117" s="9">
        <f t="shared" si="483"/>
        <v>1780.331999999999</v>
      </c>
      <c r="JX117" s="9">
        <f t="shared" si="483"/>
        <v>1781.001</v>
      </c>
      <c r="JY117" s="9">
        <f t="shared" si="483"/>
        <v>1782.96</v>
      </c>
      <c r="JZ117" s="9">
        <f t="shared" si="483"/>
        <v>1790.859999999999</v>
      </c>
      <c r="KA117" s="9">
        <f t="shared" si="483"/>
        <v>1798.7750000000001</v>
      </c>
      <c r="KB117" s="9">
        <f t="shared" si="483"/>
        <v>1805.993999999999</v>
      </c>
      <c r="KC117" s="9">
        <f t="shared" si="483"/>
        <v>1824.5519999999999</v>
      </c>
      <c r="KD117" s="9">
        <f t="shared" si="483"/>
        <v>1834.689999999998</v>
      </c>
      <c r="KE117" s="9">
        <f t="shared" si="483"/>
        <v>1857.640000000001</v>
      </c>
      <c r="KF117" s="9">
        <f t="shared" si="483"/>
        <v>1857.8409999999999</v>
      </c>
      <c r="KG117" s="9">
        <f t="shared" si="483"/>
        <v>1861.7080000000001</v>
      </c>
      <c r="KH117" s="9">
        <f t="shared" ref="KH117:KY117" si="484">SMALL($G64:$BD64,KH$82)</f>
        <v>1874.225000000001</v>
      </c>
      <c r="KI117" s="9">
        <f t="shared" si="484"/>
        <v>1877.274999999999</v>
      </c>
      <c r="KJ117" s="9">
        <f t="shared" si="484"/>
        <v>1880.545000000003</v>
      </c>
      <c r="KK117" s="9">
        <f t="shared" si="484"/>
        <v>1899.137000000004</v>
      </c>
      <c r="KL117" s="9">
        <f t="shared" si="484"/>
        <v>1906.2689999999991</v>
      </c>
      <c r="KM117" s="9">
        <f t="shared" si="484"/>
        <v>1909.5089999999991</v>
      </c>
      <c r="KN117" s="9">
        <f t="shared" si="484"/>
        <v>1965.0670000000009</v>
      </c>
      <c r="KO117" s="9">
        <f t="shared" si="484"/>
        <v>2000.4569999999981</v>
      </c>
      <c r="KP117" s="9">
        <f t="shared" si="484"/>
        <v>2018.477000000001</v>
      </c>
      <c r="KQ117" s="9">
        <f t="shared" si="484"/>
        <v>2042.6679999999981</v>
      </c>
      <c r="KR117" s="9">
        <f t="shared" si="484"/>
        <v>2050.9620000000018</v>
      </c>
      <c r="KS117" s="9">
        <f t="shared" si="484"/>
        <v>2065.9909999999991</v>
      </c>
      <c r="KT117" s="9">
        <f t="shared" si="484"/>
        <v>2096.014000000001</v>
      </c>
      <c r="KU117" s="9">
        <f t="shared" si="484"/>
        <v>2097.4150000000018</v>
      </c>
      <c r="KV117" s="9">
        <f t="shared" si="484"/>
        <v>2102.0470000000018</v>
      </c>
      <c r="KW117" s="9">
        <f t="shared" si="484"/>
        <v>2112.4329999999982</v>
      </c>
      <c r="KX117" s="9">
        <f t="shared" si="484"/>
        <v>2275.2220000000029</v>
      </c>
      <c r="KY117" s="9">
        <f t="shared" si="484"/>
        <v>2292.4610000000021</v>
      </c>
    </row>
    <row r="118" spans="262:311" x14ac:dyDescent="0.2">
      <c r="JB118" s="9">
        <f t="shared" ref="JB118:KY118" si="485">SMALL($G65:$BD65,JB$82)</f>
        <v>1340.5570000000021</v>
      </c>
      <c r="JC118" s="9">
        <f t="shared" si="485"/>
        <v>1369.0540000000019</v>
      </c>
      <c r="JD118" s="9">
        <f t="shared" si="485"/>
        <v>1420.2790000000009</v>
      </c>
      <c r="JE118" s="9">
        <f t="shared" si="485"/>
        <v>1428.9250000000011</v>
      </c>
      <c r="JF118" s="9">
        <f t="shared" si="485"/>
        <v>1468.985000000001</v>
      </c>
      <c r="JG118" s="9">
        <f t="shared" si="485"/>
        <v>1485.2970000000021</v>
      </c>
      <c r="JH118" s="9">
        <f t="shared" si="485"/>
        <v>1509.2110000000021</v>
      </c>
      <c r="JI118" s="9">
        <f t="shared" si="485"/>
        <v>1512.527000000001</v>
      </c>
      <c r="JJ118" s="9">
        <f t="shared" si="485"/>
        <v>1522.922</v>
      </c>
      <c r="JK118" s="9">
        <f t="shared" si="485"/>
        <v>1523.623</v>
      </c>
      <c r="JL118" s="9">
        <f t="shared" si="485"/>
        <v>1532.937000000001</v>
      </c>
      <c r="JM118" s="9">
        <f t="shared" si="485"/>
        <v>1533.325000000001</v>
      </c>
      <c r="JN118" s="9">
        <f t="shared" si="485"/>
        <v>1533.48</v>
      </c>
      <c r="JO118" s="9">
        <f t="shared" si="485"/>
        <v>1535.748</v>
      </c>
      <c r="JP118" s="9">
        <f t="shared" si="485"/>
        <v>1558.9679999999989</v>
      </c>
      <c r="JQ118" s="9">
        <f t="shared" si="485"/>
        <v>1565.7909999999999</v>
      </c>
      <c r="JR118" s="9">
        <f t="shared" si="485"/>
        <v>1569.229000000001</v>
      </c>
      <c r="JS118" s="9">
        <f t="shared" si="485"/>
        <v>1578.09</v>
      </c>
      <c r="JT118" s="9">
        <f t="shared" si="485"/>
        <v>1578.7539999999999</v>
      </c>
      <c r="JU118" s="9">
        <f t="shared" si="485"/>
        <v>1580.4290000000001</v>
      </c>
      <c r="JV118" s="9">
        <f t="shared" si="485"/>
        <v>1587.6310000000019</v>
      </c>
      <c r="JW118" s="9">
        <f t="shared" si="485"/>
        <v>1601.338</v>
      </c>
      <c r="JX118" s="9">
        <f t="shared" si="485"/>
        <v>1607.8759999999991</v>
      </c>
      <c r="JY118" s="9">
        <f t="shared" si="485"/>
        <v>1616.8040000000019</v>
      </c>
      <c r="JZ118" s="9">
        <f t="shared" si="485"/>
        <v>1624.849999999999</v>
      </c>
      <c r="KA118" s="9">
        <f t="shared" si="485"/>
        <v>1632.2059999999999</v>
      </c>
      <c r="KB118" s="9">
        <f t="shared" si="485"/>
        <v>1637.5329999999999</v>
      </c>
      <c r="KC118" s="9">
        <f t="shared" si="485"/>
        <v>1640.531000000002</v>
      </c>
      <c r="KD118" s="9">
        <f t="shared" si="485"/>
        <v>1643.139999999999</v>
      </c>
      <c r="KE118" s="9">
        <f t="shared" si="485"/>
        <v>1643.6289999999981</v>
      </c>
      <c r="KF118" s="9">
        <f t="shared" si="485"/>
        <v>1653.3590000000011</v>
      </c>
      <c r="KG118" s="9">
        <f t="shared" si="485"/>
        <v>1654.5130000000011</v>
      </c>
      <c r="KH118" s="9">
        <f t="shared" si="485"/>
        <v>1660.8300000000011</v>
      </c>
      <c r="KI118" s="9">
        <f t="shared" si="485"/>
        <v>1661.213</v>
      </c>
      <c r="KJ118" s="9">
        <f t="shared" si="485"/>
        <v>1669.4879999999989</v>
      </c>
      <c r="KK118" s="9">
        <f t="shared" si="485"/>
        <v>1684.639999999999</v>
      </c>
      <c r="KL118" s="9">
        <f t="shared" si="485"/>
        <v>1688.5989999999999</v>
      </c>
      <c r="KM118" s="9">
        <f t="shared" si="485"/>
        <v>1693.77</v>
      </c>
      <c r="KN118" s="9">
        <f t="shared" si="485"/>
        <v>1702.6039999999989</v>
      </c>
      <c r="KO118" s="9">
        <f t="shared" si="485"/>
        <v>1729.702</v>
      </c>
      <c r="KP118" s="9">
        <f t="shared" si="485"/>
        <v>1734.1410000000001</v>
      </c>
      <c r="KQ118" s="9">
        <f t="shared" si="485"/>
        <v>1740.8729999999989</v>
      </c>
      <c r="KR118" s="9">
        <f t="shared" si="485"/>
        <v>1743.4039999999991</v>
      </c>
      <c r="KS118" s="9">
        <f t="shared" si="485"/>
        <v>1794.81</v>
      </c>
      <c r="KT118" s="9">
        <f t="shared" si="485"/>
        <v>1816.382000000001</v>
      </c>
      <c r="KU118" s="9">
        <f t="shared" si="485"/>
        <v>1833.8689999999999</v>
      </c>
      <c r="KV118" s="9">
        <f t="shared" si="485"/>
        <v>1870.573000000001</v>
      </c>
      <c r="KW118" s="9">
        <f t="shared" si="485"/>
        <v>1888.579999999999</v>
      </c>
      <c r="KX118" s="9">
        <f t="shared" si="485"/>
        <v>1894.7950000000019</v>
      </c>
      <c r="KY118" s="9">
        <f t="shared" si="485"/>
        <v>1975.455000000004</v>
      </c>
    </row>
    <row r="119" spans="262:311" x14ac:dyDescent="0.2">
      <c r="JB119" s="9">
        <f t="shared" ref="JB119:KY119" si="486">SMALL($G66:$BD66,JB$82)</f>
        <v>1878.312999999999</v>
      </c>
      <c r="JC119" s="9">
        <f t="shared" si="486"/>
        <v>2081.451</v>
      </c>
      <c r="JD119" s="9">
        <f t="shared" si="486"/>
        <v>2188.4430000000011</v>
      </c>
      <c r="JE119" s="9">
        <f t="shared" si="486"/>
        <v>2199.1100000000019</v>
      </c>
      <c r="JF119" s="9">
        <f t="shared" si="486"/>
        <v>2223.293000000001</v>
      </c>
      <c r="JG119" s="9">
        <f t="shared" si="486"/>
        <v>2298.534000000001</v>
      </c>
      <c r="JH119" s="9">
        <f t="shared" si="486"/>
        <v>2320.057000000003</v>
      </c>
      <c r="JI119" s="9">
        <f t="shared" si="486"/>
        <v>2322.8960000000029</v>
      </c>
      <c r="JJ119" s="9">
        <f t="shared" si="486"/>
        <v>2570.1620000000048</v>
      </c>
      <c r="JK119" s="9">
        <f t="shared" si="486"/>
        <v>2576.391000000001</v>
      </c>
      <c r="JL119" s="9">
        <f t="shared" si="486"/>
        <v>2576.4630000000038</v>
      </c>
      <c r="JM119" s="9">
        <f t="shared" si="486"/>
        <v>2679.5070000000028</v>
      </c>
      <c r="JN119" s="9">
        <f t="shared" si="486"/>
        <v>2742.334000000003</v>
      </c>
      <c r="JO119" s="9">
        <f t="shared" si="486"/>
        <v>2857.510000000002</v>
      </c>
      <c r="JP119" s="9">
        <f t="shared" si="486"/>
        <v>2987.225000000004</v>
      </c>
      <c r="JQ119" s="9">
        <f t="shared" si="486"/>
        <v>3037.379000000004</v>
      </c>
      <c r="JR119" s="9">
        <f t="shared" si="486"/>
        <v>3093.2390000000041</v>
      </c>
      <c r="JS119" s="9">
        <f t="shared" si="486"/>
        <v>3107.8529999999992</v>
      </c>
      <c r="JT119" s="9">
        <f t="shared" si="486"/>
        <v>3168.2179999999989</v>
      </c>
      <c r="JU119" s="9">
        <f t="shared" si="486"/>
        <v>3196.1290000000008</v>
      </c>
      <c r="JV119" s="9">
        <f t="shared" si="486"/>
        <v>3306.9920000000011</v>
      </c>
      <c r="JW119" s="9">
        <f t="shared" si="486"/>
        <v>3314.8799999999969</v>
      </c>
      <c r="JX119" s="9">
        <f t="shared" si="486"/>
        <v>3383.6510000000021</v>
      </c>
      <c r="JY119" s="9">
        <f t="shared" si="486"/>
        <v>3443.300000000002</v>
      </c>
      <c r="JZ119" s="9">
        <f t="shared" si="486"/>
        <v>3459.9830000000038</v>
      </c>
      <c r="KA119" s="9">
        <f t="shared" si="486"/>
        <v>3603.1910000000039</v>
      </c>
      <c r="KB119" s="9">
        <f t="shared" si="486"/>
        <v>3653.8229999999971</v>
      </c>
      <c r="KC119" s="9">
        <f t="shared" si="486"/>
        <v>3671.755000000001</v>
      </c>
      <c r="KD119" s="9">
        <f t="shared" si="486"/>
        <v>3721.9760000000019</v>
      </c>
      <c r="KE119" s="9">
        <f t="shared" si="486"/>
        <v>3723.0910000000031</v>
      </c>
      <c r="KF119" s="9">
        <f t="shared" si="486"/>
        <v>3780.630000000001</v>
      </c>
      <c r="KG119" s="9">
        <f t="shared" si="486"/>
        <v>3878.896000000002</v>
      </c>
      <c r="KH119" s="9">
        <f t="shared" si="486"/>
        <v>4019.746000000001</v>
      </c>
      <c r="KI119" s="9">
        <f t="shared" si="486"/>
        <v>4038.7449999999981</v>
      </c>
      <c r="KJ119" s="9">
        <f t="shared" si="486"/>
        <v>4039.0330000000049</v>
      </c>
      <c r="KK119" s="9">
        <f t="shared" si="486"/>
        <v>4300.6490000000003</v>
      </c>
      <c r="KL119" s="9">
        <f t="shared" si="486"/>
        <v>4401.5020000000059</v>
      </c>
      <c r="KM119" s="9">
        <f t="shared" si="486"/>
        <v>4499.2369999999974</v>
      </c>
      <c r="KN119" s="9">
        <f t="shared" si="486"/>
        <v>4543.7059999999956</v>
      </c>
      <c r="KO119" s="9">
        <f t="shared" si="486"/>
        <v>5002.9230000000016</v>
      </c>
      <c r="KP119" s="9">
        <f t="shared" si="486"/>
        <v>5156.6119999999983</v>
      </c>
      <c r="KQ119" s="9">
        <f t="shared" si="486"/>
        <v>5212.9859999999962</v>
      </c>
      <c r="KR119" s="9">
        <f t="shared" si="486"/>
        <v>5229.145000000005</v>
      </c>
      <c r="KS119" s="9">
        <f t="shared" si="486"/>
        <v>5497.5799999999908</v>
      </c>
      <c r="KT119" s="9">
        <f t="shared" si="486"/>
        <v>5560.2200000000039</v>
      </c>
      <c r="KU119" s="9">
        <f t="shared" si="486"/>
        <v>5712.5977999999932</v>
      </c>
      <c r="KV119" s="9">
        <f t="shared" si="486"/>
        <v>5769.5809999999938</v>
      </c>
      <c r="KW119" s="9">
        <f t="shared" si="486"/>
        <v>6053.8020000000106</v>
      </c>
      <c r="KX119" s="9">
        <f t="shared" si="486"/>
        <v>6073.1929999999938</v>
      </c>
      <c r="KY119" s="9">
        <f t="shared" si="486"/>
        <v>7395.0690000000022</v>
      </c>
    </row>
    <row r="120" spans="262:311" x14ac:dyDescent="0.2">
      <c r="JB120" s="9">
        <f t="shared" ref="JB120:KY120" si="487">SMALL($G67:$BD67,JB$82)</f>
        <v>1659.925</v>
      </c>
      <c r="JC120" s="9">
        <f t="shared" si="487"/>
        <v>1697.3480000000011</v>
      </c>
      <c r="JD120" s="9">
        <f t="shared" si="487"/>
        <v>1729.607999999999</v>
      </c>
      <c r="JE120" s="9">
        <f t="shared" si="487"/>
        <v>1809.025000000001</v>
      </c>
      <c r="JF120" s="9">
        <f t="shared" si="487"/>
        <v>1937.422</v>
      </c>
      <c r="JG120" s="9">
        <f t="shared" si="487"/>
        <v>1950.885</v>
      </c>
      <c r="JH120" s="9">
        <f t="shared" si="487"/>
        <v>2174.8500000000008</v>
      </c>
      <c r="JI120" s="9">
        <f t="shared" si="487"/>
        <v>2238.7749999999992</v>
      </c>
      <c r="JJ120" s="9">
        <f t="shared" si="487"/>
        <v>2261.2850000000012</v>
      </c>
      <c r="JK120" s="9">
        <f t="shared" si="487"/>
        <v>2272.5380000000009</v>
      </c>
      <c r="JL120" s="9">
        <f t="shared" si="487"/>
        <v>2304.564000000003</v>
      </c>
      <c r="JM120" s="9">
        <f t="shared" si="487"/>
        <v>2315.1129999999998</v>
      </c>
      <c r="JN120" s="9">
        <f t="shared" si="487"/>
        <v>2323.6880000000019</v>
      </c>
      <c r="JO120" s="9">
        <f t="shared" si="487"/>
        <v>2383.1859999999988</v>
      </c>
      <c r="JP120" s="9">
        <f t="shared" si="487"/>
        <v>2544.2970000000032</v>
      </c>
      <c r="JQ120" s="9">
        <f t="shared" si="487"/>
        <v>2556.8170000000032</v>
      </c>
      <c r="JR120" s="9">
        <f t="shared" si="487"/>
        <v>2561.145000000005</v>
      </c>
      <c r="JS120" s="9">
        <f t="shared" si="487"/>
        <v>2596.6970000000042</v>
      </c>
      <c r="JT120" s="9">
        <f t="shared" si="487"/>
        <v>2610.407000000002</v>
      </c>
      <c r="JU120" s="9">
        <f t="shared" si="487"/>
        <v>2624.6329999999998</v>
      </c>
      <c r="JV120" s="9">
        <f t="shared" si="487"/>
        <v>2639.939000000003</v>
      </c>
      <c r="JW120" s="9">
        <f t="shared" si="487"/>
        <v>2653.1790000000019</v>
      </c>
      <c r="JX120" s="9">
        <f t="shared" si="487"/>
        <v>2678.436000000002</v>
      </c>
      <c r="JY120" s="9">
        <f t="shared" si="487"/>
        <v>2686.8080000000018</v>
      </c>
      <c r="JZ120" s="9">
        <f t="shared" si="487"/>
        <v>2760.2609999999981</v>
      </c>
      <c r="KA120" s="9">
        <f t="shared" si="487"/>
        <v>2774.4530000000009</v>
      </c>
      <c r="KB120" s="9">
        <f t="shared" si="487"/>
        <v>2776.7830000000031</v>
      </c>
      <c r="KC120" s="9">
        <f t="shared" si="487"/>
        <v>2793.990000000003</v>
      </c>
      <c r="KD120" s="9">
        <f t="shared" si="487"/>
        <v>2809.3440000000001</v>
      </c>
      <c r="KE120" s="9">
        <f t="shared" si="487"/>
        <v>2818.5340000000028</v>
      </c>
      <c r="KF120" s="9">
        <f t="shared" si="487"/>
        <v>2825.6470000000008</v>
      </c>
      <c r="KG120" s="9">
        <f t="shared" si="487"/>
        <v>2869.0780000000018</v>
      </c>
      <c r="KH120" s="9">
        <f t="shared" si="487"/>
        <v>3164.417999999996</v>
      </c>
      <c r="KI120" s="9">
        <f t="shared" si="487"/>
        <v>3220.5330000000049</v>
      </c>
      <c r="KJ120" s="9">
        <f t="shared" si="487"/>
        <v>3242.761000000005</v>
      </c>
      <c r="KK120" s="9">
        <f t="shared" si="487"/>
        <v>3336.1740000000059</v>
      </c>
      <c r="KL120" s="9">
        <f t="shared" si="487"/>
        <v>3585.4360000000011</v>
      </c>
      <c r="KM120" s="9">
        <f t="shared" si="487"/>
        <v>3767.233000000002</v>
      </c>
      <c r="KN120" s="9">
        <f t="shared" si="487"/>
        <v>3840.675000000002</v>
      </c>
      <c r="KO120" s="9">
        <f t="shared" si="487"/>
        <v>4063.449000000006</v>
      </c>
      <c r="KP120" s="9">
        <f t="shared" si="487"/>
        <v>4219.9599999999991</v>
      </c>
      <c r="KQ120" s="9">
        <f t="shared" si="487"/>
        <v>4262.1579999999994</v>
      </c>
      <c r="KR120" s="9">
        <f t="shared" si="487"/>
        <v>4499.3760000000066</v>
      </c>
      <c r="KS120" s="9">
        <f t="shared" si="487"/>
        <v>4610.2889999999989</v>
      </c>
      <c r="KT120" s="9">
        <f t="shared" si="487"/>
        <v>4816.5870000000059</v>
      </c>
      <c r="KU120" s="9">
        <f t="shared" si="487"/>
        <v>5081.6489999999967</v>
      </c>
      <c r="KV120" s="9">
        <f t="shared" si="487"/>
        <v>5433.1240000000007</v>
      </c>
      <c r="KW120" s="9">
        <f t="shared" si="487"/>
        <v>5448.6619999999984</v>
      </c>
      <c r="KX120" s="9">
        <f t="shared" si="487"/>
        <v>5575.5149999999994</v>
      </c>
      <c r="KY120" s="9">
        <f t="shared" si="487"/>
        <v>5714.1329999999989</v>
      </c>
    </row>
    <row r="121" spans="262:311" x14ac:dyDescent="0.2">
      <c r="JB121" s="9">
        <f t="shared" ref="JB121:KY121" si="488">SMALL($G68:$BD68,JB$82)</f>
        <v>1622.5419999999999</v>
      </c>
      <c r="JC121" s="9">
        <f t="shared" si="488"/>
        <v>1833.858000000002</v>
      </c>
      <c r="JD121" s="9">
        <f t="shared" si="488"/>
        <v>2161.5060000000012</v>
      </c>
      <c r="JE121" s="9">
        <f t="shared" si="488"/>
        <v>2287.050999999999</v>
      </c>
      <c r="JF121" s="9">
        <f t="shared" si="488"/>
        <v>2454.7530000000029</v>
      </c>
      <c r="JG121" s="9">
        <f t="shared" si="488"/>
        <v>2576.1170000000011</v>
      </c>
      <c r="JH121" s="9">
        <f t="shared" si="488"/>
        <v>2588.7030000000041</v>
      </c>
      <c r="JI121" s="9">
        <f t="shared" si="488"/>
        <v>2651.728000000001</v>
      </c>
      <c r="JJ121" s="9">
        <f t="shared" si="488"/>
        <v>2713.142000000003</v>
      </c>
      <c r="JK121" s="9">
        <f t="shared" si="488"/>
        <v>2736.5850000000009</v>
      </c>
      <c r="JL121" s="9">
        <f t="shared" si="488"/>
        <v>3038.3840000000018</v>
      </c>
      <c r="JM121" s="9">
        <f t="shared" si="488"/>
        <v>3070.7280000000019</v>
      </c>
      <c r="JN121" s="9">
        <f t="shared" si="488"/>
        <v>3264.0220000000022</v>
      </c>
      <c r="JO121" s="9">
        <f t="shared" si="488"/>
        <v>3345.8520000000049</v>
      </c>
      <c r="JP121" s="9">
        <f t="shared" si="488"/>
        <v>3411.0790000000038</v>
      </c>
      <c r="JQ121" s="9">
        <f t="shared" si="488"/>
        <v>3418.652</v>
      </c>
      <c r="JR121" s="9">
        <f t="shared" si="488"/>
        <v>3458.981000000003</v>
      </c>
      <c r="JS121" s="9">
        <f t="shared" si="488"/>
        <v>3606.457000000004</v>
      </c>
      <c r="JT121" s="9">
        <f t="shared" si="488"/>
        <v>3773.9150000000041</v>
      </c>
      <c r="JU121" s="9">
        <f t="shared" si="488"/>
        <v>3818.9740000000002</v>
      </c>
      <c r="JV121" s="9">
        <f t="shared" si="488"/>
        <v>3823.940000000001</v>
      </c>
      <c r="JW121" s="9">
        <f t="shared" si="488"/>
        <v>3906.8719999999998</v>
      </c>
      <c r="JX121" s="9">
        <f t="shared" si="488"/>
        <v>4002.5330000000058</v>
      </c>
      <c r="JY121" s="9">
        <f t="shared" si="488"/>
        <v>4018.141000000001</v>
      </c>
      <c r="JZ121" s="9">
        <f t="shared" si="488"/>
        <v>4103.5540000000001</v>
      </c>
      <c r="KA121" s="9">
        <f t="shared" si="488"/>
        <v>4116.2139999999999</v>
      </c>
      <c r="KB121" s="9">
        <f t="shared" si="488"/>
        <v>4337.3560000000016</v>
      </c>
      <c r="KC121" s="9">
        <f t="shared" si="488"/>
        <v>4361.820999999999</v>
      </c>
      <c r="KD121" s="9">
        <f t="shared" si="488"/>
        <v>4366.6880000000037</v>
      </c>
      <c r="KE121" s="9">
        <f t="shared" si="488"/>
        <v>4498.4290000000037</v>
      </c>
      <c r="KF121" s="9">
        <f t="shared" si="488"/>
        <v>4501.1560000000081</v>
      </c>
      <c r="KG121" s="9">
        <f t="shared" si="488"/>
        <v>4554.9659999999994</v>
      </c>
      <c r="KH121" s="9">
        <f t="shared" si="488"/>
        <v>4603.2290000000003</v>
      </c>
      <c r="KI121" s="9">
        <f t="shared" si="488"/>
        <v>4782.6459999999997</v>
      </c>
      <c r="KJ121" s="9">
        <f t="shared" si="488"/>
        <v>4785.6450000000023</v>
      </c>
      <c r="KK121" s="9">
        <f t="shared" si="488"/>
        <v>4818.2309999999998</v>
      </c>
      <c r="KL121" s="9">
        <f t="shared" si="488"/>
        <v>4898.1250000000036</v>
      </c>
      <c r="KM121" s="9">
        <f t="shared" si="488"/>
        <v>4972.5590000000002</v>
      </c>
      <c r="KN121" s="9">
        <f t="shared" si="488"/>
        <v>5053.5970000000034</v>
      </c>
      <c r="KO121" s="9">
        <f t="shared" si="488"/>
        <v>5093.565999999998</v>
      </c>
      <c r="KP121" s="9">
        <f t="shared" si="488"/>
        <v>5224.742000000002</v>
      </c>
      <c r="KQ121" s="9">
        <f t="shared" si="488"/>
        <v>5317.0519999999933</v>
      </c>
      <c r="KR121" s="9">
        <f t="shared" si="488"/>
        <v>5420.0419999999986</v>
      </c>
      <c r="KS121" s="9">
        <f t="shared" si="488"/>
        <v>5441.6469999999963</v>
      </c>
      <c r="KT121" s="9">
        <f t="shared" si="488"/>
        <v>6070.8550000000041</v>
      </c>
      <c r="KU121" s="9">
        <f t="shared" si="488"/>
        <v>6424.6019999999971</v>
      </c>
      <c r="KV121" s="9">
        <f t="shared" si="488"/>
        <v>6506.6879999999983</v>
      </c>
      <c r="KW121" s="9">
        <f t="shared" si="488"/>
        <v>6666.1459999999997</v>
      </c>
      <c r="KX121" s="9">
        <f t="shared" si="488"/>
        <v>7404.1110000000099</v>
      </c>
      <c r="KY121" s="9">
        <f t="shared" si="488"/>
        <v>7972.339799999997</v>
      </c>
    </row>
    <row r="122" spans="262:311" x14ac:dyDescent="0.2">
      <c r="JB122" s="9">
        <f t="shared" ref="JB122:KY122" si="489">SMALL($G69:$BD69,JB$82)</f>
        <v>1711.6289999999999</v>
      </c>
      <c r="JC122" s="9">
        <f t="shared" si="489"/>
        <v>1748.2370000000001</v>
      </c>
      <c r="JD122" s="9">
        <f t="shared" si="489"/>
        <v>1760.3590000000011</v>
      </c>
      <c r="JE122" s="9">
        <f t="shared" si="489"/>
        <v>1840.521</v>
      </c>
      <c r="JF122" s="9">
        <f t="shared" si="489"/>
        <v>1916.9930000000011</v>
      </c>
      <c r="JG122" s="9">
        <f t="shared" si="489"/>
        <v>1990.915</v>
      </c>
      <c r="JH122" s="9">
        <f t="shared" si="489"/>
        <v>2000.9290000000001</v>
      </c>
      <c r="JI122" s="9">
        <f t="shared" si="489"/>
        <v>2022.4800000000041</v>
      </c>
      <c r="JJ122" s="9">
        <f t="shared" si="489"/>
        <v>2052.3220000000028</v>
      </c>
      <c r="JK122" s="9">
        <f t="shared" si="489"/>
        <v>2096.3400000000029</v>
      </c>
      <c r="JL122" s="9">
        <f t="shared" si="489"/>
        <v>2103.733999999999</v>
      </c>
      <c r="JM122" s="9">
        <f t="shared" si="489"/>
        <v>2135.2529999999988</v>
      </c>
      <c r="JN122" s="9">
        <f t="shared" si="489"/>
        <v>2144.829000000002</v>
      </c>
      <c r="JO122" s="9">
        <f t="shared" si="489"/>
        <v>2160.7320000000009</v>
      </c>
      <c r="JP122" s="9">
        <f t="shared" si="489"/>
        <v>2162.92</v>
      </c>
      <c r="JQ122" s="9">
        <f t="shared" si="489"/>
        <v>2187.3409999999999</v>
      </c>
      <c r="JR122" s="9">
        <f t="shared" si="489"/>
        <v>2213.449000000001</v>
      </c>
      <c r="JS122" s="9">
        <f t="shared" si="489"/>
        <v>2225.007000000001</v>
      </c>
      <c r="JT122" s="9">
        <f t="shared" si="489"/>
        <v>2248.1929999999988</v>
      </c>
      <c r="JU122" s="9">
        <f t="shared" si="489"/>
        <v>2291.6690000000008</v>
      </c>
      <c r="JV122" s="9">
        <f t="shared" si="489"/>
        <v>2300.554000000001</v>
      </c>
      <c r="JW122" s="9">
        <f t="shared" si="489"/>
        <v>2318.1380000000008</v>
      </c>
      <c r="JX122" s="9">
        <f t="shared" si="489"/>
        <v>2346.057000000003</v>
      </c>
      <c r="JY122" s="9">
        <f t="shared" si="489"/>
        <v>2419.5040000000022</v>
      </c>
      <c r="JZ122" s="9">
        <f t="shared" si="489"/>
        <v>2443.5910000000022</v>
      </c>
      <c r="KA122" s="9">
        <f t="shared" si="489"/>
        <v>2445.0190000000011</v>
      </c>
      <c r="KB122" s="9">
        <f t="shared" si="489"/>
        <v>2492.2810000000009</v>
      </c>
      <c r="KC122" s="9">
        <f t="shared" si="489"/>
        <v>2602.029</v>
      </c>
      <c r="KD122" s="9">
        <f t="shared" si="489"/>
        <v>2610.1390000000001</v>
      </c>
      <c r="KE122" s="9">
        <f t="shared" si="489"/>
        <v>2617.6890000000012</v>
      </c>
      <c r="KF122" s="9">
        <f t="shared" si="489"/>
        <v>2620.4490000000019</v>
      </c>
      <c r="KG122" s="9">
        <f t="shared" si="489"/>
        <v>2707.0620000000008</v>
      </c>
      <c r="KH122" s="9">
        <f t="shared" si="489"/>
        <v>2835.6930000000052</v>
      </c>
      <c r="KI122" s="9">
        <f t="shared" si="489"/>
        <v>2857.703</v>
      </c>
      <c r="KJ122" s="9">
        <f t="shared" si="489"/>
        <v>3072.722000000002</v>
      </c>
      <c r="KK122" s="9">
        <f t="shared" si="489"/>
        <v>3079.8980000000038</v>
      </c>
      <c r="KL122" s="9">
        <f t="shared" si="489"/>
        <v>3113.171000000003</v>
      </c>
      <c r="KM122" s="9">
        <f t="shared" si="489"/>
        <v>3131.9920000000011</v>
      </c>
      <c r="KN122" s="9">
        <f t="shared" si="489"/>
        <v>3139.849000000002</v>
      </c>
      <c r="KO122" s="9">
        <f t="shared" si="489"/>
        <v>3145.5490000000018</v>
      </c>
      <c r="KP122" s="9">
        <f t="shared" si="489"/>
        <v>3225.744000000002</v>
      </c>
      <c r="KQ122" s="9">
        <f t="shared" si="489"/>
        <v>3263.3480000000031</v>
      </c>
      <c r="KR122" s="9">
        <f t="shared" si="489"/>
        <v>3378.931000000005</v>
      </c>
      <c r="KS122" s="9">
        <f t="shared" si="489"/>
        <v>3379.0190000000011</v>
      </c>
      <c r="KT122" s="9">
        <f t="shared" si="489"/>
        <v>3565.5790000000002</v>
      </c>
      <c r="KU122" s="9">
        <f t="shared" si="489"/>
        <v>3732.115000000003</v>
      </c>
      <c r="KV122" s="9">
        <f t="shared" si="489"/>
        <v>3920.837</v>
      </c>
      <c r="KW122" s="9">
        <f t="shared" si="489"/>
        <v>4148.3360000000002</v>
      </c>
      <c r="KX122" s="9">
        <f t="shared" si="489"/>
        <v>4243.3330000000014</v>
      </c>
      <c r="KY122" s="9">
        <f t="shared" si="489"/>
        <v>4684.0410000000074</v>
      </c>
    </row>
    <row r="123" spans="262:311" x14ac:dyDescent="0.2">
      <c r="JB123" s="9">
        <f t="shared" ref="JB123:KY123" si="490">SMALL($G70:$BD70,JB$82)</f>
        <v>1908.9120000000039</v>
      </c>
      <c r="JC123" s="9">
        <f t="shared" si="490"/>
        <v>1995.0129999999999</v>
      </c>
      <c r="JD123" s="9">
        <f t="shared" si="490"/>
        <v>2083.8860000000032</v>
      </c>
      <c r="JE123" s="9">
        <f t="shared" si="490"/>
        <v>2103.73</v>
      </c>
      <c r="JF123" s="9">
        <f t="shared" si="490"/>
        <v>2384.0740000000019</v>
      </c>
      <c r="JG123" s="9">
        <f t="shared" si="490"/>
        <v>2478.0239999999999</v>
      </c>
      <c r="JH123" s="9">
        <f t="shared" si="490"/>
        <v>2526.902999999998</v>
      </c>
      <c r="JI123" s="9">
        <f t="shared" si="490"/>
        <v>2699.68</v>
      </c>
      <c r="JJ123" s="9">
        <f t="shared" si="490"/>
        <v>2735.8069999999998</v>
      </c>
      <c r="JK123" s="9">
        <f t="shared" si="490"/>
        <v>3097.146000000002</v>
      </c>
      <c r="JL123" s="9">
        <f t="shared" si="490"/>
        <v>3120.4660000000008</v>
      </c>
      <c r="JM123" s="9">
        <f t="shared" si="490"/>
        <v>3192.5300000000011</v>
      </c>
      <c r="JN123" s="9">
        <f t="shared" si="490"/>
        <v>3232.088000000002</v>
      </c>
      <c r="JO123" s="9">
        <f t="shared" si="490"/>
        <v>3350.1300000000051</v>
      </c>
      <c r="JP123" s="9">
        <f t="shared" si="490"/>
        <v>3458.782000000002</v>
      </c>
      <c r="JQ123" s="9">
        <f t="shared" si="490"/>
        <v>3477.8550000000009</v>
      </c>
      <c r="JR123" s="9">
        <f t="shared" si="490"/>
        <v>3487.165</v>
      </c>
      <c r="JS123" s="9">
        <f t="shared" si="490"/>
        <v>3499.709000000003</v>
      </c>
      <c r="JT123" s="9">
        <f t="shared" si="490"/>
        <v>3500.8759999999961</v>
      </c>
      <c r="JU123" s="9">
        <f t="shared" si="490"/>
        <v>3589.0229999999988</v>
      </c>
      <c r="JV123" s="9">
        <f t="shared" si="490"/>
        <v>3646.5779999999991</v>
      </c>
      <c r="JW123" s="9">
        <f t="shared" si="490"/>
        <v>3703.4530000000041</v>
      </c>
      <c r="JX123" s="9">
        <f t="shared" si="490"/>
        <v>3803.494000000002</v>
      </c>
      <c r="JY123" s="9">
        <f t="shared" si="490"/>
        <v>3803.9500000000012</v>
      </c>
      <c r="JZ123" s="9">
        <f t="shared" si="490"/>
        <v>3881.152000000005</v>
      </c>
      <c r="KA123" s="9">
        <f t="shared" si="490"/>
        <v>3892.1269999999972</v>
      </c>
      <c r="KB123" s="9">
        <f t="shared" si="490"/>
        <v>4017.860000000006</v>
      </c>
      <c r="KC123" s="9">
        <f t="shared" si="490"/>
        <v>4054.7300000000059</v>
      </c>
      <c r="KD123" s="9">
        <f t="shared" si="490"/>
        <v>4178.5870000000032</v>
      </c>
      <c r="KE123" s="9">
        <f t="shared" si="490"/>
        <v>4246.0440000000026</v>
      </c>
      <c r="KF123" s="9">
        <f t="shared" si="490"/>
        <v>4417.8799999999992</v>
      </c>
      <c r="KG123" s="9">
        <f t="shared" si="490"/>
        <v>4530.8390000000054</v>
      </c>
      <c r="KH123" s="9">
        <f t="shared" si="490"/>
        <v>4542.4490000000023</v>
      </c>
      <c r="KI123" s="9">
        <f t="shared" si="490"/>
        <v>4677.9109999999991</v>
      </c>
      <c r="KJ123" s="9">
        <f t="shared" si="490"/>
        <v>4748.6299999999974</v>
      </c>
      <c r="KK123" s="9">
        <f t="shared" si="490"/>
        <v>4962.5560000000041</v>
      </c>
      <c r="KL123" s="9">
        <f t="shared" si="490"/>
        <v>5179.1650000000036</v>
      </c>
      <c r="KM123" s="9">
        <f t="shared" si="490"/>
        <v>5229.9679999999926</v>
      </c>
      <c r="KN123" s="9">
        <f t="shared" si="490"/>
        <v>5250.5439999999926</v>
      </c>
      <c r="KO123" s="9">
        <f t="shared" si="490"/>
        <v>5332.7640000000056</v>
      </c>
      <c r="KP123" s="9">
        <f t="shared" si="490"/>
        <v>5401.9980000000014</v>
      </c>
      <c r="KQ123" s="9">
        <f t="shared" si="490"/>
        <v>5497.1379999999999</v>
      </c>
      <c r="KR123" s="9">
        <f t="shared" si="490"/>
        <v>5866.3409999999994</v>
      </c>
      <c r="KS123" s="9">
        <f t="shared" si="490"/>
        <v>6015.518</v>
      </c>
      <c r="KT123" s="9">
        <f t="shared" si="490"/>
        <v>6143.1199999999972</v>
      </c>
      <c r="KU123" s="9">
        <f t="shared" si="490"/>
        <v>6460.3749999999991</v>
      </c>
      <c r="KV123" s="9">
        <f t="shared" si="490"/>
        <v>6807.7110000000048</v>
      </c>
      <c r="KW123" s="9">
        <f t="shared" si="490"/>
        <v>6900.6940000000013</v>
      </c>
      <c r="KX123" s="9">
        <f t="shared" si="490"/>
        <v>7478.4350000000022</v>
      </c>
      <c r="KY123" s="9">
        <f t="shared" si="490"/>
        <v>7539.0759999999991</v>
      </c>
    </row>
    <row r="124" spans="262:311" x14ac:dyDescent="0.2">
      <c r="JB124" s="9">
        <f t="shared" ref="JB124:KY124" si="491">SMALL($G71:$BD71,JB$82)</f>
        <v>1580.3390000000011</v>
      </c>
      <c r="JC124" s="9">
        <f t="shared" si="491"/>
        <v>1656.5360000000001</v>
      </c>
      <c r="JD124" s="9">
        <f t="shared" si="491"/>
        <v>1671.239999999998</v>
      </c>
      <c r="JE124" s="9">
        <f t="shared" si="491"/>
        <v>1722.5609999999999</v>
      </c>
      <c r="JF124" s="9">
        <f t="shared" si="491"/>
        <v>1761.0379999999991</v>
      </c>
      <c r="JG124" s="9">
        <f t="shared" si="491"/>
        <v>1783.868999999999</v>
      </c>
      <c r="JH124" s="9">
        <f t="shared" si="491"/>
        <v>1794.016000000001</v>
      </c>
      <c r="JI124" s="9">
        <f t="shared" si="491"/>
        <v>1808.7620000000011</v>
      </c>
      <c r="JJ124" s="9">
        <f t="shared" si="491"/>
        <v>1818.308</v>
      </c>
      <c r="JK124" s="9">
        <f t="shared" si="491"/>
        <v>1825.971</v>
      </c>
      <c r="JL124" s="9">
        <f t="shared" si="491"/>
        <v>1825.9829999999979</v>
      </c>
      <c r="JM124" s="9">
        <f t="shared" si="491"/>
        <v>1852.3109999999999</v>
      </c>
      <c r="JN124" s="9">
        <f t="shared" si="491"/>
        <v>1884.325</v>
      </c>
      <c r="JO124" s="9">
        <f t="shared" si="491"/>
        <v>1887.5020000000011</v>
      </c>
      <c r="JP124" s="9">
        <f t="shared" si="491"/>
        <v>1899.674999999999</v>
      </c>
      <c r="JQ124" s="9">
        <f t="shared" si="491"/>
        <v>1901.0609999999999</v>
      </c>
      <c r="JR124" s="9">
        <f t="shared" si="491"/>
        <v>1912.372000000001</v>
      </c>
      <c r="JS124" s="9">
        <f t="shared" si="491"/>
        <v>1920.605</v>
      </c>
      <c r="JT124" s="9">
        <f t="shared" si="491"/>
        <v>1987.9630000000011</v>
      </c>
      <c r="JU124" s="9">
        <f t="shared" si="491"/>
        <v>1988.637000000002</v>
      </c>
      <c r="JV124" s="9">
        <f t="shared" si="491"/>
        <v>1996.6109999999981</v>
      </c>
      <c r="JW124" s="9">
        <f t="shared" si="491"/>
        <v>2000.423</v>
      </c>
      <c r="JX124" s="9">
        <f t="shared" si="491"/>
        <v>2033.743999999997</v>
      </c>
      <c r="JY124" s="9">
        <f t="shared" si="491"/>
        <v>2041.328999999997</v>
      </c>
      <c r="JZ124" s="9">
        <f t="shared" si="491"/>
        <v>2063.7289999999998</v>
      </c>
      <c r="KA124" s="9">
        <f t="shared" si="491"/>
        <v>2089.3309999999979</v>
      </c>
      <c r="KB124" s="9">
        <f t="shared" si="491"/>
        <v>2096.351000000001</v>
      </c>
      <c r="KC124" s="9">
        <f t="shared" si="491"/>
        <v>2097.893</v>
      </c>
      <c r="KD124" s="9">
        <f t="shared" si="491"/>
        <v>2102.1779999999981</v>
      </c>
      <c r="KE124" s="9">
        <f t="shared" si="491"/>
        <v>2130.9779999999978</v>
      </c>
      <c r="KF124" s="9">
        <f t="shared" si="491"/>
        <v>2178.1570000000029</v>
      </c>
      <c r="KG124" s="9">
        <f t="shared" si="491"/>
        <v>2190.1610000000019</v>
      </c>
      <c r="KH124" s="9">
        <f t="shared" si="491"/>
        <v>2204.0270000000032</v>
      </c>
      <c r="KI124" s="9">
        <f t="shared" si="491"/>
        <v>2266.2750000000028</v>
      </c>
      <c r="KJ124" s="9">
        <f t="shared" si="491"/>
        <v>2278.6430000000009</v>
      </c>
      <c r="KK124" s="9">
        <f t="shared" si="491"/>
        <v>2281.2619999999988</v>
      </c>
      <c r="KL124" s="9">
        <f t="shared" si="491"/>
        <v>2349.955000000004</v>
      </c>
      <c r="KM124" s="9">
        <f t="shared" si="491"/>
        <v>2479.1180000000022</v>
      </c>
      <c r="KN124" s="9">
        <f t="shared" si="491"/>
        <v>2584.1270000000031</v>
      </c>
      <c r="KO124" s="9">
        <f t="shared" si="491"/>
        <v>2724.625000000005</v>
      </c>
      <c r="KP124" s="9">
        <f t="shared" si="491"/>
        <v>2831.4650000000011</v>
      </c>
      <c r="KQ124" s="9">
        <f t="shared" si="491"/>
        <v>2874.3339999999998</v>
      </c>
      <c r="KR124" s="9">
        <f t="shared" si="491"/>
        <v>2975.4020000000019</v>
      </c>
      <c r="KS124" s="9">
        <f t="shared" si="491"/>
        <v>3006.5720000000028</v>
      </c>
      <c r="KT124" s="9">
        <f t="shared" si="491"/>
        <v>3081.440000000001</v>
      </c>
      <c r="KU124" s="9">
        <f t="shared" si="491"/>
        <v>3104.3280000000032</v>
      </c>
      <c r="KV124" s="9">
        <f t="shared" si="491"/>
        <v>3264.2660000000028</v>
      </c>
      <c r="KW124" s="9">
        <f t="shared" si="491"/>
        <v>3407.1110000000031</v>
      </c>
      <c r="KX124" s="9">
        <f t="shared" si="491"/>
        <v>3436.191999999995</v>
      </c>
      <c r="KY124" s="9">
        <f t="shared" si="491"/>
        <v>5124.8269999999948</v>
      </c>
    </row>
    <row r="125" spans="262:311" x14ac:dyDescent="0.2">
      <c r="JB125" s="9">
        <f t="shared" ref="JB125:KG125" si="492">SMALL($G72:$BD72,JB$82)</f>
        <v>1784.903</v>
      </c>
      <c r="JC125" s="9">
        <f t="shared" si="492"/>
        <v>1923.222</v>
      </c>
      <c r="JD125" s="9">
        <f t="shared" si="492"/>
        <v>1959.3289999999979</v>
      </c>
      <c r="JE125" s="9">
        <f t="shared" si="492"/>
        <v>1999.107999999999</v>
      </c>
      <c r="JF125" s="9">
        <f t="shared" si="492"/>
        <v>2211.588000000002</v>
      </c>
      <c r="JG125" s="9">
        <f t="shared" si="492"/>
        <v>2238.3800000000028</v>
      </c>
      <c r="JH125" s="9">
        <f t="shared" si="492"/>
        <v>2778.335000000005</v>
      </c>
      <c r="JI125" s="9">
        <f t="shared" si="492"/>
        <v>2784.309999999999</v>
      </c>
      <c r="JJ125" s="9">
        <f t="shared" si="492"/>
        <v>2881.2910000000029</v>
      </c>
      <c r="JK125" s="9">
        <f t="shared" si="492"/>
        <v>2895.3050000000048</v>
      </c>
      <c r="JL125" s="9">
        <f t="shared" si="492"/>
        <v>2943.0490000000009</v>
      </c>
      <c r="JM125" s="9">
        <f t="shared" si="492"/>
        <v>2985.4360000000011</v>
      </c>
      <c r="JN125" s="9">
        <f t="shared" si="492"/>
        <v>3130.5390000000002</v>
      </c>
      <c r="JO125" s="9">
        <f t="shared" si="492"/>
        <v>3210.5740000000051</v>
      </c>
      <c r="JP125" s="9">
        <f t="shared" si="492"/>
        <v>3246.0650000000019</v>
      </c>
      <c r="JQ125" s="9">
        <f t="shared" si="492"/>
        <v>3292.5359999999978</v>
      </c>
      <c r="JR125" s="9">
        <f t="shared" si="492"/>
        <v>3296.654999999997</v>
      </c>
      <c r="JS125" s="9">
        <f t="shared" si="492"/>
        <v>3354.6250000000032</v>
      </c>
      <c r="JT125" s="9">
        <f t="shared" si="492"/>
        <v>3400.330000000004</v>
      </c>
      <c r="JU125" s="9">
        <f t="shared" si="492"/>
        <v>3616.2240000000011</v>
      </c>
      <c r="JV125" s="9">
        <f t="shared" si="492"/>
        <v>3620.805000000003</v>
      </c>
      <c r="JW125" s="9">
        <f t="shared" si="492"/>
        <v>3642.9370000000031</v>
      </c>
      <c r="JX125" s="9">
        <f t="shared" si="492"/>
        <v>3673.8270000000002</v>
      </c>
      <c r="JY125" s="9">
        <f t="shared" si="492"/>
        <v>3754.6780000000008</v>
      </c>
      <c r="JZ125" s="9">
        <f t="shared" si="492"/>
        <v>3991.9460000000022</v>
      </c>
      <c r="KA125" s="9">
        <f t="shared" si="492"/>
        <v>4037.035000000003</v>
      </c>
      <c r="KB125" s="9">
        <f t="shared" si="492"/>
        <v>4095.0330000000008</v>
      </c>
      <c r="KC125" s="9">
        <f t="shared" si="492"/>
        <v>4155.6319999999996</v>
      </c>
      <c r="KD125" s="9">
        <f t="shared" si="492"/>
        <v>4370.823000000003</v>
      </c>
      <c r="KE125" s="9">
        <f t="shared" si="492"/>
        <v>4417.0850000000037</v>
      </c>
      <c r="KF125" s="9">
        <f t="shared" si="492"/>
        <v>4628.8839999999982</v>
      </c>
      <c r="KG125" s="9">
        <f t="shared" si="492"/>
        <v>4652.0569999999998</v>
      </c>
      <c r="KH125" s="9">
        <f t="shared" ref="KH125:KY125" si="493">SMALL($G72:$BD72,KH$82)</f>
        <v>4705.8329999999951</v>
      </c>
      <c r="KI125" s="9">
        <f t="shared" si="493"/>
        <v>4710.9649999999992</v>
      </c>
      <c r="KJ125" s="9">
        <f t="shared" si="493"/>
        <v>4860.692999999992</v>
      </c>
      <c r="KK125" s="9">
        <f t="shared" si="493"/>
        <v>4946.3430000000008</v>
      </c>
      <c r="KL125" s="9">
        <f t="shared" si="493"/>
        <v>4956.8770000000004</v>
      </c>
      <c r="KM125" s="9">
        <f t="shared" si="493"/>
        <v>4986.7530000000088</v>
      </c>
      <c r="KN125" s="9">
        <f t="shared" si="493"/>
        <v>5049.5029999999942</v>
      </c>
      <c r="KO125" s="9">
        <f t="shared" si="493"/>
        <v>5064.4000000000024</v>
      </c>
      <c r="KP125" s="9">
        <f t="shared" si="493"/>
        <v>5122.0729999999994</v>
      </c>
      <c r="KQ125" s="9">
        <f t="shared" si="493"/>
        <v>5185.5010000000002</v>
      </c>
      <c r="KR125" s="9">
        <f t="shared" si="493"/>
        <v>5289.5650000000014</v>
      </c>
      <c r="KS125" s="9">
        <f t="shared" si="493"/>
        <v>5349.9690000000037</v>
      </c>
      <c r="KT125" s="9">
        <f t="shared" si="493"/>
        <v>5464.7539999999908</v>
      </c>
      <c r="KU125" s="9">
        <f t="shared" si="493"/>
        <v>5797.3530000000001</v>
      </c>
      <c r="KV125" s="9">
        <f t="shared" si="493"/>
        <v>6183.5069999999996</v>
      </c>
      <c r="KW125" s="9">
        <f t="shared" si="493"/>
        <v>6525.1741999999931</v>
      </c>
      <c r="KX125" s="9">
        <f t="shared" si="493"/>
        <v>6546.8699999999981</v>
      </c>
      <c r="KY125" s="9">
        <f t="shared" si="493"/>
        <v>7358.66139999999</v>
      </c>
    </row>
    <row r="126" spans="262:311" x14ac:dyDescent="0.2">
      <c r="JB126" s="9">
        <f t="shared" ref="JB126:KY126" si="494">SMALL($G73:$BD73,JB$82)</f>
        <v>1471.0050000000001</v>
      </c>
      <c r="JC126" s="9">
        <f t="shared" si="494"/>
        <v>1501.735000000001</v>
      </c>
      <c r="JD126" s="9">
        <f t="shared" si="494"/>
        <v>1532.75</v>
      </c>
      <c r="JE126" s="9">
        <f t="shared" si="494"/>
        <v>1601.566</v>
      </c>
      <c r="JF126" s="9">
        <f t="shared" si="494"/>
        <v>1638.8849999999991</v>
      </c>
      <c r="JG126" s="9">
        <f t="shared" si="494"/>
        <v>1642.251</v>
      </c>
      <c r="JH126" s="9">
        <f t="shared" si="494"/>
        <v>1658.0609999999999</v>
      </c>
      <c r="JI126" s="9">
        <f t="shared" si="494"/>
        <v>1698.610999999999</v>
      </c>
      <c r="JJ126" s="9">
        <f t="shared" si="494"/>
        <v>1700.026000000001</v>
      </c>
      <c r="JK126" s="9">
        <f t="shared" si="494"/>
        <v>1726.4890000000021</v>
      </c>
      <c r="JL126" s="9">
        <f t="shared" si="494"/>
        <v>1739.234999999999</v>
      </c>
      <c r="JM126" s="9">
        <f t="shared" si="494"/>
        <v>1741.86</v>
      </c>
      <c r="JN126" s="9">
        <f t="shared" si="494"/>
        <v>1742.382999999998</v>
      </c>
      <c r="JO126" s="9">
        <f t="shared" si="494"/>
        <v>1748.5100000000009</v>
      </c>
      <c r="JP126" s="9">
        <f t="shared" si="494"/>
        <v>1777.951000000003</v>
      </c>
      <c r="JQ126" s="9">
        <f t="shared" si="494"/>
        <v>1783.788</v>
      </c>
      <c r="JR126" s="9">
        <f t="shared" si="494"/>
        <v>1797.175999999999</v>
      </c>
      <c r="JS126" s="9">
        <f t="shared" si="494"/>
        <v>1798.440999999998</v>
      </c>
      <c r="JT126" s="9">
        <f t="shared" si="494"/>
        <v>1810.8979999999981</v>
      </c>
      <c r="JU126" s="9">
        <f t="shared" si="494"/>
        <v>1821.573000000001</v>
      </c>
      <c r="JV126" s="9">
        <f t="shared" si="494"/>
        <v>1824.83</v>
      </c>
      <c r="JW126" s="9">
        <f t="shared" si="494"/>
        <v>1838.9609999999991</v>
      </c>
      <c r="JX126" s="9">
        <f t="shared" si="494"/>
        <v>1846.1619999999989</v>
      </c>
      <c r="JY126" s="9">
        <f t="shared" si="494"/>
        <v>1855.647999999999</v>
      </c>
      <c r="JZ126" s="9">
        <f t="shared" si="494"/>
        <v>1881.293000000001</v>
      </c>
      <c r="KA126" s="9">
        <f t="shared" si="494"/>
        <v>1893.476999999999</v>
      </c>
      <c r="KB126" s="9">
        <f t="shared" si="494"/>
        <v>1912.508000000003</v>
      </c>
      <c r="KC126" s="9">
        <f t="shared" si="494"/>
        <v>1926.2069999999969</v>
      </c>
      <c r="KD126" s="9">
        <f t="shared" si="494"/>
        <v>1975.8219999999999</v>
      </c>
      <c r="KE126" s="9">
        <f t="shared" si="494"/>
        <v>1979.493999999999</v>
      </c>
      <c r="KF126" s="9">
        <f t="shared" si="494"/>
        <v>1990.809999999999</v>
      </c>
      <c r="KG126" s="9">
        <f t="shared" si="494"/>
        <v>1996.998</v>
      </c>
      <c r="KH126" s="9">
        <f t="shared" si="494"/>
        <v>2015.9059999999999</v>
      </c>
      <c r="KI126" s="9">
        <f t="shared" si="494"/>
        <v>2065.462</v>
      </c>
      <c r="KJ126" s="9">
        <f t="shared" si="494"/>
        <v>2083.4949999999999</v>
      </c>
      <c r="KK126" s="9">
        <f t="shared" si="494"/>
        <v>2107.4399999999991</v>
      </c>
      <c r="KL126" s="9">
        <f t="shared" si="494"/>
        <v>2125.2990000000009</v>
      </c>
      <c r="KM126" s="9">
        <f t="shared" si="494"/>
        <v>2183.4479999999999</v>
      </c>
      <c r="KN126" s="9">
        <f t="shared" si="494"/>
        <v>2230.543000000001</v>
      </c>
      <c r="KO126" s="9">
        <f t="shared" si="494"/>
        <v>2297.8540000000021</v>
      </c>
      <c r="KP126" s="9">
        <f t="shared" si="494"/>
        <v>2357.318000000002</v>
      </c>
      <c r="KQ126" s="9">
        <f t="shared" si="494"/>
        <v>2580.8120000000022</v>
      </c>
      <c r="KR126" s="9">
        <f t="shared" si="494"/>
        <v>2631.088999999999</v>
      </c>
      <c r="KS126" s="9">
        <f t="shared" si="494"/>
        <v>2632.0600000000022</v>
      </c>
      <c r="KT126" s="9">
        <f t="shared" si="494"/>
        <v>2670.2579999999998</v>
      </c>
      <c r="KU126" s="9">
        <f t="shared" si="494"/>
        <v>2698.602000000003</v>
      </c>
      <c r="KV126" s="9">
        <f t="shared" si="494"/>
        <v>2702.2110000000021</v>
      </c>
      <c r="KW126" s="9">
        <f t="shared" si="494"/>
        <v>2844.285000000003</v>
      </c>
      <c r="KX126" s="9">
        <f t="shared" si="494"/>
        <v>3912.8790000000031</v>
      </c>
      <c r="KY126" s="9">
        <f t="shared" si="494"/>
        <v>4423.2430000000068</v>
      </c>
    </row>
    <row r="127" spans="262:311" x14ac:dyDescent="0.2">
      <c r="JB127" s="9">
        <f t="shared" ref="JB127:KX127" si="495">SMALL($G74:$BD74,JB$82)</f>
        <v>1615.852000000001</v>
      </c>
      <c r="JC127" s="9">
        <f t="shared" si="495"/>
        <v>2015.975000000004</v>
      </c>
      <c r="JD127" s="9">
        <f t="shared" si="495"/>
        <v>2092.715000000002</v>
      </c>
      <c r="JE127" s="9">
        <f t="shared" si="495"/>
        <v>2174.0650000000001</v>
      </c>
      <c r="JF127" s="9">
        <f t="shared" si="495"/>
        <v>2229.014999999999</v>
      </c>
      <c r="JG127" s="9">
        <f t="shared" si="495"/>
        <v>2275.4939999999988</v>
      </c>
      <c r="JH127" s="9">
        <f t="shared" si="495"/>
        <v>2441.6480000000001</v>
      </c>
      <c r="JI127" s="9">
        <f t="shared" si="495"/>
        <v>2444.273000000001</v>
      </c>
      <c r="JJ127" s="9">
        <f t="shared" si="495"/>
        <v>2475.7300000000018</v>
      </c>
      <c r="JK127" s="9">
        <f t="shared" si="495"/>
        <v>2698.0230000000001</v>
      </c>
      <c r="JL127" s="9">
        <f t="shared" si="495"/>
        <v>2731.9940000000029</v>
      </c>
      <c r="JM127" s="9">
        <f t="shared" si="495"/>
        <v>2806.4420000000009</v>
      </c>
      <c r="JN127" s="9">
        <f t="shared" si="495"/>
        <v>2837.404000000005</v>
      </c>
      <c r="JO127" s="9">
        <f t="shared" si="495"/>
        <v>2841.8660000000032</v>
      </c>
      <c r="JP127" s="9">
        <f t="shared" si="495"/>
        <v>3085.4180000000019</v>
      </c>
      <c r="JQ127" s="9">
        <f t="shared" si="495"/>
        <v>3110.1020000000049</v>
      </c>
      <c r="JR127" s="9">
        <f t="shared" si="495"/>
        <v>3249.8760000000002</v>
      </c>
      <c r="JS127" s="9">
        <f t="shared" si="495"/>
        <v>3504.2840000000001</v>
      </c>
      <c r="JT127" s="9">
        <f t="shared" si="495"/>
        <v>3538.6289999999999</v>
      </c>
      <c r="JU127" s="9">
        <f t="shared" si="495"/>
        <v>3543.0280000000039</v>
      </c>
      <c r="JV127" s="9">
        <f t="shared" si="495"/>
        <v>3588.7579999999962</v>
      </c>
      <c r="JW127" s="9">
        <f t="shared" si="495"/>
        <v>3602.7390000000009</v>
      </c>
      <c r="JX127" s="9">
        <f t="shared" si="495"/>
        <v>3626.309000000002</v>
      </c>
      <c r="JY127" s="9">
        <f t="shared" si="495"/>
        <v>3732.9480000000008</v>
      </c>
      <c r="JZ127" s="9">
        <f t="shared" si="495"/>
        <v>3828.3690000000001</v>
      </c>
      <c r="KA127" s="9">
        <f t="shared" si="495"/>
        <v>3852.6380000000022</v>
      </c>
      <c r="KB127" s="9">
        <f t="shared" si="495"/>
        <v>3854.1489999999981</v>
      </c>
      <c r="KC127" s="9">
        <f t="shared" si="495"/>
        <v>3928.830000000004</v>
      </c>
      <c r="KD127" s="9">
        <f t="shared" si="495"/>
        <v>4028.9720000000011</v>
      </c>
      <c r="KE127" s="9">
        <f t="shared" si="495"/>
        <v>4032.746999999998</v>
      </c>
      <c r="KF127" s="9">
        <f t="shared" si="495"/>
        <v>4186.0729999999994</v>
      </c>
      <c r="KG127" s="9">
        <f t="shared" si="495"/>
        <v>4279.2420000000011</v>
      </c>
      <c r="KH127" s="9">
        <f t="shared" si="495"/>
        <v>4369.9940000000042</v>
      </c>
      <c r="KI127" s="9">
        <f t="shared" si="495"/>
        <v>4386.4119999999957</v>
      </c>
      <c r="KJ127" s="9">
        <f t="shared" si="495"/>
        <v>4489.7020000000002</v>
      </c>
      <c r="KK127" s="9">
        <f t="shared" si="495"/>
        <v>4558.8520000000008</v>
      </c>
      <c r="KL127" s="9">
        <f t="shared" si="495"/>
        <v>4606.2339999999949</v>
      </c>
      <c r="KM127" s="9">
        <f t="shared" si="495"/>
        <v>4795.8789999999999</v>
      </c>
      <c r="KN127" s="9">
        <f t="shared" si="495"/>
        <v>4994.6710000000012</v>
      </c>
      <c r="KO127" s="9">
        <f t="shared" si="495"/>
        <v>5062.4819999999963</v>
      </c>
      <c r="KP127" s="9">
        <f t="shared" si="495"/>
        <v>5340.8519999999999</v>
      </c>
      <c r="KQ127" s="9">
        <f t="shared" si="495"/>
        <v>5429.7679999999982</v>
      </c>
      <c r="KR127" s="9">
        <f t="shared" si="495"/>
        <v>5446.2810000000072</v>
      </c>
      <c r="KS127" s="9">
        <f t="shared" si="495"/>
        <v>5467.1220000000003</v>
      </c>
      <c r="KT127" s="9">
        <f t="shared" si="495"/>
        <v>6016.5860000000002</v>
      </c>
      <c r="KU127" s="9">
        <f t="shared" si="495"/>
        <v>6406.3630000000012</v>
      </c>
      <c r="KV127" s="9">
        <f t="shared" si="495"/>
        <v>7144.6770000000024</v>
      </c>
      <c r="KW127" s="9">
        <f t="shared" si="495"/>
        <v>7592.9883999999956</v>
      </c>
      <c r="KX127" s="9">
        <f t="shared" si="495"/>
        <v>7648.275000000006</v>
      </c>
      <c r="KY127" s="9">
        <f>SMALL($G74:$BD74,KY$82)</f>
        <v>7982.8007999999991</v>
      </c>
    </row>
    <row r="128" spans="262:311" x14ac:dyDescent="0.2">
      <c r="JB128" s="9">
        <f t="shared" ref="JB128:KY128" si="496">SMALL($G75:$BD75,JB$82)</f>
        <v>1370.8360000000009</v>
      </c>
      <c r="JC128" s="9">
        <f t="shared" si="496"/>
        <v>1439.1440000000021</v>
      </c>
      <c r="JD128" s="9">
        <f t="shared" si="496"/>
        <v>1516.527</v>
      </c>
      <c r="JE128" s="9">
        <f t="shared" si="496"/>
        <v>1525.6539999999991</v>
      </c>
      <c r="JF128" s="9">
        <f t="shared" si="496"/>
        <v>1534.796</v>
      </c>
      <c r="JG128" s="9">
        <f t="shared" si="496"/>
        <v>1539.563000000001</v>
      </c>
      <c r="JH128" s="9">
        <f t="shared" si="496"/>
        <v>1542.648000000001</v>
      </c>
      <c r="JI128" s="9">
        <f t="shared" si="496"/>
        <v>1554.367999999999</v>
      </c>
      <c r="JJ128" s="9">
        <f t="shared" si="496"/>
        <v>1585.2530000000011</v>
      </c>
      <c r="JK128" s="9">
        <f t="shared" si="496"/>
        <v>1608.475000000001</v>
      </c>
      <c r="JL128" s="9">
        <f t="shared" si="496"/>
        <v>1635.752999999999</v>
      </c>
      <c r="JM128" s="9">
        <f t="shared" si="496"/>
        <v>1644.5110000000011</v>
      </c>
      <c r="JN128" s="9">
        <f t="shared" si="496"/>
        <v>1659.8760000000011</v>
      </c>
      <c r="JO128" s="9">
        <f t="shared" si="496"/>
        <v>1662.9160000000011</v>
      </c>
      <c r="JP128" s="9">
        <f t="shared" si="496"/>
        <v>1696.203999999999</v>
      </c>
      <c r="JQ128" s="9">
        <f t="shared" si="496"/>
        <v>1704.6189999999999</v>
      </c>
      <c r="JR128" s="9">
        <f t="shared" si="496"/>
        <v>1711.007000000001</v>
      </c>
      <c r="JS128" s="9">
        <f t="shared" si="496"/>
        <v>1778.4570000000001</v>
      </c>
      <c r="JT128" s="9">
        <f t="shared" si="496"/>
        <v>1782.915</v>
      </c>
      <c r="JU128" s="9">
        <f t="shared" si="496"/>
        <v>1787.0449999999989</v>
      </c>
      <c r="JV128" s="9">
        <f t="shared" si="496"/>
        <v>1788.204999999999</v>
      </c>
      <c r="JW128" s="9">
        <f t="shared" si="496"/>
        <v>1796.059999999999</v>
      </c>
      <c r="JX128" s="9">
        <f t="shared" si="496"/>
        <v>1819.6150000000009</v>
      </c>
      <c r="JY128" s="9">
        <f t="shared" si="496"/>
        <v>1823.463000000002</v>
      </c>
      <c r="JZ128" s="9">
        <f t="shared" si="496"/>
        <v>1836.0359999999989</v>
      </c>
      <c r="KA128" s="9">
        <f t="shared" si="496"/>
        <v>1842.228999999998</v>
      </c>
      <c r="KB128" s="9">
        <f t="shared" si="496"/>
        <v>1847.4</v>
      </c>
      <c r="KC128" s="9">
        <f t="shared" si="496"/>
        <v>1858.249</v>
      </c>
      <c r="KD128" s="9">
        <f t="shared" si="496"/>
        <v>1858.483999999999</v>
      </c>
      <c r="KE128" s="9">
        <f t="shared" si="496"/>
        <v>1863.347999999999</v>
      </c>
      <c r="KF128" s="9">
        <f t="shared" si="496"/>
        <v>1867.858999999999</v>
      </c>
      <c r="KG128" s="9">
        <f t="shared" si="496"/>
        <v>1875.073000000003</v>
      </c>
      <c r="KH128" s="9">
        <f t="shared" si="496"/>
        <v>1878.5760000000009</v>
      </c>
      <c r="KI128" s="9">
        <f t="shared" si="496"/>
        <v>1903.2299999999991</v>
      </c>
      <c r="KJ128" s="9">
        <f t="shared" si="496"/>
        <v>1913.7030000000011</v>
      </c>
      <c r="KK128" s="9">
        <f t="shared" si="496"/>
        <v>1918.086</v>
      </c>
      <c r="KL128" s="9">
        <f t="shared" si="496"/>
        <v>1938.5569999999991</v>
      </c>
      <c r="KM128" s="9">
        <f t="shared" si="496"/>
        <v>1968.6330000000009</v>
      </c>
      <c r="KN128" s="9">
        <f t="shared" si="496"/>
        <v>2007.0390000000041</v>
      </c>
      <c r="KO128" s="9">
        <f t="shared" si="496"/>
        <v>2015.777000000001</v>
      </c>
      <c r="KP128" s="9">
        <f t="shared" si="496"/>
        <v>2023.492</v>
      </c>
      <c r="KQ128" s="9">
        <f t="shared" si="496"/>
        <v>2056.9160000000002</v>
      </c>
      <c r="KR128" s="9">
        <f t="shared" si="496"/>
        <v>2080.992999999999</v>
      </c>
      <c r="KS128" s="9">
        <f t="shared" si="496"/>
        <v>2110.4330000000009</v>
      </c>
      <c r="KT128" s="9">
        <f t="shared" si="496"/>
        <v>2111.023999999999</v>
      </c>
      <c r="KU128" s="9">
        <f t="shared" si="496"/>
        <v>2147.413</v>
      </c>
      <c r="KV128" s="9">
        <f t="shared" si="496"/>
        <v>2192.218000000003</v>
      </c>
      <c r="KW128" s="9">
        <f t="shared" si="496"/>
        <v>2209.924</v>
      </c>
      <c r="KX128" s="9">
        <f t="shared" si="496"/>
        <v>2294.9270000000001</v>
      </c>
      <c r="KY128" s="9">
        <f t="shared" si="496"/>
        <v>2380.462000000005</v>
      </c>
    </row>
    <row r="129" spans="262:311" x14ac:dyDescent="0.2">
      <c r="JB129" s="9">
        <f t="shared" ref="JB129:KY129" si="497">SMALL($G76:$BD76,JB$82)</f>
        <v>1961.7409999999991</v>
      </c>
      <c r="JC129" s="9">
        <f t="shared" si="497"/>
        <v>2218</v>
      </c>
      <c r="JD129" s="9">
        <f t="shared" si="497"/>
        <v>2242.2199999999989</v>
      </c>
      <c r="JE129" s="9">
        <f t="shared" si="497"/>
        <v>2249.8330000000028</v>
      </c>
      <c r="JF129" s="9">
        <f t="shared" si="497"/>
        <v>2254.8510000000019</v>
      </c>
      <c r="JG129" s="9">
        <f t="shared" si="497"/>
        <v>2258.0220000000008</v>
      </c>
      <c r="JH129" s="9">
        <f t="shared" si="497"/>
        <v>2262.3989999999999</v>
      </c>
      <c r="JI129" s="9">
        <f t="shared" si="497"/>
        <v>2308.4719999999988</v>
      </c>
      <c r="JJ129" s="9">
        <f t="shared" si="497"/>
        <v>2362.5620000000008</v>
      </c>
      <c r="JK129" s="9">
        <f t="shared" si="497"/>
        <v>2374.8280000000032</v>
      </c>
      <c r="JL129" s="9">
        <f t="shared" si="497"/>
        <v>2388.2380000000021</v>
      </c>
      <c r="JM129" s="9">
        <f t="shared" si="497"/>
        <v>2431.951</v>
      </c>
      <c r="JN129" s="9">
        <f t="shared" si="497"/>
        <v>2632.1010000000028</v>
      </c>
      <c r="JO129" s="9">
        <f t="shared" si="497"/>
        <v>2679.895000000005</v>
      </c>
      <c r="JP129" s="9">
        <f t="shared" si="497"/>
        <v>2700.8969999999999</v>
      </c>
      <c r="JQ129" s="9">
        <f t="shared" si="497"/>
        <v>2723.403000000003</v>
      </c>
      <c r="JR129" s="9">
        <f t="shared" si="497"/>
        <v>2752.5820000000022</v>
      </c>
      <c r="JS129" s="9">
        <f t="shared" si="497"/>
        <v>2845.5870000000032</v>
      </c>
      <c r="JT129" s="9">
        <f t="shared" si="497"/>
        <v>2880.3140000000049</v>
      </c>
      <c r="JU129" s="9">
        <f t="shared" si="497"/>
        <v>2917.2910000000011</v>
      </c>
      <c r="JV129" s="9">
        <f t="shared" si="497"/>
        <v>2928.0390000000002</v>
      </c>
      <c r="JW129" s="9">
        <f t="shared" si="497"/>
        <v>3374.0569999999998</v>
      </c>
      <c r="JX129" s="9">
        <f t="shared" si="497"/>
        <v>3374.969000000001</v>
      </c>
      <c r="JY129" s="9">
        <f t="shared" si="497"/>
        <v>3480.9710000000041</v>
      </c>
      <c r="JZ129" s="9">
        <f t="shared" si="497"/>
        <v>3526.5710000000031</v>
      </c>
      <c r="KA129" s="9">
        <f t="shared" si="497"/>
        <v>3583.181</v>
      </c>
      <c r="KB129" s="9">
        <f t="shared" si="497"/>
        <v>3594.946999999996</v>
      </c>
      <c r="KC129" s="9">
        <f t="shared" si="497"/>
        <v>3599.8590000000008</v>
      </c>
      <c r="KD129" s="9">
        <f t="shared" si="497"/>
        <v>3693.6429999999991</v>
      </c>
      <c r="KE129" s="9">
        <f t="shared" si="497"/>
        <v>3761.1350000000039</v>
      </c>
      <c r="KF129" s="9">
        <f t="shared" si="497"/>
        <v>3790.4250000000029</v>
      </c>
      <c r="KG129" s="9">
        <f t="shared" si="497"/>
        <v>3803.1410000000028</v>
      </c>
      <c r="KH129" s="9">
        <f t="shared" si="497"/>
        <v>3970.3450000000012</v>
      </c>
      <c r="KI129" s="9">
        <f t="shared" si="497"/>
        <v>4207.4149999999972</v>
      </c>
      <c r="KJ129" s="9">
        <f t="shared" si="497"/>
        <v>4209.6190000000061</v>
      </c>
      <c r="KK129" s="9">
        <f t="shared" si="497"/>
        <v>4306.2980000000034</v>
      </c>
      <c r="KL129" s="9">
        <f t="shared" si="497"/>
        <v>4328.5419999999986</v>
      </c>
      <c r="KM129" s="9">
        <f t="shared" si="497"/>
        <v>4392.0410000000011</v>
      </c>
      <c r="KN129" s="9">
        <f t="shared" si="497"/>
        <v>4612.5890000000018</v>
      </c>
      <c r="KO129" s="9">
        <f t="shared" si="497"/>
        <v>4662.3700000000044</v>
      </c>
      <c r="KP129" s="9">
        <f t="shared" si="497"/>
        <v>4793.0109999999959</v>
      </c>
      <c r="KQ129" s="9">
        <f t="shared" si="497"/>
        <v>4810.3600000000024</v>
      </c>
      <c r="KR129" s="9">
        <f t="shared" si="497"/>
        <v>4961.0779999999941</v>
      </c>
      <c r="KS129" s="9">
        <f t="shared" si="497"/>
        <v>5042.7559999999976</v>
      </c>
      <c r="KT129" s="9">
        <f t="shared" si="497"/>
        <v>5078.4679999999962</v>
      </c>
      <c r="KU129" s="9">
        <f t="shared" si="497"/>
        <v>5126.0889999999972</v>
      </c>
      <c r="KV129" s="9">
        <f t="shared" si="497"/>
        <v>5213.2439999999988</v>
      </c>
      <c r="KW129" s="9">
        <f t="shared" si="497"/>
        <v>5332.4179999999988</v>
      </c>
      <c r="KX129" s="9">
        <f t="shared" si="497"/>
        <v>5913.3449999999939</v>
      </c>
      <c r="KY129" s="9">
        <f t="shared" si="497"/>
        <v>6071.6560000000036</v>
      </c>
    </row>
    <row r="130" spans="262:311" x14ac:dyDescent="0.2">
      <c r="JB130" s="9">
        <f t="shared" ref="JB130:KY130" si="498">SMALL($G77:$BD77,JB$82)</f>
        <v>1451.029</v>
      </c>
      <c r="JC130" s="9">
        <f t="shared" si="498"/>
        <v>1485.395</v>
      </c>
      <c r="JD130" s="9">
        <f t="shared" si="498"/>
        <v>1488.950000000001</v>
      </c>
      <c r="JE130" s="9">
        <f t="shared" si="498"/>
        <v>1506.2120000000009</v>
      </c>
      <c r="JF130" s="9">
        <f t="shared" si="498"/>
        <v>1514.165000000002</v>
      </c>
      <c r="JG130" s="9">
        <f t="shared" si="498"/>
        <v>1517.438000000001</v>
      </c>
      <c r="JH130" s="9">
        <f t="shared" si="498"/>
        <v>1589.6490000000019</v>
      </c>
      <c r="JI130" s="9">
        <f t="shared" si="498"/>
        <v>1589.686999999999</v>
      </c>
      <c r="JJ130" s="9">
        <f t="shared" si="498"/>
        <v>1591.9720000000009</v>
      </c>
      <c r="JK130" s="9">
        <f t="shared" si="498"/>
        <v>1599.9130000000009</v>
      </c>
      <c r="JL130" s="9">
        <f t="shared" si="498"/>
        <v>1617.726000000001</v>
      </c>
      <c r="JM130" s="9">
        <f t="shared" si="498"/>
        <v>1653.156999999999</v>
      </c>
      <c r="JN130" s="9">
        <f t="shared" si="498"/>
        <v>1679.856</v>
      </c>
      <c r="JO130" s="9">
        <f t="shared" si="498"/>
        <v>1702.4340000000011</v>
      </c>
      <c r="JP130" s="9">
        <f t="shared" si="498"/>
        <v>1706.4860000000001</v>
      </c>
      <c r="JQ130" s="9">
        <f t="shared" si="498"/>
        <v>1724.6559999999999</v>
      </c>
      <c r="JR130" s="9">
        <f t="shared" si="498"/>
        <v>1737.885</v>
      </c>
      <c r="JS130" s="9">
        <f t="shared" si="498"/>
        <v>1741.467000000001</v>
      </c>
      <c r="JT130" s="9">
        <f t="shared" si="498"/>
        <v>1746.1320000000001</v>
      </c>
      <c r="JU130" s="9">
        <f t="shared" si="498"/>
        <v>1746.854</v>
      </c>
      <c r="JV130" s="9">
        <f t="shared" si="498"/>
        <v>1764.4580000000001</v>
      </c>
      <c r="JW130" s="9">
        <f t="shared" si="498"/>
        <v>1770.417999999999</v>
      </c>
      <c r="JX130" s="9">
        <f t="shared" si="498"/>
        <v>1772.265000000001</v>
      </c>
      <c r="JY130" s="9">
        <f t="shared" si="498"/>
        <v>1778.3989999999999</v>
      </c>
      <c r="JZ130" s="9">
        <f t="shared" si="498"/>
        <v>1779.322000000001</v>
      </c>
      <c r="KA130" s="9">
        <f t="shared" si="498"/>
        <v>1797.925999999999</v>
      </c>
      <c r="KB130" s="9">
        <f t="shared" si="498"/>
        <v>1805.175999999999</v>
      </c>
      <c r="KC130" s="9">
        <f t="shared" si="498"/>
        <v>1817.3019999999999</v>
      </c>
      <c r="KD130" s="9">
        <f t="shared" si="498"/>
        <v>1838.552999999999</v>
      </c>
      <c r="KE130" s="9">
        <f t="shared" si="498"/>
        <v>1850.6569999999999</v>
      </c>
      <c r="KF130" s="9">
        <f t="shared" si="498"/>
        <v>1862.5639999999989</v>
      </c>
      <c r="KG130" s="9">
        <f t="shared" si="498"/>
        <v>1862.8640000000009</v>
      </c>
      <c r="KH130" s="9">
        <f t="shared" si="498"/>
        <v>1868.165</v>
      </c>
      <c r="KI130" s="9">
        <f t="shared" si="498"/>
        <v>1876.378999999999</v>
      </c>
      <c r="KJ130" s="9">
        <f t="shared" si="498"/>
        <v>1891.5940000000001</v>
      </c>
      <c r="KK130" s="9">
        <f t="shared" si="498"/>
        <v>1909.2550000000001</v>
      </c>
      <c r="KL130" s="9">
        <f t="shared" si="498"/>
        <v>1926.5489999999979</v>
      </c>
      <c r="KM130" s="9">
        <f t="shared" si="498"/>
        <v>1927.4719999999979</v>
      </c>
      <c r="KN130" s="9">
        <f t="shared" si="498"/>
        <v>1934.9799999999991</v>
      </c>
      <c r="KO130" s="9">
        <f t="shared" si="498"/>
        <v>1967.983999999999</v>
      </c>
      <c r="KP130" s="9">
        <f t="shared" si="498"/>
        <v>1976.407999999999</v>
      </c>
      <c r="KQ130" s="9">
        <f t="shared" si="498"/>
        <v>2006.381000000003</v>
      </c>
      <c r="KR130" s="9">
        <f t="shared" si="498"/>
        <v>2013.1619999999989</v>
      </c>
      <c r="KS130" s="9">
        <f t="shared" si="498"/>
        <v>2063.5220000000008</v>
      </c>
      <c r="KT130" s="9">
        <f t="shared" si="498"/>
        <v>2082.636</v>
      </c>
      <c r="KU130" s="9">
        <f t="shared" si="498"/>
        <v>2084.5619999999999</v>
      </c>
      <c r="KV130" s="9">
        <f t="shared" si="498"/>
        <v>2123.4050000000002</v>
      </c>
      <c r="KW130" s="9">
        <f t="shared" si="498"/>
        <v>2293.174</v>
      </c>
      <c r="KX130" s="9">
        <f t="shared" si="498"/>
        <v>2723.9760000000028</v>
      </c>
      <c r="KY130" s="9">
        <f t="shared" si="498"/>
        <v>2983.515000000004</v>
      </c>
    </row>
  </sheetData>
  <mergeCells count="8">
    <mergeCell ref="LR28:LT28"/>
    <mergeCell ref="LI28:LN28"/>
    <mergeCell ref="LV1:LZ1"/>
    <mergeCell ref="LV28:LZ28"/>
    <mergeCell ref="LB28:LG28"/>
    <mergeCell ref="LB1:LG1"/>
    <mergeCell ref="LI1:LN1"/>
    <mergeCell ref="LR1:LT1"/>
  </mergeCells>
  <conditionalFormatting sqref="JB30:KY77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B3:KE26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0:LB7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30:LB77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C30:LC7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C30:LC77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E30:LE7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E30:LE7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F30:LF7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F30:LF77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G30:LG7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G30:LG77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I30:LI7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I30:LI77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J30:LJ7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J30:LJ7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K30:LK7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K30:LK7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L30:LL7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L30:LL77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M30:LM7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M30:LM7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N30:LN7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N30:LN7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R30:LR7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R30:LR7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S30:LS7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S30:LS7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T30:LT7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T30:LT7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B3:LB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B3:LB2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C3:LC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C3:LC2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D3:LD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D3:LD2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E3:LE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E3:LE2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F3:LF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F3:LF2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G3:LG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G3:LG2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I3:LI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I3:LI2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J3:LJ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J3:LJ2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K3:LK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K3:LK2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L3:LL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L3:LL2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M3:LM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M3:LM2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N3:LN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N3:LN2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R3:LR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R3:LR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S3:LS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S3:LS2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T3:LT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T3:LT2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P30:LP7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P3:LP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B83:KY130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D30:LD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D30:LD7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parameter_tuning edit</vt:lpstr>
      <vt:lpstr>Sheet</vt:lpstr>
      <vt:lpstr>parameter_tuning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2022-05-02T14:12:18Z</dcterms:created>
  <dcterms:modified xsi:type="dcterms:W3CDTF">2022-05-12T14:22:12Z</dcterms:modified>
</cp:coreProperties>
</file>