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534mochi/Documents/nucleo-impedance-analyzer/pcb-p-ban/v2.0/"/>
    </mc:Choice>
  </mc:AlternateContent>
  <xr:revisionPtr revIDLastSave="0" documentId="13_ncr:1_{74C99FA3-B809-2D4F-BE55-0E17525C766E}" xr6:coauthVersionLast="47" xr6:coauthVersionMax="47" xr10:uidLastSave="{00000000-0000-0000-0000-000000000000}"/>
  <bookViews>
    <workbookView xWindow="0" yWindow="500" windowWidth="28800" windowHeight="15840" xr2:uid="{6FDC8AF1-7059-471F-8636-4388BA23B6B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H20" i="1"/>
  <c r="N19" i="1"/>
  <c r="M19" i="1"/>
  <c r="H19" i="1"/>
  <c r="N18" i="1"/>
  <c r="M18" i="1"/>
  <c r="H18" i="1"/>
  <c r="N17" i="1"/>
  <c r="M17" i="1"/>
  <c r="H17" i="1"/>
  <c r="N16" i="1"/>
  <c r="M16" i="1"/>
  <c r="H16" i="1"/>
  <c r="N15" i="1"/>
  <c r="M15" i="1"/>
  <c r="H15" i="1"/>
  <c r="N14" i="1"/>
  <c r="M14" i="1"/>
  <c r="H14" i="1"/>
  <c r="N13" i="1"/>
  <c r="M13" i="1"/>
  <c r="H13" i="1"/>
  <c r="N12" i="1"/>
  <c r="M12" i="1"/>
  <c r="H12" i="1"/>
  <c r="N11" i="1"/>
  <c r="M11" i="1"/>
  <c r="H11" i="1"/>
  <c r="M10" i="1"/>
  <c r="H10" i="1"/>
  <c r="N9" i="1"/>
  <c r="M9" i="1"/>
  <c r="H9" i="1"/>
  <c r="N8" i="1"/>
  <c r="M8" i="1"/>
  <c r="H8" i="1"/>
  <c r="N7" i="1"/>
  <c r="M7" i="1"/>
  <c r="H7" i="1"/>
  <c r="M6" i="1"/>
  <c r="H6" i="1"/>
  <c r="H5" i="1"/>
  <c r="L4" i="1"/>
  <c r="K4" i="1"/>
  <c r="J4" i="1"/>
  <c r="I4" i="1"/>
  <c r="G4" i="1"/>
  <c r="F4" i="1"/>
  <c r="A2" i="1"/>
  <c r="H4" i="1" l="1"/>
</calcChain>
</file>

<file path=xl/sharedStrings.xml><?xml version="1.0" encoding="utf-8"?>
<sst xmlns="http://schemas.openxmlformats.org/spreadsheetml/2006/main" count="140" uniqueCount="96">
  <si>
    <t>partslist(Rev,2.41)</t>
    <phoneticPr fontId="3"/>
  </si>
  <si>
    <r>
      <rPr>
        <b/>
        <u/>
        <sz val="11"/>
        <color indexed="10"/>
        <rFont val="Meiryo UI"/>
        <charset val="128"/>
      </rPr>
      <t>電 子 部 品 型 番</t>
    </r>
    <r>
      <rPr>
        <b/>
        <sz val="11"/>
        <color indexed="10"/>
        <rFont val="Meiryo UI"/>
        <charset val="128"/>
      </rPr>
      <t xml:space="preserve">
※</t>
    </r>
    <r>
      <rPr>
        <b/>
        <sz val="9"/>
        <color indexed="10"/>
        <rFont val="Meiryo UI"/>
        <charset val="128"/>
      </rPr>
      <t>半角英数字
※サフィックスまで入力必須</t>
    </r>
    <rPh sb="30" eb="32">
      <t>ヒッス</t>
    </rPh>
    <phoneticPr fontId="3"/>
  </si>
  <si>
    <r>
      <rPr>
        <b/>
        <u/>
        <sz val="11"/>
        <color indexed="10"/>
        <rFont val="Meiryo UI"/>
        <charset val="128"/>
      </rPr>
      <t>配 置 記 号
リ フ ァ レ ン ス</t>
    </r>
    <r>
      <rPr>
        <b/>
        <sz val="11"/>
        <color indexed="10"/>
        <rFont val="Meiryo UI"/>
        <charset val="128"/>
      </rPr>
      <t xml:space="preserve">
※</t>
    </r>
    <r>
      <rPr>
        <b/>
        <sz val="9"/>
        <color indexed="10"/>
        <rFont val="Meiryo UI"/>
        <charset val="128"/>
      </rPr>
      <t>半角英数字）</t>
    </r>
    <phoneticPr fontId="3"/>
  </si>
  <si>
    <t>個数</t>
    <phoneticPr fontId="3"/>
  </si>
  <si>
    <r>
      <rPr>
        <b/>
        <u/>
        <sz val="11"/>
        <color indexed="10"/>
        <rFont val="Meiryo UI"/>
        <charset val="128"/>
      </rPr>
      <t>ピ ン 数</t>
    </r>
    <r>
      <rPr>
        <b/>
        <sz val="11"/>
        <color indexed="10"/>
        <rFont val="Meiryo UI"/>
        <charset val="128"/>
      </rPr>
      <t xml:space="preserve">
</t>
    </r>
    <r>
      <rPr>
        <b/>
        <sz val="9"/>
        <color indexed="10"/>
        <rFont val="Meiryo UI"/>
        <charset val="128"/>
      </rPr>
      <t>(部品取付穴
を含む）</t>
    </r>
    <phoneticPr fontId="3"/>
  </si>
  <si>
    <t>実装/
未実装</t>
    <rPh sb="0" eb="2">
      <t>ジッソウ</t>
    </rPh>
    <rPh sb="4" eb="7">
      <t>ミジッソウ</t>
    </rPh>
    <phoneticPr fontId="3"/>
  </si>
  <si>
    <t>部 品 分 類</t>
    <rPh sb="4" eb="5">
      <t>ブン</t>
    </rPh>
    <rPh sb="6" eb="7">
      <t>タグイ</t>
    </rPh>
    <phoneticPr fontId="3"/>
  </si>
  <si>
    <r>
      <rPr>
        <b/>
        <u/>
        <sz val="11"/>
        <color indexed="10"/>
        <rFont val="Meiryo UI"/>
        <charset val="128"/>
      </rPr>
      <t>必要数</t>
    </r>
    <r>
      <rPr>
        <b/>
        <sz val="11"/>
        <rFont val="Meiryo UI"/>
        <charset val="128"/>
      </rPr>
      <t xml:space="preserve">
実装枚数を入れてください。
↓</t>
    </r>
    <rPh sb="0" eb="1">
      <t>ヒツ</t>
    </rPh>
    <rPh sb="1" eb="2">
      <t>ヨウ</t>
    </rPh>
    <rPh sb="2" eb="3">
      <t>スウ</t>
    </rPh>
    <rPh sb="4" eb="6">
      <t>ジッソウ</t>
    </rPh>
    <rPh sb="6" eb="8">
      <t>マイスウ</t>
    </rPh>
    <rPh sb="9" eb="10">
      <t>イ</t>
    </rPh>
    <phoneticPr fontId="3"/>
  </si>
  <si>
    <t>No</t>
    <phoneticPr fontId="3"/>
  </si>
  <si>
    <t>メーカー</t>
    <phoneticPr fontId="3"/>
  </si>
  <si>
    <t>部品種別</t>
    <rPh sb="2" eb="4">
      <t>シュベツ</t>
    </rPh>
    <phoneticPr fontId="3"/>
  </si>
  <si>
    <t>1個
あたり</t>
  </si>
  <si>
    <t>合計</t>
  </si>
  <si>
    <t>実装個数</t>
    <rPh sb="0" eb="2">
      <t>ジッソウ</t>
    </rPh>
    <rPh sb="2" eb="4">
      <t>コスウ</t>
    </rPh>
    <phoneticPr fontId="3"/>
  </si>
  <si>
    <t>SMD</t>
    <phoneticPr fontId="3"/>
  </si>
  <si>
    <t>DIP</t>
    <phoneticPr fontId="3"/>
  </si>
  <si>
    <t>特殊
BGA等</t>
    <rPh sb="0" eb="2">
      <t>トクシュ</t>
    </rPh>
    <rPh sb="6" eb="7">
      <t>ナド</t>
    </rPh>
    <phoneticPr fontId="3"/>
  </si>
  <si>
    <t>例</t>
    <rPh sb="0" eb="1">
      <t>レイ</t>
    </rPh>
    <phoneticPr fontId="3"/>
  </si>
  <si>
    <t>KOA</t>
    <phoneticPr fontId="3"/>
  </si>
  <si>
    <t>チップ抵抗</t>
    <rPh sb="3" eb="5">
      <t>テイコウ</t>
    </rPh>
    <phoneticPr fontId="3"/>
  </si>
  <si>
    <t xml:space="preserve">RK73B2ATTD1002F </t>
    <phoneticPr fontId="3"/>
  </si>
  <si>
    <t>R1,R5,R9,R10</t>
    <phoneticPr fontId="3"/>
  </si>
  <si>
    <t>未実装</t>
  </si>
  <si>
    <t>SMD</t>
    <phoneticPr fontId="3"/>
  </si>
  <si>
    <t>MURATA</t>
    <phoneticPr fontId="3"/>
  </si>
  <si>
    <t>実装</t>
  </si>
  <si>
    <t>SMD</t>
  </si>
  <si>
    <t>7
□</t>
  </si>
  <si>
    <t>22u チップコンデンサ</t>
    <phoneticPr fontId="3"/>
  </si>
  <si>
    <t>GRM219R61A226MEA0D</t>
    <phoneticPr fontId="3"/>
  </si>
  <si>
    <t>C9, C11</t>
  </si>
  <si>
    <t>8
□</t>
  </si>
  <si>
    <t>ANALOG DEVICES</t>
    <phoneticPr fontId="3"/>
  </si>
  <si>
    <t>オペアンプ</t>
    <phoneticPr fontId="3"/>
  </si>
  <si>
    <t>ADA4891-4ARZ</t>
    <phoneticPr fontId="3"/>
  </si>
  <si>
    <t>IC1, IC2, IC3</t>
    <phoneticPr fontId="3"/>
  </si>
  <si>
    <t>9
□</t>
  </si>
  <si>
    <t>KOA</t>
    <phoneticPr fontId="3"/>
  </si>
  <si>
    <t>1.00M チップ抵抗</t>
    <phoneticPr fontId="3"/>
  </si>
  <si>
    <t>RK73H2ATTD1004F</t>
    <phoneticPr fontId="3"/>
  </si>
  <si>
    <t>R35, R37</t>
    <phoneticPr fontId="3"/>
  </si>
  <si>
    <t>10
□</t>
  </si>
  <si>
    <t>マルチプレクサ</t>
    <phoneticPr fontId="3"/>
  </si>
  <si>
    <t>ADG721BRM</t>
    <phoneticPr fontId="3"/>
  </si>
  <si>
    <t>IC4</t>
  </si>
  <si>
    <t>11
□</t>
  </si>
  <si>
    <t>TEXAS INSTRUMENTS</t>
    <phoneticPr fontId="3"/>
  </si>
  <si>
    <t>OPA551FA</t>
    <phoneticPr fontId="3"/>
  </si>
  <si>
    <t>IC5</t>
  </si>
  <si>
    <t>12
□</t>
  </si>
  <si>
    <t>電圧基準</t>
    <rPh sb="0" eb="2">
      <t xml:space="preserve">デンアツ </t>
    </rPh>
    <rPh sb="2" eb="4">
      <t xml:space="preserve">キジュｎ </t>
    </rPh>
    <phoneticPr fontId="3"/>
  </si>
  <si>
    <t xml:space="preserve"> REF2033AIDDC</t>
    <phoneticPr fontId="3"/>
  </si>
  <si>
    <t>IC6</t>
  </si>
  <si>
    <t>23
□</t>
  </si>
  <si>
    <t>TE Connectivity</t>
    <phoneticPr fontId="3"/>
  </si>
  <si>
    <t>3R/3W  チップ抵抗</t>
    <phoneticPr fontId="3"/>
  </si>
  <si>
    <t>35222R7JT</t>
    <phoneticPr fontId="3"/>
  </si>
  <si>
    <t>R50</t>
    <phoneticPr fontId="3"/>
  </si>
  <si>
    <t>24
□</t>
  </si>
  <si>
    <t>1R/3W チップ抵抗</t>
    <phoneticPr fontId="3"/>
  </si>
  <si>
    <t>35221R0JT</t>
    <phoneticPr fontId="3"/>
  </si>
  <si>
    <t>R51</t>
    <phoneticPr fontId="3"/>
  </si>
  <si>
    <t>26
□</t>
  </si>
  <si>
    <t>Panasonic</t>
    <phoneticPr fontId="3"/>
  </si>
  <si>
    <t>1R チップ抵抗</t>
    <phoneticPr fontId="3"/>
  </si>
  <si>
    <t>ERJ1TRQF1R0U</t>
    <phoneticPr fontId="3"/>
  </si>
  <si>
    <t>RS1</t>
  </si>
  <si>
    <t>27
□</t>
  </si>
  <si>
    <t>100m チップ抵抗</t>
    <phoneticPr fontId="3"/>
  </si>
  <si>
    <t>ERJL1WKF10CU</t>
    <phoneticPr fontId="3"/>
  </si>
  <si>
    <t>RS2</t>
  </si>
  <si>
    <t>28
□</t>
  </si>
  <si>
    <t>NEXPERIA</t>
    <phoneticPr fontId="3"/>
  </si>
  <si>
    <t>PNP/NPNトランジスタ</t>
    <phoneticPr fontId="3"/>
  </si>
  <si>
    <t>PHPT610030NPK</t>
    <phoneticPr fontId="3"/>
  </si>
  <si>
    <t>T1</t>
  </si>
  <si>
    <t>29
□</t>
  </si>
  <si>
    <t>ROHM</t>
    <phoneticPr fontId="3"/>
  </si>
  <si>
    <t>P-MOSFET</t>
    <phoneticPr fontId="3"/>
  </si>
  <si>
    <t>RQ5A040ZP</t>
    <phoneticPr fontId="3"/>
  </si>
  <si>
    <t>T2, T3, T5, T6</t>
  </si>
  <si>
    <t>30
□</t>
  </si>
  <si>
    <t>NPNデジタルトランジスタ</t>
    <phoneticPr fontId="3"/>
  </si>
  <si>
    <t>DTC023YM</t>
    <phoneticPr fontId="3"/>
  </si>
  <si>
    <t>T4, T7</t>
  </si>
  <si>
    <t>31
□</t>
  </si>
  <si>
    <t>ダイオード</t>
    <phoneticPr fontId="3"/>
  </si>
  <si>
    <t>RF081MM2STR</t>
    <phoneticPr fontId="3"/>
  </si>
  <si>
    <t>D1</t>
    <phoneticPr fontId="3"/>
  </si>
  <si>
    <t>35
□</t>
  </si>
  <si>
    <t>日本電波工業</t>
    <phoneticPr fontId="3"/>
  </si>
  <si>
    <t>水晶振動子</t>
    <rPh sb="0" eb="5">
      <t xml:space="preserve">スイショウシンドウシ </t>
    </rPh>
    <phoneticPr fontId="3"/>
  </si>
  <si>
    <t>NX3225GD-8MHZ-STD-CRA-3</t>
    <phoneticPr fontId="3"/>
  </si>
  <si>
    <t>X1</t>
    <phoneticPr fontId="3"/>
  </si>
  <si>
    <t>チェック</t>
    <phoneticPr fontId="3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</si>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</sst>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28"/>
      <scheme val="minor"/>
    </font>
    <font>
      <b/>
      <sz val="11"/>
      <color indexed="10"/>
      <name val="Meiryo UI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charset val="128"/>
    </font>
    <font>
      <b/>
      <u/>
      <sz val="11"/>
      <color indexed="10"/>
      <name val="Meiryo UI"/>
      <charset val="128"/>
    </font>
    <font>
      <b/>
      <sz val="9"/>
      <color indexed="10"/>
      <name val="Meiryo UI"/>
      <charset val="128"/>
    </font>
    <font>
      <b/>
      <u/>
      <sz val="11"/>
      <color rgb="FFFF0000"/>
      <name val="Meiryo UI"/>
      <charset val="128"/>
    </font>
    <font>
      <b/>
      <sz val="11"/>
      <color rgb="FFFF0000"/>
      <name val="Meiryo UI"/>
      <charset val="128"/>
    </font>
    <font>
      <b/>
      <sz val="11"/>
      <name val="Meiryo UI"/>
      <charset val="128"/>
    </font>
    <font>
      <b/>
      <sz val="16"/>
      <name val="Meiryo UI"/>
      <charset val="128"/>
    </font>
    <font>
      <u/>
      <sz val="11"/>
      <color theme="1"/>
      <name val="Meiryo UI"/>
      <charset val="128"/>
    </font>
    <font>
      <b/>
      <sz val="8"/>
      <name val="Meiryo UI"/>
      <charset val="128"/>
    </font>
    <font>
      <b/>
      <u/>
      <sz val="11"/>
      <name val="Meiryo UI"/>
      <charset val="128"/>
    </font>
    <font>
      <b/>
      <sz val="14"/>
      <name val="Meiryo UI"/>
      <charset val="128"/>
    </font>
    <font>
      <sz val="11"/>
      <color theme="1"/>
      <name val="Meiryo UI"/>
      <charset val="128"/>
    </font>
    <font>
      <b/>
      <sz val="11"/>
      <color rgb="FFFF0000"/>
      <name val="游ゴシック Light"/>
      <family val="3"/>
      <charset val="1"/>
      <scheme val="major"/>
    </font>
    <font>
      <b/>
      <sz val="11"/>
      <name val="Meiryo UI"/>
      <family val="3"/>
      <charset val="128"/>
    </font>
    <font>
      <b/>
      <sz val="11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0" borderId="15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>
      <alignment horizontal="center" vertical="center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  <protection locked="0"/>
    </xf>
    <xf numFmtId="49" fontId="7" fillId="0" borderId="5" xfId="0" applyNumberFormat="1" applyFont="1" applyBorder="1" applyAlignment="1" applyProtection="1">
      <alignment horizontal="center" vertical="center" wrapText="1"/>
      <protection locked="0"/>
    </xf>
    <xf numFmtId="0" fontId="0" fillId="4" borderId="5" xfId="0" applyFill="1" applyBorder="1">
      <alignment vertical="center"/>
    </xf>
    <xf numFmtId="0" fontId="15" fillId="4" borderId="5" xfId="0" applyFont="1" applyFill="1" applyBorder="1" applyAlignment="1">
      <alignment horizontal="center" vertical="center"/>
    </xf>
    <xf numFmtId="0" fontId="13" fillId="0" borderId="29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11" fillId="2" borderId="19" xfId="0" applyFont="1" applyFill="1" applyBorder="1" applyAlignment="1">
      <alignment horizontal="center" vertical="center" wrapText="1"/>
    </xf>
    <xf numFmtId="49" fontId="12" fillId="2" borderId="18" xfId="0" applyNumberFormat="1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9" fontId="17" fillId="0" borderId="5" xfId="0" applyNumberFormat="1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96;&#21697;&#12522;&#12473;&#12488;/parts_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必ずお読みください"/>
      <sheetName val="部品リスト入力フォーム"/>
      <sheetName val="無償提供部品一覧"/>
    </sheetNames>
    <sheetDataSet>
      <sheetData sheetId="0"/>
      <sheetData sheetId="1"/>
      <sheetData sheetId="2">
        <row r="3">
          <cell r="A3" t="str">
            <v>RK73Z1ETTP</v>
          </cell>
          <cell r="B3" t="str">
            <v>○</v>
          </cell>
        </row>
        <row r="4">
          <cell r="A4" t="str">
            <v>RK73H1ETTP1R00F</v>
          </cell>
          <cell r="B4" t="str">
            <v>○</v>
          </cell>
        </row>
        <row r="5">
          <cell r="A5" t="str">
            <v>RK73B1ETTP1R0J</v>
          </cell>
          <cell r="B5" t="str">
            <v>○</v>
          </cell>
        </row>
        <row r="6">
          <cell r="A6" t="str">
            <v>RK73H1ETTP1R10F</v>
          </cell>
          <cell r="B6" t="str">
            <v>○</v>
          </cell>
        </row>
        <row r="7">
          <cell r="A7" t="str">
            <v>RK73B1ETTP1R1J</v>
          </cell>
          <cell r="B7" t="str">
            <v>○</v>
          </cell>
        </row>
        <row r="8">
          <cell r="A8" t="str">
            <v>RK73H1ETTP1R20F</v>
          </cell>
          <cell r="B8" t="str">
            <v>○</v>
          </cell>
        </row>
        <row r="9">
          <cell r="A9" t="str">
            <v>RK73B1ETTP1R2J</v>
          </cell>
          <cell r="B9" t="str">
            <v>○</v>
          </cell>
        </row>
        <row r="10">
          <cell r="A10" t="str">
            <v>RK73H1ETTP1R30F</v>
          </cell>
          <cell r="B10" t="str">
            <v>○</v>
          </cell>
        </row>
        <row r="11">
          <cell r="A11" t="str">
            <v>RK73B1ETTP1R3J</v>
          </cell>
          <cell r="B11" t="str">
            <v>○</v>
          </cell>
        </row>
        <row r="12">
          <cell r="A12" t="str">
            <v>RK73H1ETTP1R50F</v>
          </cell>
          <cell r="B12" t="str">
            <v>○</v>
          </cell>
        </row>
        <row r="13">
          <cell r="A13" t="str">
            <v>RK73B1ETTP1R5J</v>
          </cell>
          <cell r="B13" t="str">
            <v>○</v>
          </cell>
        </row>
        <row r="14">
          <cell r="A14" t="str">
            <v>RK73H1ETTP1R60F</v>
          </cell>
          <cell r="B14" t="str">
            <v>○</v>
          </cell>
        </row>
        <row r="15">
          <cell r="A15" t="str">
            <v>RK73B1ETTP1R6J</v>
          </cell>
          <cell r="B15" t="str">
            <v>○</v>
          </cell>
        </row>
        <row r="16">
          <cell r="A16" t="str">
            <v>RK73H1ETTP1R80F</v>
          </cell>
          <cell r="B16" t="str">
            <v>○</v>
          </cell>
        </row>
        <row r="17">
          <cell r="A17" t="str">
            <v>RK73B1ETTP1R8J</v>
          </cell>
          <cell r="B17" t="str">
            <v>○</v>
          </cell>
        </row>
        <row r="18">
          <cell r="A18" t="str">
            <v>RK73H1ETTP2R00F</v>
          </cell>
          <cell r="B18" t="str">
            <v>○</v>
          </cell>
        </row>
        <row r="19">
          <cell r="A19" t="str">
            <v>RK73B1ETTP2R0J</v>
          </cell>
          <cell r="B19" t="str">
            <v>○</v>
          </cell>
        </row>
        <row r="20">
          <cell r="A20" t="str">
            <v>RK73H1ETTP2R20F</v>
          </cell>
          <cell r="B20" t="str">
            <v>○</v>
          </cell>
        </row>
        <row r="21">
          <cell r="A21" t="str">
            <v>RK73B1ETTP2R2J</v>
          </cell>
          <cell r="B21" t="str">
            <v>○</v>
          </cell>
        </row>
        <row r="22">
          <cell r="A22" t="str">
            <v>RK73H1ETTP2R40F</v>
          </cell>
          <cell r="B22" t="str">
            <v>○</v>
          </cell>
        </row>
        <row r="23">
          <cell r="A23" t="str">
            <v>RK73B1ETTP2R4J</v>
          </cell>
          <cell r="B23" t="str">
            <v>○</v>
          </cell>
        </row>
        <row r="24">
          <cell r="A24" t="str">
            <v>RK73H1ETTP2R70F</v>
          </cell>
          <cell r="B24" t="str">
            <v>○</v>
          </cell>
        </row>
        <row r="25">
          <cell r="A25" t="str">
            <v>RK73B1ETTP2R7J</v>
          </cell>
          <cell r="B25" t="str">
            <v>○</v>
          </cell>
        </row>
        <row r="26">
          <cell r="A26" t="str">
            <v>RK73H1ETTP3R00F</v>
          </cell>
          <cell r="B26" t="str">
            <v>○</v>
          </cell>
        </row>
        <row r="27">
          <cell r="A27" t="str">
            <v>RK73B1ETTP3R0J</v>
          </cell>
          <cell r="B27" t="str">
            <v>○</v>
          </cell>
        </row>
        <row r="28">
          <cell r="A28" t="str">
            <v>RK73H1ETTP3R30F</v>
          </cell>
          <cell r="B28" t="str">
            <v>○</v>
          </cell>
        </row>
        <row r="29">
          <cell r="A29" t="str">
            <v>RK73B1ETTP3R3J</v>
          </cell>
          <cell r="B29" t="str">
            <v>○</v>
          </cell>
        </row>
        <row r="30">
          <cell r="A30" t="str">
            <v>RK73H1ETTP3R60F</v>
          </cell>
          <cell r="B30" t="str">
            <v>○</v>
          </cell>
        </row>
        <row r="31">
          <cell r="A31" t="str">
            <v>RK73B1ETTP3R6J</v>
          </cell>
          <cell r="B31" t="str">
            <v>○</v>
          </cell>
        </row>
        <row r="32">
          <cell r="A32" t="str">
            <v>RK73H1ETTP3R90F</v>
          </cell>
          <cell r="B32" t="str">
            <v>○</v>
          </cell>
        </row>
        <row r="33">
          <cell r="A33" t="str">
            <v>RK73B1ETTP3R9J</v>
          </cell>
          <cell r="B33" t="str">
            <v>○</v>
          </cell>
        </row>
        <row r="34">
          <cell r="A34" t="str">
            <v>RK73H1ETTP4R30F</v>
          </cell>
          <cell r="B34" t="str">
            <v>○</v>
          </cell>
        </row>
        <row r="35">
          <cell r="A35" t="str">
            <v>RK73B1ETTP4R3J</v>
          </cell>
          <cell r="B35" t="str">
            <v>○</v>
          </cell>
        </row>
        <row r="36">
          <cell r="A36" t="str">
            <v>RK73H1ETTP4R70F</v>
          </cell>
          <cell r="B36" t="str">
            <v>○</v>
          </cell>
        </row>
        <row r="37">
          <cell r="A37" t="str">
            <v>RK73B1ETTP4R7J</v>
          </cell>
          <cell r="B37" t="str">
            <v>○</v>
          </cell>
        </row>
        <row r="38">
          <cell r="A38" t="str">
            <v>RK73H1ETTP5R10F</v>
          </cell>
          <cell r="B38" t="str">
            <v>○</v>
          </cell>
        </row>
        <row r="39">
          <cell r="A39" t="str">
            <v>RK73B1ETTP5R1J</v>
          </cell>
          <cell r="B39" t="str">
            <v>○</v>
          </cell>
        </row>
        <row r="40">
          <cell r="A40" t="str">
            <v>RK73H1ETTP5R60F</v>
          </cell>
          <cell r="B40" t="str">
            <v>○</v>
          </cell>
        </row>
        <row r="41">
          <cell r="A41" t="str">
            <v>RK73B1ETTP5R6J</v>
          </cell>
          <cell r="B41" t="str">
            <v>○</v>
          </cell>
        </row>
        <row r="42">
          <cell r="A42" t="str">
            <v>RK73H1ETTP6R20F</v>
          </cell>
          <cell r="B42" t="str">
            <v>○</v>
          </cell>
        </row>
        <row r="43">
          <cell r="A43" t="str">
            <v>RK73B1ETTP6R2J</v>
          </cell>
          <cell r="B43" t="str">
            <v>○</v>
          </cell>
        </row>
        <row r="44">
          <cell r="A44" t="str">
            <v>RK73H1ETTP6R80F</v>
          </cell>
          <cell r="B44" t="str">
            <v>○</v>
          </cell>
        </row>
        <row r="45">
          <cell r="A45" t="str">
            <v>RK73B1ETTP6R8J</v>
          </cell>
          <cell r="B45" t="str">
            <v>○</v>
          </cell>
        </row>
        <row r="46">
          <cell r="A46" t="str">
            <v>RK73H1ETTP7R50F</v>
          </cell>
          <cell r="B46" t="str">
            <v>○</v>
          </cell>
        </row>
        <row r="47">
          <cell r="A47" t="str">
            <v>RK73B1ETTP7R5J</v>
          </cell>
          <cell r="B47" t="str">
            <v>○</v>
          </cell>
        </row>
        <row r="48">
          <cell r="A48" t="str">
            <v>RK73H1ETTP8R20F</v>
          </cell>
          <cell r="B48" t="str">
            <v>○</v>
          </cell>
        </row>
        <row r="49">
          <cell r="A49" t="str">
            <v>RK73B1ETTP8R2J</v>
          </cell>
          <cell r="B49" t="str">
            <v>○</v>
          </cell>
        </row>
        <row r="50">
          <cell r="A50" t="str">
            <v>RK73H1ETTP9R10F</v>
          </cell>
          <cell r="B50" t="str">
            <v>○</v>
          </cell>
        </row>
        <row r="51">
          <cell r="A51" t="str">
            <v>RK73B1ETTP9R1J</v>
          </cell>
          <cell r="B51" t="str">
            <v>○</v>
          </cell>
        </row>
        <row r="52">
          <cell r="A52" t="str">
            <v>RK73H1ETTP10R0F</v>
          </cell>
          <cell r="B52" t="str">
            <v>○</v>
          </cell>
        </row>
        <row r="53">
          <cell r="A53" t="str">
            <v>RK73B1ETTP100J</v>
          </cell>
          <cell r="B53" t="str">
            <v>○</v>
          </cell>
        </row>
        <row r="54">
          <cell r="A54" t="str">
            <v>RK73H1ETTP11R0F</v>
          </cell>
          <cell r="B54" t="str">
            <v>○</v>
          </cell>
        </row>
        <row r="55">
          <cell r="A55" t="str">
            <v>RK73B1ETTP110J</v>
          </cell>
          <cell r="B55" t="str">
            <v>○</v>
          </cell>
        </row>
        <row r="56">
          <cell r="A56" t="str">
            <v>RK73H1ETTP12R0F</v>
          </cell>
          <cell r="B56" t="str">
            <v>○</v>
          </cell>
        </row>
        <row r="57">
          <cell r="A57" t="str">
            <v>RK73B1ETTP120J</v>
          </cell>
          <cell r="B57" t="str">
            <v>○</v>
          </cell>
        </row>
        <row r="58">
          <cell r="A58" t="str">
            <v>RK73H1ETTP13R0F</v>
          </cell>
          <cell r="B58" t="str">
            <v>○</v>
          </cell>
        </row>
        <row r="59">
          <cell r="A59" t="str">
            <v>RK73B1ETTP130J</v>
          </cell>
          <cell r="B59" t="str">
            <v>○</v>
          </cell>
        </row>
        <row r="60">
          <cell r="A60" t="str">
            <v>RK73H1ETTP15R0F</v>
          </cell>
          <cell r="B60" t="str">
            <v>○</v>
          </cell>
        </row>
        <row r="61">
          <cell r="A61" t="str">
            <v>RK73B1ETTP150J</v>
          </cell>
          <cell r="B61" t="str">
            <v>○</v>
          </cell>
        </row>
        <row r="62">
          <cell r="A62" t="str">
            <v>RK73H1ETTP16R0F</v>
          </cell>
          <cell r="B62" t="str">
            <v>○</v>
          </cell>
        </row>
        <row r="63">
          <cell r="A63" t="str">
            <v>RK73B1ETTP160J</v>
          </cell>
          <cell r="B63" t="str">
            <v>○</v>
          </cell>
        </row>
        <row r="64">
          <cell r="A64" t="str">
            <v>RK73H1ETTP18R0F</v>
          </cell>
          <cell r="B64" t="str">
            <v>○</v>
          </cell>
        </row>
        <row r="65">
          <cell r="A65" t="str">
            <v>RK73B1ETTP180J</v>
          </cell>
          <cell r="B65" t="str">
            <v>○</v>
          </cell>
        </row>
        <row r="66">
          <cell r="A66" t="str">
            <v>RK73H1ETTP20R0F</v>
          </cell>
          <cell r="B66" t="str">
            <v>○</v>
          </cell>
        </row>
        <row r="67">
          <cell r="A67" t="str">
            <v>RK73B1ETTP200J</v>
          </cell>
          <cell r="B67" t="str">
            <v>○</v>
          </cell>
        </row>
        <row r="68">
          <cell r="A68" t="str">
            <v>RK73H1ETTP22R0F</v>
          </cell>
          <cell r="B68" t="str">
            <v>○</v>
          </cell>
        </row>
        <row r="69">
          <cell r="A69" t="str">
            <v>RK73B1ETTP220J</v>
          </cell>
          <cell r="B69" t="str">
            <v>○</v>
          </cell>
        </row>
        <row r="70">
          <cell r="A70" t="str">
            <v>RK73H1ETTP24R0F</v>
          </cell>
          <cell r="B70" t="str">
            <v>○</v>
          </cell>
        </row>
        <row r="71">
          <cell r="A71" t="str">
            <v>RK73B1ETTP240J</v>
          </cell>
          <cell r="B71" t="str">
            <v>○</v>
          </cell>
        </row>
        <row r="72">
          <cell r="A72" t="str">
            <v>RK73H1ETTP27R0F</v>
          </cell>
          <cell r="B72" t="str">
            <v>○</v>
          </cell>
        </row>
        <row r="73">
          <cell r="A73" t="str">
            <v>RK73B1ETTP270J</v>
          </cell>
          <cell r="B73" t="str">
            <v>○</v>
          </cell>
        </row>
        <row r="74">
          <cell r="A74" t="str">
            <v>RK73H1ETTP30R0F</v>
          </cell>
          <cell r="B74" t="str">
            <v>○</v>
          </cell>
        </row>
        <row r="75">
          <cell r="A75" t="str">
            <v>RK73B1ETTP300J</v>
          </cell>
          <cell r="B75" t="str">
            <v>○</v>
          </cell>
        </row>
        <row r="76">
          <cell r="A76" t="str">
            <v>RK73H1ETTP33R0F</v>
          </cell>
          <cell r="B76" t="str">
            <v>○</v>
          </cell>
        </row>
        <row r="77">
          <cell r="A77" t="str">
            <v>RK73B1ETTP330J</v>
          </cell>
          <cell r="B77" t="str">
            <v>○</v>
          </cell>
        </row>
        <row r="78">
          <cell r="A78" t="str">
            <v>RK73H1ETTP36R0F</v>
          </cell>
          <cell r="B78" t="str">
            <v>○</v>
          </cell>
        </row>
        <row r="79">
          <cell r="A79" t="str">
            <v>RK73B1ETTP360J</v>
          </cell>
          <cell r="B79" t="str">
            <v>○</v>
          </cell>
        </row>
        <row r="80">
          <cell r="A80" t="str">
            <v>RK73H1ETTP39R0F</v>
          </cell>
          <cell r="B80" t="str">
            <v>○</v>
          </cell>
        </row>
        <row r="81">
          <cell r="A81" t="str">
            <v>RK73B1ETTP390J</v>
          </cell>
          <cell r="B81" t="str">
            <v>○</v>
          </cell>
        </row>
        <row r="82">
          <cell r="A82" t="str">
            <v>RK73H1ETTP43R0F</v>
          </cell>
          <cell r="B82" t="str">
            <v>○</v>
          </cell>
        </row>
        <row r="83">
          <cell r="A83" t="str">
            <v>RK73B1ETTP430J</v>
          </cell>
          <cell r="B83" t="str">
            <v>○</v>
          </cell>
        </row>
        <row r="84">
          <cell r="A84" t="str">
            <v>RK73H1ETTP47R0F</v>
          </cell>
          <cell r="B84" t="str">
            <v>○</v>
          </cell>
        </row>
        <row r="85">
          <cell r="A85" t="str">
            <v>RK73B1ETTP470J</v>
          </cell>
          <cell r="B85" t="str">
            <v>○</v>
          </cell>
        </row>
        <row r="86">
          <cell r="A86" t="str">
            <v>RK73H1ETTP51R0F</v>
          </cell>
          <cell r="B86" t="str">
            <v>○</v>
          </cell>
        </row>
        <row r="87">
          <cell r="A87" t="str">
            <v>RK73B1ETTP510J</v>
          </cell>
          <cell r="B87" t="str">
            <v>○</v>
          </cell>
        </row>
        <row r="88">
          <cell r="A88" t="str">
            <v>RK73H1ETTP56R0F</v>
          </cell>
          <cell r="B88" t="str">
            <v>○</v>
          </cell>
        </row>
        <row r="89">
          <cell r="A89" t="str">
            <v>RK73B1ETTP560J</v>
          </cell>
          <cell r="B89" t="str">
            <v>○</v>
          </cell>
        </row>
        <row r="90">
          <cell r="A90" t="str">
            <v>RK73H1ETTP62R0F</v>
          </cell>
          <cell r="B90" t="str">
            <v>○</v>
          </cell>
        </row>
        <row r="91">
          <cell r="A91" t="str">
            <v>RK73B1ETTP620J</v>
          </cell>
          <cell r="B91" t="str">
            <v>○</v>
          </cell>
        </row>
        <row r="92">
          <cell r="A92" t="str">
            <v>RK73H1ETTP68R0F</v>
          </cell>
          <cell r="B92" t="str">
            <v>○</v>
          </cell>
        </row>
        <row r="93">
          <cell r="A93" t="str">
            <v>RK73B1ETTP680J</v>
          </cell>
          <cell r="B93" t="str">
            <v>○</v>
          </cell>
        </row>
        <row r="94">
          <cell r="A94" t="str">
            <v>RK73H1ETTP75R0F</v>
          </cell>
          <cell r="B94" t="str">
            <v>○</v>
          </cell>
        </row>
        <row r="95">
          <cell r="A95" t="str">
            <v>RK73B1ETTP750J</v>
          </cell>
          <cell r="B95" t="str">
            <v>○</v>
          </cell>
        </row>
        <row r="96">
          <cell r="A96" t="str">
            <v>RK73H1ETTP82R0F</v>
          </cell>
          <cell r="B96" t="str">
            <v>○</v>
          </cell>
        </row>
        <row r="97">
          <cell r="A97" t="str">
            <v>RK73B1ETTP820J</v>
          </cell>
          <cell r="B97" t="str">
            <v>○</v>
          </cell>
        </row>
        <row r="98">
          <cell r="A98" t="str">
            <v>RK73H1ETTP91R0F</v>
          </cell>
          <cell r="B98" t="str">
            <v>○</v>
          </cell>
        </row>
        <row r="99">
          <cell r="A99" t="str">
            <v>RK73B1ETTP910J</v>
          </cell>
          <cell r="B99" t="str">
            <v>○</v>
          </cell>
        </row>
        <row r="100">
          <cell r="A100" t="str">
            <v>RK73H1ETTP1000F</v>
          </cell>
          <cell r="B100" t="str">
            <v>○</v>
          </cell>
        </row>
        <row r="101">
          <cell r="A101" t="str">
            <v>RK73B1ETTP101J</v>
          </cell>
          <cell r="B101" t="str">
            <v>○</v>
          </cell>
        </row>
        <row r="102">
          <cell r="A102" t="str">
            <v>RK73H1ETTP1100F</v>
          </cell>
          <cell r="B102" t="str">
            <v>○</v>
          </cell>
        </row>
        <row r="103">
          <cell r="A103" t="str">
            <v>RK73B1ETTP111J</v>
          </cell>
          <cell r="B103" t="str">
            <v>○</v>
          </cell>
        </row>
        <row r="104">
          <cell r="A104" t="str">
            <v>RK73H1ETTP1200F</v>
          </cell>
          <cell r="B104" t="str">
            <v>○</v>
          </cell>
        </row>
        <row r="105">
          <cell r="A105" t="str">
            <v>RK73B1ETTP121J</v>
          </cell>
          <cell r="B105" t="str">
            <v>○</v>
          </cell>
        </row>
        <row r="106">
          <cell r="A106" t="str">
            <v>RK73H1ETTP1300F</v>
          </cell>
          <cell r="B106" t="str">
            <v>○</v>
          </cell>
        </row>
        <row r="107">
          <cell r="A107" t="str">
            <v>RK73B1ETTP131J</v>
          </cell>
          <cell r="B107" t="str">
            <v>○</v>
          </cell>
        </row>
        <row r="108">
          <cell r="A108" t="str">
            <v>RK73H1ETTP1500F</v>
          </cell>
          <cell r="B108" t="str">
            <v>○</v>
          </cell>
        </row>
        <row r="109">
          <cell r="A109" t="str">
            <v>RK73B1ETTP151J</v>
          </cell>
          <cell r="B109" t="str">
            <v>○</v>
          </cell>
        </row>
        <row r="110">
          <cell r="A110" t="str">
            <v>RK73H1ETTP1600F</v>
          </cell>
          <cell r="B110" t="str">
            <v>○</v>
          </cell>
        </row>
        <row r="111">
          <cell r="A111" t="str">
            <v>RK73B1ETTP161J</v>
          </cell>
          <cell r="B111" t="str">
            <v>○</v>
          </cell>
        </row>
        <row r="112">
          <cell r="A112" t="str">
            <v>RK73H1ETTP1800F</v>
          </cell>
          <cell r="B112" t="str">
            <v>○</v>
          </cell>
        </row>
        <row r="113">
          <cell r="A113" t="str">
            <v>RK73B1ETTP181J</v>
          </cell>
          <cell r="B113" t="str">
            <v>○</v>
          </cell>
        </row>
        <row r="114">
          <cell r="A114" t="str">
            <v>RK73H1ETTP2000F</v>
          </cell>
          <cell r="B114" t="str">
            <v>○</v>
          </cell>
        </row>
        <row r="115">
          <cell r="A115" t="str">
            <v>RK73B1ETTP201J</v>
          </cell>
          <cell r="B115" t="str">
            <v>○</v>
          </cell>
        </row>
        <row r="116">
          <cell r="A116" t="str">
            <v>RK73H1ETTP2200F</v>
          </cell>
          <cell r="B116" t="str">
            <v>○</v>
          </cell>
        </row>
        <row r="117">
          <cell r="A117" t="str">
            <v>RK73B1ETTP221J</v>
          </cell>
          <cell r="B117" t="str">
            <v>○</v>
          </cell>
        </row>
        <row r="118">
          <cell r="A118" t="str">
            <v>RK73H1ETTP2400F</v>
          </cell>
          <cell r="B118" t="str">
            <v>○</v>
          </cell>
        </row>
        <row r="119">
          <cell r="A119" t="str">
            <v>RK73B1ETTP241J</v>
          </cell>
          <cell r="B119" t="str">
            <v>○</v>
          </cell>
        </row>
        <row r="120">
          <cell r="A120" t="str">
            <v>RK73H1ETTP2700F</v>
          </cell>
          <cell r="B120" t="str">
            <v>○</v>
          </cell>
        </row>
        <row r="121">
          <cell r="A121" t="str">
            <v>RK73B1ETTP271J</v>
          </cell>
          <cell r="B121" t="str">
            <v>○</v>
          </cell>
        </row>
        <row r="122">
          <cell r="A122" t="str">
            <v>RK73H1ETTP3000F</v>
          </cell>
          <cell r="B122" t="str">
            <v>○</v>
          </cell>
        </row>
        <row r="123">
          <cell r="A123" t="str">
            <v>RK73B1ETTP301J</v>
          </cell>
          <cell r="B123" t="str">
            <v>○</v>
          </cell>
        </row>
        <row r="124">
          <cell r="A124" t="str">
            <v>RK73H1ETTP3300F</v>
          </cell>
          <cell r="B124" t="str">
            <v>○</v>
          </cell>
        </row>
        <row r="125">
          <cell r="A125" t="str">
            <v>RK73B1ETTP331J</v>
          </cell>
          <cell r="B125" t="str">
            <v>○</v>
          </cell>
        </row>
        <row r="126">
          <cell r="A126" t="str">
            <v>RK73H1ETTP3600F</v>
          </cell>
          <cell r="B126" t="str">
            <v>○</v>
          </cell>
        </row>
        <row r="127">
          <cell r="A127" t="str">
            <v>RK73B1ETTP361J</v>
          </cell>
          <cell r="B127" t="str">
            <v>○</v>
          </cell>
        </row>
        <row r="128">
          <cell r="A128" t="str">
            <v>RK73H1ETTP3900F</v>
          </cell>
          <cell r="B128" t="str">
            <v>○</v>
          </cell>
        </row>
        <row r="129">
          <cell r="A129" t="str">
            <v>RK73B1ETTP391J</v>
          </cell>
          <cell r="B129" t="str">
            <v>○</v>
          </cell>
        </row>
        <row r="130">
          <cell r="A130" t="str">
            <v>RK73H1ETTP4300F</v>
          </cell>
          <cell r="B130" t="str">
            <v>○</v>
          </cell>
        </row>
        <row r="131">
          <cell r="A131" t="str">
            <v>RK73B1ETTP431J</v>
          </cell>
          <cell r="B131" t="str">
            <v>○</v>
          </cell>
        </row>
        <row r="132">
          <cell r="A132" t="str">
            <v>RK73H1ETTP4700F</v>
          </cell>
          <cell r="B132" t="str">
            <v>○</v>
          </cell>
        </row>
        <row r="133">
          <cell r="A133" t="str">
            <v>RK73B1ETTP471J</v>
          </cell>
          <cell r="B133" t="str">
            <v>○</v>
          </cell>
        </row>
        <row r="134">
          <cell r="A134" t="str">
            <v>RK73H1ETTP5100F</v>
          </cell>
          <cell r="B134" t="str">
            <v>○</v>
          </cell>
        </row>
        <row r="135">
          <cell r="A135" t="str">
            <v>RK73B1ETTP511J</v>
          </cell>
          <cell r="B135" t="str">
            <v>○</v>
          </cell>
        </row>
        <row r="136">
          <cell r="A136" t="str">
            <v>RK73H1ETTP5600F</v>
          </cell>
          <cell r="B136" t="str">
            <v>○</v>
          </cell>
        </row>
        <row r="137">
          <cell r="A137" t="str">
            <v>RK73B1ETTP561J</v>
          </cell>
          <cell r="B137" t="str">
            <v>○</v>
          </cell>
        </row>
        <row r="138">
          <cell r="A138" t="str">
            <v>RK73H1ETTP6200F</v>
          </cell>
          <cell r="B138" t="str">
            <v>○</v>
          </cell>
        </row>
        <row r="139">
          <cell r="A139" t="str">
            <v>RK73B1ETTP621J</v>
          </cell>
          <cell r="B139" t="str">
            <v>○</v>
          </cell>
        </row>
        <row r="140">
          <cell r="A140" t="str">
            <v>RK73H1ETTP6800F</v>
          </cell>
          <cell r="B140" t="str">
            <v>○</v>
          </cell>
        </row>
        <row r="141">
          <cell r="A141" t="str">
            <v>RK73B1ETTP681J</v>
          </cell>
          <cell r="B141" t="str">
            <v>○</v>
          </cell>
        </row>
        <row r="142">
          <cell r="A142" t="str">
            <v>RK73H1ETTP7500F</v>
          </cell>
          <cell r="B142" t="str">
            <v>○</v>
          </cell>
        </row>
        <row r="143">
          <cell r="A143" t="str">
            <v>RK73B1ETTP751J</v>
          </cell>
          <cell r="B143" t="str">
            <v>○</v>
          </cell>
        </row>
        <row r="144">
          <cell r="A144" t="str">
            <v>RK73H1ETTP8200F</v>
          </cell>
          <cell r="B144" t="str">
            <v>○</v>
          </cell>
        </row>
        <row r="145">
          <cell r="A145" t="str">
            <v>RK73B1ETTP821J</v>
          </cell>
          <cell r="B145" t="str">
            <v>○</v>
          </cell>
        </row>
        <row r="146">
          <cell r="A146" t="str">
            <v>RK73H1ETTP9100F</v>
          </cell>
          <cell r="B146" t="str">
            <v>○</v>
          </cell>
        </row>
        <row r="147">
          <cell r="A147" t="str">
            <v>RK73B1ETTP911J</v>
          </cell>
          <cell r="B147" t="str">
            <v>○</v>
          </cell>
        </row>
        <row r="148">
          <cell r="A148" t="str">
            <v>RK73H1ETTP1001F</v>
          </cell>
          <cell r="B148" t="str">
            <v>○</v>
          </cell>
        </row>
        <row r="149">
          <cell r="A149" t="str">
            <v>RK73B1ETTP102J</v>
          </cell>
          <cell r="B149" t="str">
            <v>○</v>
          </cell>
        </row>
        <row r="150">
          <cell r="A150" t="str">
            <v>RK73H1ETTP1101F</v>
          </cell>
          <cell r="B150" t="str">
            <v>○</v>
          </cell>
        </row>
        <row r="151">
          <cell r="A151" t="str">
            <v>RK73B1ETTP112J</v>
          </cell>
          <cell r="B151" t="str">
            <v>○</v>
          </cell>
        </row>
        <row r="152">
          <cell r="A152" t="str">
            <v>RK73H1ETTP1201F</v>
          </cell>
          <cell r="B152" t="str">
            <v>○</v>
          </cell>
        </row>
        <row r="153">
          <cell r="A153" t="str">
            <v>RK73B1ETTP122J</v>
          </cell>
          <cell r="B153" t="str">
            <v>○</v>
          </cell>
        </row>
        <row r="154">
          <cell r="A154" t="str">
            <v>RK73H1ETTP1301F</v>
          </cell>
          <cell r="B154" t="str">
            <v>○</v>
          </cell>
        </row>
        <row r="155">
          <cell r="A155" t="str">
            <v>RK73B1ETTP132J</v>
          </cell>
          <cell r="B155" t="str">
            <v>○</v>
          </cell>
        </row>
        <row r="156">
          <cell r="A156" t="str">
            <v>RK73H1ETTP1501F</v>
          </cell>
          <cell r="B156" t="str">
            <v>○</v>
          </cell>
        </row>
        <row r="157">
          <cell r="A157" t="str">
            <v>RK73B1ETTP152J</v>
          </cell>
          <cell r="B157" t="str">
            <v>○</v>
          </cell>
        </row>
        <row r="158">
          <cell r="A158" t="str">
            <v>RK73H1ETTP1601F</v>
          </cell>
          <cell r="B158" t="str">
            <v>○</v>
          </cell>
        </row>
        <row r="159">
          <cell r="A159" t="str">
            <v>RK73B1ETTP162J</v>
          </cell>
          <cell r="B159" t="str">
            <v>○</v>
          </cell>
        </row>
        <row r="160">
          <cell r="A160" t="str">
            <v>RK73H1ETTP1801F</v>
          </cell>
          <cell r="B160" t="str">
            <v>○</v>
          </cell>
        </row>
        <row r="161">
          <cell r="A161" t="str">
            <v>RK73B1ETTP182J</v>
          </cell>
          <cell r="B161" t="str">
            <v>○</v>
          </cell>
        </row>
        <row r="162">
          <cell r="A162" t="str">
            <v>RK73H1ETTP2001F</v>
          </cell>
          <cell r="B162" t="str">
            <v>○</v>
          </cell>
        </row>
        <row r="163">
          <cell r="A163" t="str">
            <v>RK73B1ETTP202J</v>
          </cell>
          <cell r="B163" t="str">
            <v>○</v>
          </cell>
        </row>
        <row r="164">
          <cell r="A164" t="str">
            <v>RK73H1ETTP2201F</v>
          </cell>
          <cell r="B164" t="str">
            <v>○</v>
          </cell>
        </row>
        <row r="165">
          <cell r="A165" t="str">
            <v>RK73B1ETTP222J</v>
          </cell>
          <cell r="B165" t="str">
            <v>○</v>
          </cell>
        </row>
        <row r="166">
          <cell r="A166" t="str">
            <v>RK73H1ETTP2401F</v>
          </cell>
          <cell r="B166" t="str">
            <v>○</v>
          </cell>
        </row>
        <row r="167">
          <cell r="A167" t="str">
            <v>RK73B1ETTP242J</v>
          </cell>
          <cell r="B167" t="str">
            <v>○</v>
          </cell>
        </row>
        <row r="168">
          <cell r="A168" t="str">
            <v>RK73H1ETTP2701F</v>
          </cell>
          <cell r="B168" t="str">
            <v>○</v>
          </cell>
        </row>
        <row r="169">
          <cell r="A169" t="str">
            <v>RK73B1ETTP272J</v>
          </cell>
          <cell r="B169" t="str">
            <v>○</v>
          </cell>
        </row>
        <row r="170">
          <cell r="A170" t="str">
            <v>RK73H1ETTP3001F</v>
          </cell>
          <cell r="B170" t="str">
            <v>○</v>
          </cell>
        </row>
        <row r="171">
          <cell r="A171" t="str">
            <v>RK73B1ETTP302J</v>
          </cell>
          <cell r="B171" t="str">
            <v>○</v>
          </cell>
        </row>
        <row r="172">
          <cell r="A172" t="str">
            <v>RK73H1ETTP3301F</v>
          </cell>
          <cell r="B172" t="str">
            <v>○</v>
          </cell>
        </row>
        <row r="173">
          <cell r="A173" t="str">
            <v>RK73B1ETTP332J</v>
          </cell>
          <cell r="B173" t="str">
            <v>○</v>
          </cell>
        </row>
        <row r="174">
          <cell r="A174" t="str">
            <v>RK73H1ETTP3601F</v>
          </cell>
          <cell r="B174" t="str">
            <v>○</v>
          </cell>
        </row>
        <row r="175">
          <cell r="A175" t="str">
            <v>RK73B1ETTP362J</v>
          </cell>
          <cell r="B175" t="str">
            <v>○</v>
          </cell>
        </row>
        <row r="176">
          <cell r="A176" t="str">
            <v>RK73H1ETTP3901F</v>
          </cell>
          <cell r="B176" t="str">
            <v>○</v>
          </cell>
        </row>
        <row r="177">
          <cell r="A177" t="str">
            <v>RK73B1ETTP392J</v>
          </cell>
          <cell r="B177" t="str">
            <v>○</v>
          </cell>
        </row>
        <row r="178">
          <cell r="A178" t="str">
            <v>RK73H1ETTP4301F</v>
          </cell>
          <cell r="B178" t="str">
            <v>○</v>
          </cell>
        </row>
        <row r="179">
          <cell r="A179" t="str">
            <v>RK73B1ETTP432J</v>
          </cell>
          <cell r="B179" t="str">
            <v>○</v>
          </cell>
        </row>
        <row r="180">
          <cell r="A180" t="str">
            <v>RK73H1ETTP4701F</v>
          </cell>
          <cell r="B180" t="str">
            <v>○</v>
          </cell>
        </row>
        <row r="181">
          <cell r="A181" t="str">
            <v>RK73B1ETTP472J</v>
          </cell>
          <cell r="B181" t="str">
            <v>○</v>
          </cell>
        </row>
        <row r="182">
          <cell r="A182" t="str">
            <v>RK73H1ETTP5101F</v>
          </cell>
          <cell r="B182" t="str">
            <v>○</v>
          </cell>
        </row>
        <row r="183">
          <cell r="A183" t="str">
            <v>RK73B1ETTP512J</v>
          </cell>
          <cell r="B183" t="str">
            <v>○</v>
          </cell>
        </row>
        <row r="184">
          <cell r="A184" t="str">
            <v>RK73H1ETTP5601F</v>
          </cell>
          <cell r="B184" t="str">
            <v>○</v>
          </cell>
        </row>
        <row r="185">
          <cell r="A185" t="str">
            <v>RK73B1ETTP562J</v>
          </cell>
          <cell r="B185" t="str">
            <v>○</v>
          </cell>
        </row>
        <row r="186">
          <cell r="A186" t="str">
            <v>RK73H1ETTP6201F</v>
          </cell>
          <cell r="B186" t="str">
            <v>○</v>
          </cell>
        </row>
        <row r="187">
          <cell r="A187" t="str">
            <v>RK73B1ETTP622J</v>
          </cell>
          <cell r="B187" t="str">
            <v>○</v>
          </cell>
        </row>
        <row r="188">
          <cell r="A188" t="str">
            <v>RK73H1ETTP6801F</v>
          </cell>
          <cell r="B188" t="str">
            <v>○</v>
          </cell>
        </row>
        <row r="189">
          <cell r="A189" t="str">
            <v>RK73B1ETTP682J</v>
          </cell>
          <cell r="B189" t="str">
            <v>○</v>
          </cell>
        </row>
        <row r="190">
          <cell r="A190" t="str">
            <v>RK73H1ETTP7501F</v>
          </cell>
          <cell r="B190" t="str">
            <v>○</v>
          </cell>
        </row>
        <row r="191">
          <cell r="A191" t="str">
            <v>RK73B1ETTP752J</v>
          </cell>
          <cell r="B191" t="str">
            <v>○</v>
          </cell>
        </row>
        <row r="192">
          <cell r="A192" t="str">
            <v>RK73H1ETTP8201F</v>
          </cell>
          <cell r="B192" t="str">
            <v>○</v>
          </cell>
        </row>
        <row r="193">
          <cell r="A193" t="str">
            <v>RK73B1ETTP822J</v>
          </cell>
          <cell r="B193" t="str">
            <v>○</v>
          </cell>
        </row>
        <row r="194">
          <cell r="A194" t="str">
            <v>RK73H1ETTP9101F</v>
          </cell>
          <cell r="B194" t="str">
            <v>○</v>
          </cell>
        </row>
        <row r="195">
          <cell r="A195" t="str">
            <v>RK73B1ETTP912J</v>
          </cell>
          <cell r="B195" t="str">
            <v>○</v>
          </cell>
        </row>
        <row r="196">
          <cell r="A196" t="str">
            <v>RK73H1ETTP1002F</v>
          </cell>
          <cell r="B196" t="str">
            <v>○</v>
          </cell>
        </row>
        <row r="197">
          <cell r="A197" t="str">
            <v>RK73B1ETTP103J</v>
          </cell>
          <cell r="B197" t="str">
            <v>○</v>
          </cell>
        </row>
        <row r="198">
          <cell r="A198" t="str">
            <v>RK73H1ETTP1102F</v>
          </cell>
          <cell r="B198" t="str">
            <v>○</v>
          </cell>
        </row>
        <row r="199">
          <cell r="A199" t="str">
            <v>RK73B1ETTP113J</v>
          </cell>
          <cell r="B199" t="str">
            <v>○</v>
          </cell>
        </row>
        <row r="200">
          <cell r="A200" t="str">
            <v>RK73H1ETTP1202F</v>
          </cell>
          <cell r="B200" t="str">
            <v>○</v>
          </cell>
        </row>
        <row r="201">
          <cell r="A201" t="str">
            <v>RK73B1ETTP123J</v>
          </cell>
          <cell r="B201" t="str">
            <v>○</v>
          </cell>
        </row>
        <row r="202">
          <cell r="A202" t="str">
            <v>RK73H1ETTP1302F</v>
          </cell>
          <cell r="B202" t="str">
            <v>○</v>
          </cell>
        </row>
        <row r="203">
          <cell r="A203" t="str">
            <v>RK73B1ETTP133J</v>
          </cell>
          <cell r="B203" t="str">
            <v>○</v>
          </cell>
        </row>
        <row r="204">
          <cell r="A204" t="str">
            <v>RK73H1ETTP1502F</v>
          </cell>
          <cell r="B204" t="str">
            <v>○</v>
          </cell>
        </row>
        <row r="205">
          <cell r="A205" t="str">
            <v>RK73B1ETTP153J</v>
          </cell>
          <cell r="B205" t="str">
            <v>○</v>
          </cell>
        </row>
        <row r="206">
          <cell r="A206" t="str">
            <v>RK73H1ETTP1602F</v>
          </cell>
          <cell r="B206" t="str">
            <v>○</v>
          </cell>
        </row>
        <row r="207">
          <cell r="A207" t="str">
            <v>RK73B1ETTP163J</v>
          </cell>
          <cell r="B207" t="str">
            <v>○</v>
          </cell>
        </row>
        <row r="208">
          <cell r="A208" t="str">
            <v>RK73H1ETTP1802F</v>
          </cell>
          <cell r="B208" t="str">
            <v>○</v>
          </cell>
        </row>
        <row r="209">
          <cell r="A209" t="str">
            <v>RK73B1ETTP183J</v>
          </cell>
          <cell r="B209" t="str">
            <v>○</v>
          </cell>
        </row>
        <row r="210">
          <cell r="A210" t="str">
            <v>RK73H1ETTP2002F</v>
          </cell>
          <cell r="B210" t="str">
            <v>○</v>
          </cell>
        </row>
        <row r="211">
          <cell r="A211" t="str">
            <v>RK73B1ETTP203J</v>
          </cell>
          <cell r="B211" t="str">
            <v>○</v>
          </cell>
        </row>
        <row r="212">
          <cell r="A212" t="str">
            <v>RK73H1ETTP2202F</v>
          </cell>
          <cell r="B212" t="str">
            <v>○</v>
          </cell>
        </row>
        <row r="213">
          <cell r="A213" t="str">
            <v>RK73B1ETTP223J</v>
          </cell>
          <cell r="B213" t="str">
            <v>○</v>
          </cell>
        </row>
        <row r="214">
          <cell r="A214" t="str">
            <v>RK73H1ETTP2402F</v>
          </cell>
          <cell r="B214" t="str">
            <v>○</v>
          </cell>
        </row>
        <row r="215">
          <cell r="A215" t="str">
            <v>RK73B1ETTP243J</v>
          </cell>
          <cell r="B215" t="str">
            <v>○</v>
          </cell>
        </row>
        <row r="216">
          <cell r="A216" t="str">
            <v>RK73H1ETTP2702F</v>
          </cell>
          <cell r="B216" t="str">
            <v>○</v>
          </cell>
        </row>
        <row r="217">
          <cell r="A217" t="str">
            <v>RK73B1ETTP273J</v>
          </cell>
          <cell r="B217" t="str">
            <v>○</v>
          </cell>
        </row>
        <row r="218">
          <cell r="A218" t="str">
            <v>RK73H1ETTP3002F</v>
          </cell>
          <cell r="B218" t="str">
            <v>○</v>
          </cell>
        </row>
        <row r="219">
          <cell r="A219" t="str">
            <v>RK73B1ETTP303J</v>
          </cell>
          <cell r="B219" t="str">
            <v>○</v>
          </cell>
        </row>
        <row r="220">
          <cell r="A220" t="str">
            <v>RK73H1ETTP3302F</v>
          </cell>
          <cell r="B220" t="str">
            <v>○</v>
          </cell>
        </row>
        <row r="221">
          <cell r="A221" t="str">
            <v>RK73B1ETTP333J</v>
          </cell>
          <cell r="B221" t="str">
            <v>○</v>
          </cell>
        </row>
        <row r="222">
          <cell r="A222" t="str">
            <v>RK73H1ETTP3602F</v>
          </cell>
          <cell r="B222" t="str">
            <v>○</v>
          </cell>
        </row>
        <row r="223">
          <cell r="A223" t="str">
            <v>RK73B1ETTP363J</v>
          </cell>
          <cell r="B223" t="str">
            <v>○</v>
          </cell>
        </row>
        <row r="224">
          <cell r="A224" t="str">
            <v>RK73H1ETTP3902F</v>
          </cell>
          <cell r="B224" t="str">
            <v>○</v>
          </cell>
        </row>
        <row r="225">
          <cell r="A225" t="str">
            <v>RK73B1ETTP393J</v>
          </cell>
          <cell r="B225" t="str">
            <v>○</v>
          </cell>
        </row>
        <row r="226">
          <cell r="A226" t="str">
            <v>RK73H1ETTP4302F</v>
          </cell>
          <cell r="B226" t="str">
            <v>○</v>
          </cell>
        </row>
        <row r="227">
          <cell r="A227" t="str">
            <v>RK73B1ETTP433J</v>
          </cell>
          <cell r="B227" t="str">
            <v>○</v>
          </cell>
        </row>
        <row r="228">
          <cell r="A228" t="str">
            <v>RK73H1ETTP4702F</v>
          </cell>
          <cell r="B228" t="str">
            <v>○</v>
          </cell>
        </row>
        <row r="229">
          <cell r="A229" t="str">
            <v>RK73B1ETTP473J</v>
          </cell>
          <cell r="B229" t="str">
            <v>○</v>
          </cell>
        </row>
        <row r="230">
          <cell r="A230" t="str">
            <v>RK73H1ETTP5102F</v>
          </cell>
          <cell r="B230" t="str">
            <v>○</v>
          </cell>
        </row>
        <row r="231">
          <cell r="A231" t="str">
            <v>RK73B1ETTP513J</v>
          </cell>
          <cell r="B231" t="str">
            <v>○</v>
          </cell>
        </row>
        <row r="232">
          <cell r="A232" t="str">
            <v>RK73H1ETTP5602F</v>
          </cell>
          <cell r="B232" t="str">
            <v>○</v>
          </cell>
        </row>
        <row r="233">
          <cell r="A233" t="str">
            <v>RK73B1ETTP563J</v>
          </cell>
          <cell r="B233" t="str">
            <v>○</v>
          </cell>
        </row>
        <row r="234">
          <cell r="A234" t="str">
            <v>RK73H1ETTP6202F</v>
          </cell>
          <cell r="B234" t="str">
            <v>○</v>
          </cell>
        </row>
        <row r="235">
          <cell r="A235" t="str">
            <v>RK73B1ETTP623J</v>
          </cell>
          <cell r="B235" t="str">
            <v>○</v>
          </cell>
        </row>
        <row r="236">
          <cell r="A236" t="str">
            <v>RK73H1ETTP6802F</v>
          </cell>
          <cell r="B236" t="str">
            <v>○</v>
          </cell>
        </row>
        <row r="237">
          <cell r="A237" t="str">
            <v>RK73B1ETTP683J</v>
          </cell>
          <cell r="B237" t="str">
            <v>○</v>
          </cell>
        </row>
        <row r="238">
          <cell r="A238" t="str">
            <v>RK73H1ETTP7502F</v>
          </cell>
          <cell r="B238" t="str">
            <v>○</v>
          </cell>
        </row>
        <row r="239">
          <cell r="A239" t="str">
            <v>RK73B1ETTP753J</v>
          </cell>
          <cell r="B239" t="str">
            <v>○</v>
          </cell>
        </row>
        <row r="240">
          <cell r="A240" t="str">
            <v>RK73H1ETTP8202F</v>
          </cell>
          <cell r="B240" t="str">
            <v>○</v>
          </cell>
        </row>
        <row r="241">
          <cell r="A241" t="str">
            <v>RK73B1ETTP823J</v>
          </cell>
          <cell r="B241" t="str">
            <v>○</v>
          </cell>
        </row>
        <row r="242">
          <cell r="A242" t="str">
            <v>RK73H1ETTP9102F</v>
          </cell>
          <cell r="B242" t="str">
            <v>○</v>
          </cell>
        </row>
        <row r="243">
          <cell r="A243" t="str">
            <v>RK73B1ETTP913J</v>
          </cell>
          <cell r="B243" t="str">
            <v>○</v>
          </cell>
        </row>
        <row r="244">
          <cell r="A244" t="str">
            <v>RK73H1ETTP1003F</v>
          </cell>
          <cell r="B244" t="str">
            <v>○</v>
          </cell>
        </row>
        <row r="245">
          <cell r="A245" t="str">
            <v>RK73B1ETTP104J</v>
          </cell>
          <cell r="B245" t="str">
            <v>○</v>
          </cell>
        </row>
        <row r="246">
          <cell r="A246" t="str">
            <v>RK73H1ETTP1103F</v>
          </cell>
          <cell r="B246" t="str">
            <v>○</v>
          </cell>
        </row>
        <row r="247">
          <cell r="A247" t="str">
            <v>RK73B1ETTP114J</v>
          </cell>
          <cell r="B247" t="str">
            <v>○</v>
          </cell>
        </row>
        <row r="248">
          <cell r="A248" t="str">
            <v>RK73H1ETTP1203F</v>
          </cell>
          <cell r="B248" t="str">
            <v>○</v>
          </cell>
        </row>
        <row r="249">
          <cell r="A249" t="str">
            <v>RK73B1ETTP124J</v>
          </cell>
          <cell r="B249" t="str">
            <v>○</v>
          </cell>
        </row>
        <row r="250">
          <cell r="A250" t="str">
            <v>RK73H1ETTP1303F</v>
          </cell>
          <cell r="B250" t="str">
            <v>○</v>
          </cell>
        </row>
        <row r="251">
          <cell r="A251" t="str">
            <v>RK73B1ETTP134J</v>
          </cell>
          <cell r="B251" t="str">
            <v>○</v>
          </cell>
        </row>
        <row r="252">
          <cell r="A252" t="str">
            <v>RK73H1ETTP1503F</v>
          </cell>
          <cell r="B252" t="str">
            <v>○</v>
          </cell>
        </row>
        <row r="253">
          <cell r="A253" t="str">
            <v>RK73B1ETTP154J</v>
          </cell>
          <cell r="B253" t="str">
            <v>○</v>
          </cell>
        </row>
        <row r="254">
          <cell r="A254" t="str">
            <v>RK73H1ETTP1603F</v>
          </cell>
          <cell r="B254" t="str">
            <v>○</v>
          </cell>
        </row>
        <row r="255">
          <cell r="A255" t="str">
            <v>RK73B1ETTP164J</v>
          </cell>
          <cell r="B255" t="str">
            <v>○</v>
          </cell>
        </row>
        <row r="256">
          <cell r="A256" t="str">
            <v>RK73H1ETTP1803F</v>
          </cell>
          <cell r="B256" t="str">
            <v>○</v>
          </cell>
        </row>
        <row r="257">
          <cell r="A257" t="str">
            <v>RK73B1ETTP184J</v>
          </cell>
          <cell r="B257" t="str">
            <v>○</v>
          </cell>
        </row>
        <row r="258">
          <cell r="A258" t="str">
            <v>RK73H1ETTP2003F</v>
          </cell>
          <cell r="B258" t="str">
            <v>○</v>
          </cell>
        </row>
        <row r="259">
          <cell r="A259" t="str">
            <v>RK73B1ETTP204J</v>
          </cell>
          <cell r="B259" t="str">
            <v>○</v>
          </cell>
        </row>
        <row r="260">
          <cell r="A260" t="str">
            <v>RK73H1ETTP2203F</v>
          </cell>
          <cell r="B260" t="str">
            <v>○</v>
          </cell>
        </row>
        <row r="261">
          <cell r="A261" t="str">
            <v>RK73B1ETTP224J</v>
          </cell>
          <cell r="B261" t="str">
            <v>○</v>
          </cell>
        </row>
        <row r="262">
          <cell r="A262" t="str">
            <v>RK73H1ETTP2403F</v>
          </cell>
          <cell r="B262" t="str">
            <v>○</v>
          </cell>
        </row>
        <row r="263">
          <cell r="A263" t="str">
            <v>RK73B1ETTP244J</v>
          </cell>
          <cell r="B263" t="str">
            <v>○</v>
          </cell>
        </row>
        <row r="264">
          <cell r="A264" t="str">
            <v>RK73H1ETTP2703F</v>
          </cell>
          <cell r="B264" t="str">
            <v>○</v>
          </cell>
        </row>
        <row r="265">
          <cell r="A265" t="str">
            <v>RK73B1ETTP274J</v>
          </cell>
          <cell r="B265" t="str">
            <v>○</v>
          </cell>
        </row>
        <row r="266">
          <cell r="A266" t="str">
            <v>RK73H1ETTP3003F</v>
          </cell>
          <cell r="B266" t="str">
            <v>○</v>
          </cell>
        </row>
        <row r="267">
          <cell r="A267" t="str">
            <v>RK73B1ETTP304J</v>
          </cell>
          <cell r="B267" t="str">
            <v>○</v>
          </cell>
        </row>
        <row r="268">
          <cell r="A268" t="str">
            <v>RK73H1ETTP3303F</v>
          </cell>
          <cell r="B268" t="str">
            <v>○</v>
          </cell>
        </row>
        <row r="269">
          <cell r="A269" t="str">
            <v>RK73B1ETTP334J</v>
          </cell>
          <cell r="B269" t="str">
            <v>○</v>
          </cell>
        </row>
        <row r="270">
          <cell r="A270" t="str">
            <v>RK73H1ETTP3603F</v>
          </cell>
          <cell r="B270" t="str">
            <v>○</v>
          </cell>
        </row>
        <row r="271">
          <cell r="A271" t="str">
            <v>RK73B1ETTP364J</v>
          </cell>
          <cell r="B271" t="str">
            <v>○</v>
          </cell>
        </row>
        <row r="272">
          <cell r="A272" t="str">
            <v>RK73H1ETTP3903F</v>
          </cell>
          <cell r="B272" t="str">
            <v>○</v>
          </cell>
        </row>
        <row r="273">
          <cell r="A273" t="str">
            <v>RK73B1ETTP394J</v>
          </cell>
          <cell r="B273" t="str">
            <v>○</v>
          </cell>
        </row>
        <row r="274">
          <cell r="A274" t="str">
            <v>RK73H1ETTP4303F</v>
          </cell>
          <cell r="B274" t="str">
            <v>○</v>
          </cell>
        </row>
        <row r="275">
          <cell r="A275" t="str">
            <v>RK73B1ETTP434J</v>
          </cell>
          <cell r="B275" t="str">
            <v>○</v>
          </cell>
        </row>
        <row r="276">
          <cell r="A276" t="str">
            <v>RK73H1ETTP4703F</v>
          </cell>
          <cell r="B276" t="str">
            <v>○</v>
          </cell>
        </row>
        <row r="277">
          <cell r="A277" t="str">
            <v>RK73B1ETTP474J</v>
          </cell>
          <cell r="B277" t="str">
            <v>○</v>
          </cell>
        </row>
        <row r="278">
          <cell r="A278" t="str">
            <v>RK73H1ETTP5103F</v>
          </cell>
          <cell r="B278" t="str">
            <v>○</v>
          </cell>
        </row>
        <row r="279">
          <cell r="A279" t="str">
            <v>RK73B1ETTP514J</v>
          </cell>
          <cell r="B279" t="str">
            <v>○</v>
          </cell>
        </row>
        <row r="280">
          <cell r="A280" t="str">
            <v>RK73H1ETTP5603F</v>
          </cell>
          <cell r="B280" t="str">
            <v>○</v>
          </cell>
        </row>
        <row r="281">
          <cell r="A281" t="str">
            <v>RK73B1ETTP564J</v>
          </cell>
          <cell r="B281" t="str">
            <v>○</v>
          </cell>
        </row>
        <row r="282">
          <cell r="A282" t="str">
            <v>RK73H1ETTP6203F</v>
          </cell>
          <cell r="B282" t="str">
            <v>○</v>
          </cell>
        </row>
        <row r="283">
          <cell r="A283" t="str">
            <v>RK73B1ETTP624J</v>
          </cell>
          <cell r="B283" t="str">
            <v>○</v>
          </cell>
        </row>
        <row r="284">
          <cell r="A284" t="str">
            <v>RK73H1ETTP6803F</v>
          </cell>
          <cell r="B284" t="str">
            <v>○</v>
          </cell>
        </row>
        <row r="285">
          <cell r="A285" t="str">
            <v>RK73B1ETTP684J</v>
          </cell>
          <cell r="B285" t="str">
            <v>○</v>
          </cell>
        </row>
        <row r="286">
          <cell r="A286" t="str">
            <v>RK73H1ETTP7503F</v>
          </cell>
          <cell r="B286" t="str">
            <v>○</v>
          </cell>
        </row>
        <row r="287">
          <cell r="A287" t="str">
            <v>RK73B1ETTP754J</v>
          </cell>
          <cell r="B287" t="str">
            <v>○</v>
          </cell>
        </row>
        <row r="288">
          <cell r="A288" t="str">
            <v>RK73H1ETTP8203F</v>
          </cell>
          <cell r="B288" t="str">
            <v>○</v>
          </cell>
        </row>
        <row r="289">
          <cell r="A289" t="str">
            <v>RK73B1ETTP824J</v>
          </cell>
          <cell r="B289" t="str">
            <v>○</v>
          </cell>
        </row>
        <row r="290">
          <cell r="A290" t="str">
            <v>RK73H1ETTP9103F</v>
          </cell>
          <cell r="B290" t="str">
            <v>○</v>
          </cell>
        </row>
        <row r="291">
          <cell r="A291" t="str">
            <v>RK73B1ETTP914J</v>
          </cell>
          <cell r="B291" t="str">
            <v>○</v>
          </cell>
        </row>
        <row r="292">
          <cell r="A292" t="str">
            <v>RK73H1ETTP1004F</v>
          </cell>
          <cell r="B292" t="str">
            <v>○</v>
          </cell>
        </row>
        <row r="293">
          <cell r="A293" t="str">
            <v>RK73B1ETTP105J</v>
          </cell>
          <cell r="B293" t="str">
            <v>○</v>
          </cell>
        </row>
        <row r="294">
          <cell r="A294" t="str">
            <v>RK73H1ETTP1104F</v>
          </cell>
          <cell r="B294" t="str">
            <v>○</v>
          </cell>
        </row>
        <row r="295">
          <cell r="A295" t="str">
            <v>RK73B1ETTP115J</v>
          </cell>
          <cell r="B295" t="str">
            <v>○</v>
          </cell>
        </row>
        <row r="296">
          <cell r="A296" t="str">
            <v>RK73H1ETTP1204F</v>
          </cell>
          <cell r="B296" t="str">
            <v>○</v>
          </cell>
        </row>
        <row r="297">
          <cell r="A297" t="str">
            <v>RK73B1ETTP125J</v>
          </cell>
          <cell r="B297" t="str">
            <v>○</v>
          </cell>
        </row>
        <row r="298">
          <cell r="A298" t="str">
            <v>RK73H1ETTP1304F</v>
          </cell>
          <cell r="B298" t="str">
            <v>○</v>
          </cell>
        </row>
        <row r="299">
          <cell r="A299" t="str">
            <v>RK73B1ETTP135J</v>
          </cell>
          <cell r="B299" t="str">
            <v>○</v>
          </cell>
        </row>
        <row r="300">
          <cell r="A300" t="str">
            <v>RK73H1ETTP1504F</v>
          </cell>
          <cell r="B300" t="str">
            <v>○</v>
          </cell>
        </row>
        <row r="301">
          <cell r="A301" t="str">
            <v>RK73B1ETTP155J</v>
          </cell>
          <cell r="B301" t="str">
            <v>○</v>
          </cell>
        </row>
        <row r="302">
          <cell r="A302" t="str">
            <v>RK73H1ETTP1604F</v>
          </cell>
          <cell r="B302" t="str">
            <v>○</v>
          </cell>
        </row>
        <row r="303">
          <cell r="A303" t="str">
            <v>RK73B1ETTP165J</v>
          </cell>
          <cell r="B303" t="str">
            <v>○</v>
          </cell>
        </row>
        <row r="304">
          <cell r="A304" t="str">
            <v>RK73H1ETTP1804F</v>
          </cell>
          <cell r="B304" t="str">
            <v>○</v>
          </cell>
        </row>
        <row r="305">
          <cell r="A305" t="str">
            <v>RK73B1ETTP185J</v>
          </cell>
          <cell r="B305" t="str">
            <v>○</v>
          </cell>
        </row>
        <row r="306">
          <cell r="A306" t="str">
            <v>RK73H1ETTP2004F</v>
          </cell>
          <cell r="B306" t="str">
            <v>○</v>
          </cell>
        </row>
        <row r="307">
          <cell r="A307" t="str">
            <v>RK73B1ETTP205J</v>
          </cell>
          <cell r="B307" t="str">
            <v>○</v>
          </cell>
        </row>
        <row r="308">
          <cell r="A308" t="str">
            <v>RK73H1ETTP2204F</v>
          </cell>
          <cell r="B308" t="str">
            <v>○</v>
          </cell>
        </row>
        <row r="309">
          <cell r="A309" t="str">
            <v>RK73B1ETTP225J</v>
          </cell>
          <cell r="B309" t="str">
            <v>○</v>
          </cell>
        </row>
        <row r="310">
          <cell r="A310" t="str">
            <v>RK73H1ETTP2404F</v>
          </cell>
          <cell r="B310" t="str">
            <v>○</v>
          </cell>
        </row>
        <row r="311">
          <cell r="A311" t="str">
            <v>RK73B1ETTP245J</v>
          </cell>
          <cell r="B311" t="str">
            <v>○</v>
          </cell>
        </row>
        <row r="312">
          <cell r="A312" t="str">
            <v>RK73H1ETTP2704F</v>
          </cell>
          <cell r="B312" t="str">
            <v>○</v>
          </cell>
        </row>
        <row r="313">
          <cell r="A313" t="str">
            <v>RK73B1ETTP275J</v>
          </cell>
          <cell r="B313" t="str">
            <v>○</v>
          </cell>
        </row>
        <row r="314">
          <cell r="A314" t="str">
            <v>RK73H1ETTP3004F</v>
          </cell>
          <cell r="B314" t="str">
            <v>○</v>
          </cell>
        </row>
        <row r="315">
          <cell r="A315" t="str">
            <v>RK73B1ETTP305J</v>
          </cell>
          <cell r="B315" t="str">
            <v>○</v>
          </cell>
        </row>
        <row r="316">
          <cell r="A316" t="str">
            <v>RK73H1ETTP3304F</v>
          </cell>
          <cell r="B316" t="str">
            <v>○</v>
          </cell>
        </row>
        <row r="317">
          <cell r="A317" t="str">
            <v>RK73B1ETTP335J</v>
          </cell>
          <cell r="B317" t="str">
            <v>○</v>
          </cell>
        </row>
        <row r="318">
          <cell r="A318" t="str">
            <v>RK73H1ETTP3604F</v>
          </cell>
          <cell r="B318" t="str">
            <v>○</v>
          </cell>
        </row>
        <row r="319">
          <cell r="A319" t="str">
            <v>RK73B1ETTP365J</v>
          </cell>
          <cell r="B319" t="str">
            <v>○</v>
          </cell>
        </row>
        <row r="320">
          <cell r="A320" t="str">
            <v>RK73H1ETTP3904F</v>
          </cell>
          <cell r="B320" t="str">
            <v>○</v>
          </cell>
        </row>
        <row r="321">
          <cell r="A321" t="str">
            <v>RK73B1ETTP395J</v>
          </cell>
          <cell r="B321" t="str">
            <v>○</v>
          </cell>
        </row>
        <row r="322">
          <cell r="A322" t="str">
            <v>RK73H1ETTP4304F</v>
          </cell>
          <cell r="B322" t="str">
            <v>○</v>
          </cell>
        </row>
        <row r="323">
          <cell r="A323" t="str">
            <v>RK73B1ETTP435J</v>
          </cell>
          <cell r="B323" t="str">
            <v>○</v>
          </cell>
        </row>
        <row r="324">
          <cell r="A324" t="str">
            <v>RK73H1ETTP4704F</v>
          </cell>
          <cell r="B324" t="str">
            <v>○</v>
          </cell>
        </row>
        <row r="325">
          <cell r="A325" t="str">
            <v>RK73B1ETTP475J</v>
          </cell>
          <cell r="B325" t="str">
            <v>○</v>
          </cell>
        </row>
        <row r="326">
          <cell r="A326" t="str">
            <v>RK73H1ETTP5104F</v>
          </cell>
          <cell r="B326" t="str">
            <v>○</v>
          </cell>
        </row>
        <row r="327">
          <cell r="A327" t="str">
            <v>RK73B1ETTP515J</v>
          </cell>
          <cell r="B327" t="str">
            <v>○</v>
          </cell>
        </row>
        <row r="328">
          <cell r="A328" t="str">
            <v>RK73H1ETTP5604F</v>
          </cell>
          <cell r="B328" t="str">
            <v>○</v>
          </cell>
        </row>
        <row r="329">
          <cell r="A329" t="str">
            <v>RK73B1ETTP565J</v>
          </cell>
          <cell r="B329" t="str">
            <v>○</v>
          </cell>
        </row>
        <row r="330">
          <cell r="A330" t="str">
            <v>RK73H1ETTP6204F</v>
          </cell>
          <cell r="B330" t="str">
            <v>○</v>
          </cell>
        </row>
        <row r="331">
          <cell r="A331" t="str">
            <v>RK73B1ETTP625J</v>
          </cell>
          <cell r="B331" t="str">
            <v>○</v>
          </cell>
        </row>
        <row r="332">
          <cell r="A332" t="str">
            <v>RK73H1ETTP6804F</v>
          </cell>
          <cell r="B332" t="str">
            <v>○</v>
          </cell>
        </row>
        <row r="333">
          <cell r="A333" t="str">
            <v>RK73B1ETTP685J</v>
          </cell>
          <cell r="B333" t="str">
            <v>○</v>
          </cell>
        </row>
        <row r="334">
          <cell r="A334" t="str">
            <v>RK73H1ETTP7504F</v>
          </cell>
          <cell r="B334" t="str">
            <v>○</v>
          </cell>
        </row>
        <row r="335">
          <cell r="A335" t="str">
            <v>RK73B1ETTP755J</v>
          </cell>
          <cell r="B335" t="str">
            <v>○</v>
          </cell>
        </row>
        <row r="336">
          <cell r="A336" t="str">
            <v>RK73H1ETTP8204F</v>
          </cell>
          <cell r="B336" t="str">
            <v>○</v>
          </cell>
        </row>
        <row r="337">
          <cell r="A337" t="str">
            <v>RK73B1ETTP825J</v>
          </cell>
          <cell r="B337" t="str">
            <v>○</v>
          </cell>
        </row>
        <row r="338">
          <cell r="A338" t="str">
            <v>RK73H1ETTP9104F</v>
          </cell>
          <cell r="B338" t="str">
            <v>○</v>
          </cell>
        </row>
        <row r="339">
          <cell r="A339" t="str">
            <v>RK73B1ETTP915J</v>
          </cell>
          <cell r="B339" t="str">
            <v>○</v>
          </cell>
        </row>
        <row r="340">
          <cell r="A340" t="str">
            <v>RK73H1ETTP1005F</v>
          </cell>
          <cell r="B340" t="str">
            <v>○</v>
          </cell>
        </row>
        <row r="341">
          <cell r="A341" t="str">
            <v>RK73B1ETTP106J</v>
          </cell>
          <cell r="B341" t="str">
            <v>○</v>
          </cell>
        </row>
        <row r="342">
          <cell r="A342" t="str">
            <v>RK73Z1JTTD</v>
          </cell>
          <cell r="B342" t="str">
            <v>○</v>
          </cell>
        </row>
        <row r="343">
          <cell r="A343" t="str">
            <v>RK73H1JTTD1R00F</v>
          </cell>
          <cell r="B343" t="str">
            <v>○</v>
          </cell>
        </row>
        <row r="344">
          <cell r="A344" t="str">
            <v>RK73B1JTTD1R0J</v>
          </cell>
          <cell r="B344" t="str">
            <v>○</v>
          </cell>
        </row>
        <row r="345">
          <cell r="A345" t="str">
            <v>RK73H1JTTD1R10F</v>
          </cell>
          <cell r="B345" t="str">
            <v>○</v>
          </cell>
        </row>
        <row r="346">
          <cell r="A346" t="str">
            <v>RK73B1JTTD1R1J</v>
          </cell>
          <cell r="B346" t="str">
            <v>○</v>
          </cell>
        </row>
        <row r="347">
          <cell r="A347" t="str">
            <v>RK73H1JTTD1R20F</v>
          </cell>
          <cell r="B347" t="str">
            <v>○</v>
          </cell>
        </row>
        <row r="348">
          <cell r="A348" t="str">
            <v>RK73B1JTTD1R2J</v>
          </cell>
          <cell r="B348" t="str">
            <v>○</v>
          </cell>
        </row>
        <row r="349">
          <cell r="A349" t="str">
            <v>RK73H1JTTD1R30F</v>
          </cell>
          <cell r="B349" t="str">
            <v>○</v>
          </cell>
        </row>
        <row r="350">
          <cell r="A350" t="str">
            <v>RK73B1JTTD1R3J</v>
          </cell>
          <cell r="B350" t="str">
            <v>○</v>
          </cell>
        </row>
        <row r="351">
          <cell r="A351" t="str">
            <v>RK73H1JTTD1R50F</v>
          </cell>
          <cell r="B351" t="str">
            <v>○</v>
          </cell>
        </row>
        <row r="352">
          <cell r="A352" t="str">
            <v>RK73B1JTTD1R5J</v>
          </cell>
          <cell r="B352" t="str">
            <v>○</v>
          </cell>
        </row>
        <row r="353">
          <cell r="A353" t="str">
            <v>RK73H1JTTD1R60F</v>
          </cell>
          <cell r="B353" t="str">
            <v>○</v>
          </cell>
        </row>
        <row r="354">
          <cell r="A354" t="str">
            <v>RK73B1JTTD1R6J</v>
          </cell>
          <cell r="B354" t="str">
            <v>○</v>
          </cell>
        </row>
        <row r="355">
          <cell r="A355" t="str">
            <v>RK73H1JTTD1R80F</v>
          </cell>
          <cell r="B355" t="str">
            <v>○</v>
          </cell>
        </row>
        <row r="356">
          <cell r="A356" t="str">
            <v>RK73B1JTTD1R8J</v>
          </cell>
          <cell r="B356" t="str">
            <v>○</v>
          </cell>
        </row>
        <row r="357">
          <cell r="A357" t="str">
            <v>RK73H1JTTD2R00F</v>
          </cell>
          <cell r="B357" t="str">
            <v>○</v>
          </cell>
        </row>
        <row r="358">
          <cell r="A358" t="str">
            <v>RK73B1JTTD2R0J</v>
          </cell>
          <cell r="B358" t="str">
            <v>○</v>
          </cell>
        </row>
        <row r="359">
          <cell r="A359" t="str">
            <v>RK73H1JTTD2R20F</v>
          </cell>
          <cell r="B359" t="str">
            <v>○</v>
          </cell>
        </row>
        <row r="360">
          <cell r="A360" t="str">
            <v>RK73B1JTTD2R2J</v>
          </cell>
          <cell r="B360" t="str">
            <v>○</v>
          </cell>
        </row>
        <row r="361">
          <cell r="A361" t="str">
            <v>RK73H1JTTD2R40F</v>
          </cell>
          <cell r="B361" t="str">
            <v>○</v>
          </cell>
        </row>
        <row r="362">
          <cell r="A362" t="str">
            <v>RK73B1JTTD2R4J</v>
          </cell>
          <cell r="B362" t="str">
            <v>○</v>
          </cell>
        </row>
        <row r="363">
          <cell r="A363" t="str">
            <v>RK73H1JTTD2R70F</v>
          </cell>
          <cell r="B363" t="str">
            <v>○</v>
          </cell>
        </row>
        <row r="364">
          <cell r="A364" t="str">
            <v>RK73B1JTTD2R7J</v>
          </cell>
          <cell r="B364" t="str">
            <v>○</v>
          </cell>
        </row>
        <row r="365">
          <cell r="A365" t="str">
            <v>RK73H1JTTD3R00F</v>
          </cell>
          <cell r="B365" t="str">
            <v>○</v>
          </cell>
        </row>
        <row r="366">
          <cell r="A366" t="str">
            <v>RK73B1JTTD3R0J</v>
          </cell>
          <cell r="B366" t="str">
            <v>○</v>
          </cell>
        </row>
        <row r="367">
          <cell r="A367" t="str">
            <v>RK73H1JTTD3R30F</v>
          </cell>
          <cell r="B367" t="str">
            <v>○</v>
          </cell>
        </row>
        <row r="368">
          <cell r="A368" t="str">
            <v>RK73B1JTTD3R3J</v>
          </cell>
          <cell r="B368" t="str">
            <v>○</v>
          </cell>
        </row>
        <row r="369">
          <cell r="A369" t="str">
            <v>RK73H1JTTD3R60F</v>
          </cell>
          <cell r="B369" t="str">
            <v>○</v>
          </cell>
        </row>
        <row r="370">
          <cell r="A370" t="str">
            <v>RK73B1JTTD3R6J</v>
          </cell>
          <cell r="B370" t="str">
            <v>○</v>
          </cell>
        </row>
        <row r="371">
          <cell r="A371" t="str">
            <v>RK73H1JTTD3R90F</v>
          </cell>
          <cell r="B371" t="str">
            <v>○</v>
          </cell>
        </row>
        <row r="372">
          <cell r="A372" t="str">
            <v>RK73B1JTTD3R9J</v>
          </cell>
          <cell r="B372" t="str">
            <v>○</v>
          </cell>
        </row>
        <row r="373">
          <cell r="A373" t="str">
            <v>RK73H1JTTD4R30F</v>
          </cell>
          <cell r="B373" t="str">
            <v>○</v>
          </cell>
        </row>
        <row r="374">
          <cell r="A374" t="str">
            <v>RK73B1JTTD4R3J</v>
          </cell>
          <cell r="B374" t="str">
            <v>○</v>
          </cell>
        </row>
        <row r="375">
          <cell r="A375" t="str">
            <v>RK73H1JTTD4R70F</v>
          </cell>
          <cell r="B375" t="str">
            <v>○</v>
          </cell>
        </row>
        <row r="376">
          <cell r="A376" t="str">
            <v>RK73B1JTTD4R7J</v>
          </cell>
          <cell r="B376" t="str">
            <v>○</v>
          </cell>
        </row>
        <row r="377">
          <cell r="A377" t="str">
            <v>RK73H1JTTD5R10F</v>
          </cell>
          <cell r="B377" t="str">
            <v>○</v>
          </cell>
        </row>
        <row r="378">
          <cell r="A378" t="str">
            <v>RK73B1JTTD5R1J</v>
          </cell>
          <cell r="B378" t="str">
            <v>○</v>
          </cell>
        </row>
        <row r="379">
          <cell r="A379" t="str">
            <v>RK73H1JTTD5R60F</v>
          </cell>
          <cell r="B379" t="str">
            <v>○</v>
          </cell>
        </row>
        <row r="380">
          <cell r="A380" t="str">
            <v>RK73B1JTTD5R6J</v>
          </cell>
          <cell r="B380" t="str">
            <v>○</v>
          </cell>
        </row>
        <row r="381">
          <cell r="A381" t="str">
            <v>RK73H1JTTD6R20F</v>
          </cell>
          <cell r="B381" t="str">
            <v>○</v>
          </cell>
        </row>
        <row r="382">
          <cell r="A382" t="str">
            <v>RK73B1JTTD6R2J</v>
          </cell>
          <cell r="B382" t="str">
            <v>○</v>
          </cell>
        </row>
        <row r="383">
          <cell r="A383" t="str">
            <v>RK73H1JTTD6R80F</v>
          </cell>
          <cell r="B383" t="str">
            <v>○</v>
          </cell>
        </row>
        <row r="384">
          <cell r="A384" t="str">
            <v>RK73B1JTTD6R8J</v>
          </cell>
          <cell r="B384" t="str">
            <v>○</v>
          </cell>
        </row>
        <row r="385">
          <cell r="A385" t="str">
            <v>RK73H1JTTD7R50F</v>
          </cell>
          <cell r="B385" t="str">
            <v>○</v>
          </cell>
        </row>
        <row r="386">
          <cell r="A386" t="str">
            <v>RK73B1JTTD7R5J</v>
          </cell>
          <cell r="B386" t="str">
            <v>○</v>
          </cell>
        </row>
        <row r="387">
          <cell r="A387" t="str">
            <v>RK73H1JTTD8R20F</v>
          </cell>
          <cell r="B387" t="str">
            <v>○</v>
          </cell>
        </row>
        <row r="388">
          <cell r="A388" t="str">
            <v>RK73B1JTTD8R2J</v>
          </cell>
          <cell r="B388" t="str">
            <v>○</v>
          </cell>
        </row>
        <row r="389">
          <cell r="A389" t="str">
            <v>RK73H1JTTD9R10F</v>
          </cell>
          <cell r="B389" t="str">
            <v>○</v>
          </cell>
        </row>
        <row r="390">
          <cell r="A390" t="str">
            <v>RK73B1JTTD9R1J</v>
          </cell>
          <cell r="B390" t="str">
            <v>○</v>
          </cell>
        </row>
        <row r="391">
          <cell r="A391" t="str">
            <v>RK73H1JTTD10R0F</v>
          </cell>
          <cell r="B391" t="str">
            <v>○</v>
          </cell>
        </row>
        <row r="392">
          <cell r="A392" t="str">
            <v>RK73B1JTTD100J</v>
          </cell>
          <cell r="B392" t="str">
            <v>○</v>
          </cell>
        </row>
        <row r="393">
          <cell r="A393" t="str">
            <v>RK73H1JTTD11R0F</v>
          </cell>
          <cell r="B393" t="str">
            <v>○</v>
          </cell>
        </row>
        <row r="394">
          <cell r="A394" t="str">
            <v>RK73B1JTTD110J</v>
          </cell>
          <cell r="B394" t="str">
            <v>○</v>
          </cell>
        </row>
        <row r="395">
          <cell r="A395" t="str">
            <v>RK73H1JTTD12R0F</v>
          </cell>
          <cell r="B395" t="str">
            <v>○</v>
          </cell>
        </row>
        <row r="396">
          <cell r="A396" t="str">
            <v>RK73B1JTTD120J</v>
          </cell>
          <cell r="B396" t="str">
            <v>○</v>
          </cell>
        </row>
        <row r="397">
          <cell r="A397" t="str">
            <v>RK73H1JTTD13R0F</v>
          </cell>
          <cell r="B397" t="str">
            <v>○</v>
          </cell>
        </row>
        <row r="398">
          <cell r="A398" t="str">
            <v>RK73B1JTTD130J</v>
          </cell>
          <cell r="B398" t="str">
            <v>○</v>
          </cell>
        </row>
        <row r="399">
          <cell r="A399" t="str">
            <v>RK73H1JTTD15R0F</v>
          </cell>
          <cell r="B399" t="str">
            <v>○</v>
          </cell>
        </row>
        <row r="400">
          <cell r="A400" t="str">
            <v>RK73B1JTTD150J</v>
          </cell>
          <cell r="B400" t="str">
            <v>○</v>
          </cell>
        </row>
        <row r="401">
          <cell r="A401" t="str">
            <v>RK73H1JTTD16R0F</v>
          </cell>
          <cell r="B401" t="str">
            <v>○</v>
          </cell>
        </row>
        <row r="402">
          <cell r="A402" t="str">
            <v>RK73B1JTTD160J</v>
          </cell>
          <cell r="B402" t="str">
            <v>○</v>
          </cell>
        </row>
        <row r="403">
          <cell r="A403" t="str">
            <v>RK73H1JTTD18R0F</v>
          </cell>
          <cell r="B403" t="str">
            <v>○</v>
          </cell>
        </row>
        <row r="404">
          <cell r="A404" t="str">
            <v>RK73B1JTTD180J</v>
          </cell>
          <cell r="B404" t="str">
            <v>○</v>
          </cell>
        </row>
        <row r="405">
          <cell r="A405" t="str">
            <v>RK73H1JTTD20R0F</v>
          </cell>
          <cell r="B405" t="str">
            <v>○</v>
          </cell>
        </row>
        <row r="406">
          <cell r="A406" t="str">
            <v>RK73B1JTTD200J</v>
          </cell>
          <cell r="B406" t="str">
            <v>○</v>
          </cell>
        </row>
        <row r="407">
          <cell r="A407" t="str">
            <v>RK73H1JTTD22R0F</v>
          </cell>
          <cell r="B407" t="str">
            <v>○</v>
          </cell>
        </row>
        <row r="408">
          <cell r="A408" t="str">
            <v>RK73B1JTTD220J</v>
          </cell>
          <cell r="B408" t="str">
            <v>○</v>
          </cell>
        </row>
        <row r="409">
          <cell r="A409" t="str">
            <v>RK73H1JTTD24R0F</v>
          </cell>
          <cell r="B409" t="str">
            <v>○</v>
          </cell>
        </row>
        <row r="410">
          <cell r="A410" t="str">
            <v>RK73B1JTTD240J</v>
          </cell>
          <cell r="B410" t="str">
            <v>○</v>
          </cell>
        </row>
        <row r="411">
          <cell r="A411" t="str">
            <v>RK73H1JTTD27R0F</v>
          </cell>
          <cell r="B411" t="str">
            <v>○</v>
          </cell>
        </row>
        <row r="412">
          <cell r="A412" t="str">
            <v>RK73B1JTTD270J</v>
          </cell>
          <cell r="B412" t="str">
            <v>○</v>
          </cell>
        </row>
        <row r="413">
          <cell r="A413" t="str">
            <v>RK73H1JTTD30R0F</v>
          </cell>
          <cell r="B413" t="str">
            <v>○</v>
          </cell>
        </row>
        <row r="414">
          <cell r="A414" t="str">
            <v>RK73B1JTTD300J</v>
          </cell>
          <cell r="B414" t="str">
            <v>○</v>
          </cell>
        </row>
        <row r="415">
          <cell r="A415" t="str">
            <v>RK73H1JTTD33R0F</v>
          </cell>
          <cell r="B415" t="str">
            <v>○</v>
          </cell>
        </row>
        <row r="416">
          <cell r="A416" t="str">
            <v>RK73B1JTTD330J</v>
          </cell>
          <cell r="B416" t="str">
            <v>○</v>
          </cell>
        </row>
        <row r="417">
          <cell r="A417" t="str">
            <v>RK73H1JTTD36R0F</v>
          </cell>
          <cell r="B417" t="str">
            <v>○</v>
          </cell>
        </row>
        <row r="418">
          <cell r="A418" t="str">
            <v>RK73B1JTTD360J</v>
          </cell>
          <cell r="B418" t="str">
            <v>○</v>
          </cell>
        </row>
        <row r="419">
          <cell r="A419" t="str">
            <v>RK73H1JTTD39R0F</v>
          </cell>
          <cell r="B419" t="str">
            <v>○</v>
          </cell>
        </row>
        <row r="420">
          <cell r="A420" t="str">
            <v>RK73B1JTTD390J</v>
          </cell>
          <cell r="B420" t="str">
            <v>○</v>
          </cell>
        </row>
        <row r="421">
          <cell r="A421" t="str">
            <v>RK73H1JTTD43R0F</v>
          </cell>
          <cell r="B421" t="str">
            <v>○</v>
          </cell>
        </row>
        <row r="422">
          <cell r="A422" t="str">
            <v>RK73B1JTTD430J</v>
          </cell>
          <cell r="B422" t="str">
            <v>○</v>
          </cell>
        </row>
        <row r="423">
          <cell r="A423" t="str">
            <v>RK73H1JTTD47R0F</v>
          </cell>
          <cell r="B423" t="str">
            <v>○</v>
          </cell>
        </row>
        <row r="424">
          <cell r="A424" t="str">
            <v>RK73B1JTTD470J</v>
          </cell>
          <cell r="B424" t="str">
            <v>○</v>
          </cell>
        </row>
        <row r="425">
          <cell r="A425" t="str">
            <v>RK73H1JTTD51R0F</v>
          </cell>
          <cell r="B425" t="str">
            <v>○</v>
          </cell>
        </row>
        <row r="426">
          <cell r="A426" t="str">
            <v>RK73B1JTTD510J</v>
          </cell>
          <cell r="B426" t="str">
            <v>○</v>
          </cell>
        </row>
        <row r="427">
          <cell r="A427" t="str">
            <v>RK73H1JTTD56R0F</v>
          </cell>
          <cell r="B427" t="str">
            <v>○</v>
          </cell>
        </row>
        <row r="428">
          <cell r="A428" t="str">
            <v>RK73B1JTTD560J</v>
          </cell>
          <cell r="B428" t="str">
            <v>○</v>
          </cell>
        </row>
        <row r="429">
          <cell r="A429" t="str">
            <v>RK73H1JTTD62R0F</v>
          </cell>
          <cell r="B429" t="str">
            <v>○</v>
          </cell>
        </row>
        <row r="430">
          <cell r="A430" t="str">
            <v>RK73B1JTTD620J</v>
          </cell>
          <cell r="B430" t="str">
            <v>○</v>
          </cell>
        </row>
        <row r="431">
          <cell r="A431" t="str">
            <v>RK73H1JTTD68R0F</v>
          </cell>
          <cell r="B431" t="str">
            <v>○</v>
          </cell>
        </row>
        <row r="432">
          <cell r="A432" t="str">
            <v>RK73B1JTTD680J</v>
          </cell>
          <cell r="B432" t="str">
            <v>○</v>
          </cell>
        </row>
        <row r="433">
          <cell r="A433" t="str">
            <v>RK73H1JTTD75R0F</v>
          </cell>
          <cell r="B433" t="str">
            <v>○</v>
          </cell>
        </row>
        <row r="434">
          <cell r="A434" t="str">
            <v>RK73B1JTTD750J</v>
          </cell>
          <cell r="B434" t="str">
            <v>○</v>
          </cell>
        </row>
        <row r="435">
          <cell r="A435" t="str">
            <v>RK73H1JTTD82R0F</v>
          </cell>
          <cell r="B435" t="str">
            <v>○</v>
          </cell>
        </row>
        <row r="436">
          <cell r="A436" t="str">
            <v>RK73B1JTTD820J</v>
          </cell>
          <cell r="B436" t="str">
            <v>○</v>
          </cell>
        </row>
        <row r="437">
          <cell r="A437" t="str">
            <v>RK73H1JTTD91R0F</v>
          </cell>
          <cell r="B437" t="str">
            <v>○</v>
          </cell>
        </row>
        <row r="438">
          <cell r="A438" t="str">
            <v>RK73B1JTTD910J</v>
          </cell>
          <cell r="B438" t="str">
            <v>○</v>
          </cell>
        </row>
        <row r="439">
          <cell r="A439" t="str">
            <v>RK73H1JTTD1000F</v>
          </cell>
          <cell r="B439" t="str">
            <v>○</v>
          </cell>
        </row>
        <row r="440">
          <cell r="A440" t="str">
            <v>RK73B1JTTD101J</v>
          </cell>
          <cell r="B440" t="str">
            <v>○</v>
          </cell>
        </row>
        <row r="441">
          <cell r="A441" t="str">
            <v>RK73H1JTTD1100F</v>
          </cell>
          <cell r="B441" t="str">
            <v>○</v>
          </cell>
        </row>
        <row r="442">
          <cell r="A442" t="str">
            <v>RK73B1JTTD111J</v>
          </cell>
          <cell r="B442" t="str">
            <v>○</v>
          </cell>
        </row>
        <row r="443">
          <cell r="A443" t="str">
            <v>RK73H1JTTD1200F</v>
          </cell>
          <cell r="B443" t="str">
            <v>○</v>
          </cell>
        </row>
        <row r="444">
          <cell r="A444" t="str">
            <v>RK73B1JTTD121J</v>
          </cell>
          <cell r="B444" t="str">
            <v>○</v>
          </cell>
        </row>
        <row r="445">
          <cell r="A445" t="str">
            <v>RK73H1JTTD1300F</v>
          </cell>
          <cell r="B445" t="str">
            <v>○</v>
          </cell>
        </row>
        <row r="446">
          <cell r="A446" t="str">
            <v>RK73B1JTTD131J</v>
          </cell>
          <cell r="B446" t="str">
            <v>○</v>
          </cell>
        </row>
        <row r="447">
          <cell r="A447" t="str">
            <v>RK73H1JTTD1500F</v>
          </cell>
          <cell r="B447" t="str">
            <v>○</v>
          </cell>
        </row>
        <row r="448">
          <cell r="A448" t="str">
            <v>RK73B1JTTD151J</v>
          </cell>
          <cell r="B448" t="str">
            <v>○</v>
          </cell>
        </row>
        <row r="449">
          <cell r="A449" t="str">
            <v>RK73H1JTTD1600F</v>
          </cell>
          <cell r="B449" t="str">
            <v>○</v>
          </cell>
        </row>
        <row r="450">
          <cell r="A450" t="str">
            <v>RK73B1JTTD161J</v>
          </cell>
          <cell r="B450" t="str">
            <v>○</v>
          </cell>
        </row>
        <row r="451">
          <cell r="A451" t="str">
            <v>RK73H1JTTD1800F</v>
          </cell>
          <cell r="B451" t="str">
            <v>○</v>
          </cell>
        </row>
        <row r="452">
          <cell r="A452" t="str">
            <v>RK73B1JTTD181J</v>
          </cell>
          <cell r="B452" t="str">
            <v>○</v>
          </cell>
        </row>
        <row r="453">
          <cell r="A453" t="str">
            <v>RK73H1JTTD2000F</v>
          </cell>
          <cell r="B453" t="str">
            <v>○</v>
          </cell>
        </row>
        <row r="454">
          <cell r="A454" t="str">
            <v>RK73B1JTTD201J</v>
          </cell>
          <cell r="B454" t="str">
            <v>○</v>
          </cell>
        </row>
        <row r="455">
          <cell r="A455" t="str">
            <v>RK73H1JTTD2200F</v>
          </cell>
          <cell r="B455" t="str">
            <v>○</v>
          </cell>
        </row>
        <row r="456">
          <cell r="A456" t="str">
            <v>RK73B1JTTD221J</v>
          </cell>
          <cell r="B456" t="str">
            <v>○</v>
          </cell>
        </row>
        <row r="457">
          <cell r="A457" t="str">
            <v>RK73H1JTTD2400F</v>
          </cell>
          <cell r="B457" t="str">
            <v>○</v>
          </cell>
        </row>
        <row r="458">
          <cell r="A458" t="str">
            <v>RK73B1JTTD241J</v>
          </cell>
          <cell r="B458" t="str">
            <v>○</v>
          </cell>
        </row>
        <row r="459">
          <cell r="A459" t="str">
            <v>RK73H1JTTD2700F</v>
          </cell>
          <cell r="B459" t="str">
            <v>○</v>
          </cell>
        </row>
        <row r="460">
          <cell r="A460" t="str">
            <v>RK73B1JTTD271J</v>
          </cell>
          <cell r="B460" t="str">
            <v>○</v>
          </cell>
        </row>
        <row r="461">
          <cell r="A461" t="str">
            <v>RK73H1JTTD3000F</v>
          </cell>
          <cell r="B461" t="str">
            <v>○</v>
          </cell>
        </row>
        <row r="462">
          <cell r="A462" t="str">
            <v>RK73B1JTTD301J</v>
          </cell>
          <cell r="B462" t="str">
            <v>○</v>
          </cell>
        </row>
        <row r="463">
          <cell r="A463" t="str">
            <v>RK73H1JTTD3300F</v>
          </cell>
          <cell r="B463" t="str">
            <v>○</v>
          </cell>
        </row>
        <row r="464">
          <cell r="A464" t="str">
            <v>RK73B1JTTD331J</v>
          </cell>
          <cell r="B464" t="str">
            <v>○</v>
          </cell>
        </row>
        <row r="465">
          <cell r="A465" t="str">
            <v>RK73H1JTTD3600F</v>
          </cell>
          <cell r="B465" t="str">
            <v>○</v>
          </cell>
        </row>
        <row r="466">
          <cell r="A466" t="str">
            <v>RK73B1JTTD361J</v>
          </cell>
          <cell r="B466" t="str">
            <v>○</v>
          </cell>
        </row>
        <row r="467">
          <cell r="A467" t="str">
            <v>RK73H1JTTD3900F</v>
          </cell>
          <cell r="B467" t="str">
            <v>○</v>
          </cell>
        </row>
        <row r="468">
          <cell r="A468" t="str">
            <v>RK73B1JTTD391J</v>
          </cell>
          <cell r="B468" t="str">
            <v>○</v>
          </cell>
        </row>
        <row r="469">
          <cell r="A469" t="str">
            <v>RK73H1JTTD4300F</v>
          </cell>
          <cell r="B469" t="str">
            <v>○</v>
          </cell>
        </row>
        <row r="470">
          <cell r="A470" t="str">
            <v>RK73B1JTTD431J</v>
          </cell>
          <cell r="B470" t="str">
            <v>○</v>
          </cell>
        </row>
        <row r="471">
          <cell r="A471" t="str">
            <v>RK73H1JTTD4700F</v>
          </cell>
          <cell r="B471" t="str">
            <v>○</v>
          </cell>
        </row>
        <row r="472">
          <cell r="A472" t="str">
            <v>RK73B1JTTD471J</v>
          </cell>
          <cell r="B472" t="str">
            <v>○</v>
          </cell>
        </row>
        <row r="473">
          <cell r="A473" t="str">
            <v>RK73H1JTTD5100F</v>
          </cell>
          <cell r="B473" t="str">
            <v>○</v>
          </cell>
        </row>
        <row r="474">
          <cell r="A474" t="str">
            <v>RK73B1JTTD511J</v>
          </cell>
          <cell r="B474" t="str">
            <v>○</v>
          </cell>
        </row>
        <row r="475">
          <cell r="A475" t="str">
            <v>RK73H1JTTD5600F</v>
          </cell>
          <cell r="B475" t="str">
            <v>○</v>
          </cell>
        </row>
        <row r="476">
          <cell r="A476" t="str">
            <v>RK73B1JTTD561J</v>
          </cell>
          <cell r="B476" t="str">
            <v>○</v>
          </cell>
        </row>
        <row r="477">
          <cell r="A477" t="str">
            <v>RK73H1JTTD6200F</v>
          </cell>
          <cell r="B477" t="str">
            <v>○</v>
          </cell>
        </row>
        <row r="478">
          <cell r="A478" t="str">
            <v>RK73B1JTTD621J</v>
          </cell>
          <cell r="B478" t="str">
            <v>○</v>
          </cell>
        </row>
        <row r="479">
          <cell r="A479" t="str">
            <v>RK73H1JTTD6800F</v>
          </cell>
          <cell r="B479" t="str">
            <v>○</v>
          </cell>
        </row>
        <row r="480">
          <cell r="A480" t="str">
            <v>RK73B1JTTD681J</v>
          </cell>
          <cell r="B480" t="str">
            <v>○</v>
          </cell>
        </row>
        <row r="481">
          <cell r="A481" t="str">
            <v>RK73H1JTTD7500F</v>
          </cell>
          <cell r="B481" t="str">
            <v>○</v>
          </cell>
        </row>
        <row r="482">
          <cell r="A482" t="str">
            <v>RK73B1JTTD751J</v>
          </cell>
          <cell r="B482" t="str">
            <v>○</v>
          </cell>
        </row>
        <row r="483">
          <cell r="A483" t="str">
            <v>RK73H1JTTD8200F</v>
          </cell>
          <cell r="B483" t="str">
            <v>○</v>
          </cell>
        </row>
        <row r="484">
          <cell r="A484" t="str">
            <v>RK73B1JTTD821J</v>
          </cell>
          <cell r="B484" t="str">
            <v>○</v>
          </cell>
        </row>
        <row r="485">
          <cell r="A485" t="str">
            <v>RK73H1JTTD9100F</v>
          </cell>
          <cell r="B485" t="str">
            <v>○</v>
          </cell>
        </row>
        <row r="486">
          <cell r="A486" t="str">
            <v>RK73B1JTTD911J</v>
          </cell>
          <cell r="B486" t="str">
            <v>○</v>
          </cell>
        </row>
        <row r="487">
          <cell r="A487" t="str">
            <v>RK73H1JTTD1001F</v>
          </cell>
          <cell r="B487" t="str">
            <v>○</v>
          </cell>
        </row>
        <row r="488">
          <cell r="A488" t="str">
            <v>RK73B1JTTD102J</v>
          </cell>
          <cell r="B488" t="str">
            <v>○</v>
          </cell>
        </row>
        <row r="489">
          <cell r="A489" t="str">
            <v>RK73H1JTTD1101F</v>
          </cell>
          <cell r="B489" t="str">
            <v>○</v>
          </cell>
        </row>
        <row r="490">
          <cell r="A490" t="str">
            <v>RK73B1JTTD112J</v>
          </cell>
          <cell r="B490" t="str">
            <v>○</v>
          </cell>
        </row>
        <row r="491">
          <cell r="A491" t="str">
            <v>RK73H1JTTD1201F</v>
          </cell>
          <cell r="B491" t="str">
            <v>○</v>
          </cell>
        </row>
        <row r="492">
          <cell r="A492" t="str">
            <v>RK73B1JTTD122J</v>
          </cell>
          <cell r="B492" t="str">
            <v>○</v>
          </cell>
        </row>
        <row r="493">
          <cell r="A493" t="str">
            <v>RK73H1JTTD1301F</v>
          </cell>
          <cell r="B493" t="str">
            <v>○</v>
          </cell>
        </row>
        <row r="494">
          <cell r="A494" t="str">
            <v>RK73B1JTTD132J</v>
          </cell>
          <cell r="B494" t="str">
            <v>○</v>
          </cell>
        </row>
        <row r="495">
          <cell r="A495" t="str">
            <v>RK73H1JTTD1501F</v>
          </cell>
          <cell r="B495" t="str">
            <v>○</v>
          </cell>
        </row>
        <row r="496">
          <cell r="A496" t="str">
            <v>RK73B1JTTD152J</v>
          </cell>
          <cell r="B496" t="str">
            <v>○</v>
          </cell>
        </row>
        <row r="497">
          <cell r="A497" t="str">
            <v>RK73H1JTTD1601F</v>
          </cell>
          <cell r="B497" t="str">
            <v>○</v>
          </cell>
        </row>
        <row r="498">
          <cell r="A498" t="str">
            <v>RK73B1JTTD162J</v>
          </cell>
          <cell r="B498" t="str">
            <v>○</v>
          </cell>
        </row>
        <row r="499">
          <cell r="A499" t="str">
            <v>RK73H1JTTD1801F</v>
          </cell>
          <cell r="B499" t="str">
            <v>○</v>
          </cell>
        </row>
        <row r="500">
          <cell r="A500" t="str">
            <v>RK73B1JTTD182J</v>
          </cell>
          <cell r="B500" t="str">
            <v>○</v>
          </cell>
        </row>
        <row r="501">
          <cell r="A501" t="str">
            <v>RK73H1JTTD2001F</v>
          </cell>
          <cell r="B501" t="str">
            <v>○</v>
          </cell>
        </row>
        <row r="502">
          <cell r="A502" t="str">
            <v>RK73B1JTTD202J</v>
          </cell>
          <cell r="B502" t="str">
            <v>○</v>
          </cell>
        </row>
        <row r="503">
          <cell r="A503" t="str">
            <v>RK73H1JTTD2201F</v>
          </cell>
          <cell r="B503" t="str">
            <v>○</v>
          </cell>
        </row>
        <row r="504">
          <cell r="A504" t="str">
            <v>RK73B1JTTD222J</v>
          </cell>
          <cell r="B504" t="str">
            <v>○</v>
          </cell>
        </row>
        <row r="505">
          <cell r="A505" t="str">
            <v>RK73H1JTTD2401F</v>
          </cell>
          <cell r="B505" t="str">
            <v>○</v>
          </cell>
        </row>
        <row r="506">
          <cell r="A506" t="str">
            <v>RK73B1JTTD242J</v>
          </cell>
          <cell r="B506" t="str">
            <v>○</v>
          </cell>
        </row>
        <row r="507">
          <cell r="A507" t="str">
            <v>RK73H1JTTD2701F</v>
          </cell>
          <cell r="B507" t="str">
            <v>○</v>
          </cell>
        </row>
        <row r="508">
          <cell r="A508" t="str">
            <v>RK73B1JTTD272J</v>
          </cell>
          <cell r="B508" t="str">
            <v>○</v>
          </cell>
        </row>
        <row r="509">
          <cell r="A509" t="str">
            <v>RK73H1JTTD3001F</v>
          </cell>
          <cell r="B509" t="str">
            <v>○</v>
          </cell>
        </row>
        <row r="510">
          <cell r="A510" t="str">
            <v>RK73B1JTTD302J</v>
          </cell>
          <cell r="B510" t="str">
            <v>○</v>
          </cell>
        </row>
        <row r="511">
          <cell r="A511" t="str">
            <v>RK73H1JTTD3301F</v>
          </cell>
          <cell r="B511" t="str">
            <v>○</v>
          </cell>
        </row>
        <row r="512">
          <cell r="A512" t="str">
            <v>RK73B1JTTD332J</v>
          </cell>
          <cell r="B512" t="str">
            <v>○</v>
          </cell>
        </row>
        <row r="513">
          <cell r="A513" t="str">
            <v>RK73H1JTTD3601F</v>
          </cell>
          <cell r="B513" t="str">
            <v>○</v>
          </cell>
        </row>
        <row r="514">
          <cell r="A514" t="str">
            <v>RK73B1JTTD362J</v>
          </cell>
          <cell r="B514" t="str">
            <v>○</v>
          </cell>
        </row>
        <row r="515">
          <cell r="A515" t="str">
            <v>RK73H1JTTD3901F</v>
          </cell>
          <cell r="B515" t="str">
            <v>○</v>
          </cell>
        </row>
        <row r="516">
          <cell r="A516" t="str">
            <v>RK73B1JTTD392J</v>
          </cell>
          <cell r="B516" t="str">
            <v>○</v>
          </cell>
        </row>
        <row r="517">
          <cell r="A517" t="str">
            <v>RK73H1JTTD4301F</v>
          </cell>
          <cell r="B517" t="str">
            <v>○</v>
          </cell>
        </row>
        <row r="518">
          <cell r="A518" t="str">
            <v>RK73B1JTTD432J</v>
          </cell>
          <cell r="B518" t="str">
            <v>○</v>
          </cell>
        </row>
        <row r="519">
          <cell r="A519" t="str">
            <v>RK73H1JTTD4701F</v>
          </cell>
          <cell r="B519" t="str">
            <v>○</v>
          </cell>
        </row>
        <row r="520">
          <cell r="A520" t="str">
            <v>RK73B1JTTD472J</v>
          </cell>
          <cell r="B520" t="str">
            <v>○</v>
          </cell>
        </row>
        <row r="521">
          <cell r="A521" t="str">
            <v>RK73H1JTTD5101F</v>
          </cell>
          <cell r="B521" t="str">
            <v>○</v>
          </cell>
        </row>
        <row r="522">
          <cell r="A522" t="str">
            <v>RK73B1JTTD512J</v>
          </cell>
          <cell r="B522" t="str">
            <v>○</v>
          </cell>
        </row>
        <row r="523">
          <cell r="A523" t="str">
            <v>RK73H1JTTD5601F</v>
          </cell>
          <cell r="B523" t="str">
            <v>○</v>
          </cell>
        </row>
        <row r="524">
          <cell r="A524" t="str">
            <v>RK73B1JTTD562J</v>
          </cell>
          <cell r="B524" t="str">
            <v>○</v>
          </cell>
        </row>
        <row r="525">
          <cell r="A525" t="str">
            <v>RK73H1JTTD6201F</v>
          </cell>
          <cell r="B525" t="str">
            <v>○</v>
          </cell>
        </row>
        <row r="526">
          <cell r="A526" t="str">
            <v>RK73B1JTTD622J</v>
          </cell>
          <cell r="B526" t="str">
            <v>○</v>
          </cell>
        </row>
        <row r="527">
          <cell r="A527" t="str">
            <v>RK73H1JTTD6801F</v>
          </cell>
          <cell r="B527" t="str">
            <v>○</v>
          </cell>
        </row>
        <row r="528">
          <cell r="A528" t="str">
            <v>RK73B1JTTD682J</v>
          </cell>
          <cell r="B528" t="str">
            <v>○</v>
          </cell>
        </row>
        <row r="529">
          <cell r="A529" t="str">
            <v>RK73H1JTTD7501F</v>
          </cell>
          <cell r="B529" t="str">
            <v>○</v>
          </cell>
        </row>
        <row r="530">
          <cell r="A530" t="str">
            <v>RK73B1JTTD752J</v>
          </cell>
          <cell r="B530" t="str">
            <v>○</v>
          </cell>
        </row>
        <row r="531">
          <cell r="A531" t="str">
            <v>RK73H1JTTD8201F</v>
          </cell>
          <cell r="B531" t="str">
            <v>○</v>
          </cell>
        </row>
        <row r="532">
          <cell r="A532" t="str">
            <v>RK73B1JTTD822J</v>
          </cell>
          <cell r="B532" t="str">
            <v>○</v>
          </cell>
        </row>
        <row r="533">
          <cell r="A533" t="str">
            <v>RK73H1JTTD9101F</v>
          </cell>
          <cell r="B533" t="str">
            <v>○</v>
          </cell>
        </row>
        <row r="534">
          <cell r="A534" t="str">
            <v>RK73B1JTTD912J</v>
          </cell>
          <cell r="B534" t="str">
            <v>○</v>
          </cell>
        </row>
        <row r="535">
          <cell r="A535" t="str">
            <v>RK73H1JTTD1002F</v>
          </cell>
          <cell r="B535" t="str">
            <v>○</v>
          </cell>
        </row>
        <row r="536">
          <cell r="A536" t="str">
            <v>RK73B1JTTD103J</v>
          </cell>
          <cell r="B536" t="str">
            <v>○</v>
          </cell>
        </row>
        <row r="537">
          <cell r="A537" t="str">
            <v>RK73H1JTTD1102F</v>
          </cell>
          <cell r="B537" t="str">
            <v>○</v>
          </cell>
        </row>
        <row r="538">
          <cell r="A538" t="str">
            <v>RK73B1JTTD113J</v>
          </cell>
          <cell r="B538" t="str">
            <v>○</v>
          </cell>
        </row>
        <row r="539">
          <cell r="A539" t="str">
            <v>RK73H1JTTD1202F</v>
          </cell>
          <cell r="B539" t="str">
            <v>○</v>
          </cell>
        </row>
        <row r="540">
          <cell r="A540" t="str">
            <v>RK73B1JTTD123J</v>
          </cell>
          <cell r="B540" t="str">
            <v>○</v>
          </cell>
        </row>
        <row r="541">
          <cell r="A541" t="str">
            <v>RK73H1JTTD1302F</v>
          </cell>
          <cell r="B541" t="str">
            <v>○</v>
          </cell>
        </row>
        <row r="542">
          <cell r="A542" t="str">
            <v>RK73B1JTTD133J</v>
          </cell>
          <cell r="B542" t="str">
            <v>○</v>
          </cell>
        </row>
        <row r="543">
          <cell r="A543" t="str">
            <v>RK73H1JTTD1502F</v>
          </cell>
          <cell r="B543" t="str">
            <v>○</v>
          </cell>
        </row>
        <row r="544">
          <cell r="A544" t="str">
            <v>RK73B1JTTD153J</v>
          </cell>
          <cell r="B544" t="str">
            <v>○</v>
          </cell>
        </row>
        <row r="545">
          <cell r="A545" t="str">
            <v>RK73H1JTTD1602F</v>
          </cell>
          <cell r="B545" t="str">
            <v>○</v>
          </cell>
        </row>
        <row r="546">
          <cell r="A546" t="str">
            <v>RK73B1JTTD163J</v>
          </cell>
          <cell r="B546" t="str">
            <v>○</v>
          </cell>
        </row>
        <row r="547">
          <cell r="A547" t="str">
            <v>RK73H1JTTD1802F</v>
          </cell>
          <cell r="B547" t="str">
            <v>○</v>
          </cell>
        </row>
        <row r="548">
          <cell r="A548" t="str">
            <v>RK73B1JTTD183J</v>
          </cell>
          <cell r="B548" t="str">
            <v>○</v>
          </cell>
        </row>
        <row r="549">
          <cell r="A549" t="str">
            <v>RK73H1JTTD2002F</v>
          </cell>
          <cell r="B549" t="str">
            <v>○</v>
          </cell>
        </row>
        <row r="550">
          <cell r="A550" t="str">
            <v>RK73B1JTTD203J</v>
          </cell>
          <cell r="B550" t="str">
            <v>○</v>
          </cell>
        </row>
        <row r="551">
          <cell r="A551" t="str">
            <v>RK73H1JTTD2202F</v>
          </cell>
          <cell r="B551" t="str">
            <v>○</v>
          </cell>
        </row>
        <row r="552">
          <cell r="A552" t="str">
            <v>RK73B1JTTD223J</v>
          </cell>
          <cell r="B552" t="str">
            <v>○</v>
          </cell>
        </row>
        <row r="553">
          <cell r="A553" t="str">
            <v>RK73H1JTTD2402F</v>
          </cell>
          <cell r="B553" t="str">
            <v>○</v>
          </cell>
        </row>
        <row r="554">
          <cell r="A554" t="str">
            <v>RK73B1JTTD243J</v>
          </cell>
          <cell r="B554" t="str">
            <v>○</v>
          </cell>
        </row>
        <row r="555">
          <cell r="A555" t="str">
            <v>RK73H1JTTD2702F</v>
          </cell>
          <cell r="B555" t="str">
            <v>○</v>
          </cell>
        </row>
        <row r="556">
          <cell r="A556" t="str">
            <v>RK73B1JTTD273J</v>
          </cell>
          <cell r="B556" t="str">
            <v>○</v>
          </cell>
        </row>
        <row r="557">
          <cell r="A557" t="str">
            <v>RK73H1JTTD3002F</v>
          </cell>
          <cell r="B557" t="str">
            <v>○</v>
          </cell>
        </row>
        <row r="558">
          <cell r="A558" t="str">
            <v>RK73B1JTTD303J</v>
          </cell>
          <cell r="B558" t="str">
            <v>○</v>
          </cell>
        </row>
        <row r="559">
          <cell r="A559" t="str">
            <v>RK73H1JTTD3302F</v>
          </cell>
          <cell r="B559" t="str">
            <v>○</v>
          </cell>
        </row>
        <row r="560">
          <cell r="A560" t="str">
            <v>RK73B1JTTD333J</v>
          </cell>
          <cell r="B560" t="str">
            <v>○</v>
          </cell>
        </row>
        <row r="561">
          <cell r="A561" t="str">
            <v>RK73H1JTTD3602F</v>
          </cell>
          <cell r="B561" t="str">
            <v>○</v>
          </cell>
        </row>
        <row r="562">
          <cell r="A562" t="str">
            <v>RK73B1JTTD363J</v>
          </cell>
          <cell r="B562" t="str">
            <v>○</v>
          </cell>
        </row>
        <row r="563">
          <cell r="A563" t="str">
            <v>RK73H1JTTD3902F</v>
          </cell>
          <cell r="B563" t="str">
            <v>○</v>
          </cell>
        </row>
        <row r="564">
          <cell r="A564" t="str">
            <v>RK73B1JTTD393J</v>
          </cell>
          <cell r="B564" t="str">
            <v>○</v>
          </cell>
        </row>
        <row r="565">
          <cell r="A565" t="str">
            <v>RK73H1JTTD4302F</v>
          </cell>
          <cell r="B565" t="str">
            <v>○</v>
          </cell>
        </row>
        <row r="566">
          <cell r="A566" t="str">
            <v>RK73B1JTTD433J</v>
          </cell>
          <cell r="B566" t="str">
            <v>○</v>
          </cell>
        </row>
        <row r="567">
          <cell r="A567" t="str">
            <v>RK73H1JTTD4702F</v>
          </cell>
          <cell r="B567" t="str">
            <v>○</v>
          </cell>
        </row>
        <row r="568">
          <cell r="A568" t="str">
            <v>RK73B1JTTD473J</v>
          </cell>
          <cell r="B568" t="str">
            <v>○</v>
          </cell>
        </row>
        <row r="569">
          <cell r="A569" t="str">
            <v>RK73H1JTTD5102F</v>
          </cell>
          <cell r="B569" t="str">
            <v>○</v>
          </cell>
        </row>
        <row r="570">
          <cell r="A570" t="str">
            <v>RK73B1JTTD513J</v>
          </cell>
          <cell r="B570" t="str">
            <v>○</v>
          </cell>
        </row>
        <row r="571">
          <cell r="A571" t="str">
            <v>RK73H1JTTD5602F</v>
          </cell>
          <cell r="B571" t="str">
            <v>○</v>
          </cell>
        </row>
        <row r="572">
          <cell r="A572" t="str">
            <v>RK73B1JTTD563J</v>
          </cell>
          <cell r="B572" t="str">
            <v>○</v>
          </cell>
        </row>
        <row r="573">
          <cell r="A573" t="str">
            <v>RK73H1JTTD6202F</v>
          </cell>
          <cell r="B573" t="str">
            <v>○</v>
          </cell>
        </row>
        <row r="574">
          <cell r="A574" t="str">
            <v>RK73B1JTTD623J</v>
          </cell>
          <cell r="B574" t="str">
            <v>○</v>
          </cell>
        </row>
        <row r="575">
          <cell r="A575" t="str">
            <v>RK73H1JTTD6802F</v>
          </cell>
          <cell r="B575" t="str">
            <v>○</v>
          </cell>
        </row>
        <row r="576">
          <cell r="A576" t="str">
            <v>RK73B1JTTD683J</v>
          </cell>
          <cell r="B576" t="str">
            <v>○</v>
          </cell>
        </row>
        <row r="577">
          <cell r="A577" t="str">
            <v>RK73H1JTTD7502F</v>
          </cell>
          <cell r="B577" t="str">
            <v>○</v>
          </cell>
        </row>
        <row r="578">
          <cell r="A578" t="str">
            <v>RK73B1JTTD753J</v>
          </cell>
          <cell r="B578" t="str">
            <v>○</v>
          </cell>
        </row>
        <row r="579">
          <cell r="A579" t="str">
            <v>RK73H1JTTD8202F</v>
          </cell>
          <cell r="B579" t="str">
            <v>○</v>
          </cell>
        </row>
        <row r="580">
          <cell r="A580" t="str">
            <v>RK73B1JTTD823J</v>
          </cell>
          <cell r="B580" t="str">
            <v>○</v>
          </cell>
        </row>
        <row r="581">
          <cell r="A581" t="str">
            <v>RK73H1JTTD9102F</v>
          </cell>
          <cell r="B581" t="str">
            <v>○</v>
          </cell>
        </row>
        <row r="582">
          <cell r="A582" t="str">
            <v>RK73B1JTTD913J</v>
          </cell>
          <cell r="B582" t="str">
            <v>○</v>
          </cell>
        </row>
        <row r="583">
          <cell r="A583" t="str">
            <v>RK73H1JTTD1003F</v>
          </cell>
          <cell r="B583" t="str">
            <v>○</v>
          </cell>
        </row>
        <row r="584">
          <cell r="A584" t="str">
            <v>RK73B1JTTD104J</v>
          </cell>
          <cell r="B584" t="str">
            <v>○</v>
          </cell>
        </row>
        <row r="585">
          <cell r="A585" t="str">
            <v>RK73H1JTTD1103F</v>
          </cell>
          <cell r="B585" t="str">
            <v>○</v>
          </cell>
        </row>
        <row r="586">
          <cell r="A586" t="str">
            <v>RK73B1JTTD114J</v>
          </cell>
          <cell r="B586" t="str">
            <v>○</v>
          </cell>
        </row>
        <row r="587">
          <cell r="A587" t="str">
            <v>RK73H1JTTD1203F</v>
          </cell>
          <cell r="B587" t="str">
            <v>○</v>
          </cell>
        </row>
        <row r="588">
          <cell r="A588" t="str">
            <v>RK73B1JTTD124J</v>
          </cell>
          <cell r="B588" t="str">
            <v>○</v>
          </cell>
        </row>
        <row r="589">
          <cell r="A589" t="str">
            <v>RK73H1JTTD1303F</v>
          </cell>
          <cell r="B589" t="str">
            <v>○</v>
          </cell>
        </row>
        <row r="590">
          <cell r="A590" t="str">
            <v>RK73B1JTTD134J</v>
          </cell>
          <cell r="B590" t="str">
            <v>○</v>
          </cell>
        </row>
        <row r="591">
          <cell r="A591" t="str">
            <v>RK73H1JTTD1503F</v>
          </cell>
          <cell r="B591" t="str">
            <v>○</v>
          </cell>
        </row>
        <row r="592">
          <cell r="A592" t="str">
            <v>RK73B1JTTD154J</v>
          </cell>
          <cell r="B592" t="str">
            <v>○</v>
          </cell>
        </row>
        <row r="593">
          <cell r="A593" t="str">
            <v>RK73H1JTTD1603F</v>
          </cell>
          <cell r="B593" t="str">
            <v>○</v>
          </cell>
        </row>
        <row r="594">
          <cell r="A594" t="str">
            <v>RK73B1JTTD164J</v>
          </cell>
          <cell r="B594" t="str">
            <v>○</v>
          </cell>
        </row>
        <row r="595">
          <cell r="A595" t="str">
            <v>RK73H1JTTD1803F</v>
          </cell>
          <cell r="B595" t="str">
            <v>○</v>
          </cell>
        </row>
        <row r="596">
          <cell r="A596" t="str">
            <v>RK73B1JTTD184J</v>
          </cell>
          <cell r="B596" t="str">
            <v>○</v>
          </cell>
        </row>
        <row r="597">
          <cell r="A597" t="str">
            <v>RK73H1JTTD2003F</v>
          </cell>
          <cell r="B597" t="str">
            <v>○</v>
          </cell>
        </row>
        <row r="598">
          <cell r="A598" t="str">
            <v>RK73B1JTTD204J</v>
          </cell>
          <cell r="B598" t="str">
            <v>○</v>
          </cell>
        </row>
        <row r="599">
          <cell r="A599" t="str">
            <v>RK73H1JTTD2203F</v>
          </cell>
          <cell r="B599" t="str">
            <v>○</v>
          </cell>
        </row>
        <row r="600">
          <cell r="A600" t="str">
            <v>RK73B1JTTD224J</v>
          </cell>
          <cell r="B600" t="str">
            <v>○</v>
          </cell>
        </row>
        <row r="601">
          <cell r="A601" t="str">
            <v>RK73H1JTTD2403F</v>
          </cell>
          <cell r="B601" t="str">
            <v>○</v>
          </cell>
        </row>
        <row r="602">
          <cell r="A602" t="str">
            <v>RK73B1JTTD244J</v>
          </cell>
          <cell r="B602" t="str">
            <v>○</v>
          </cell>
        </row>
        <row r="603">
          <cell r="A603" t="str">
            <v>RK73H1JTTD2703F</v>
          </cell>
          <cell r="B603" t="str">
            <v>○</v>
          </cell>
        </row>
        <row r="604">
          <cell r="A604" t="str">
            <v>RK73B1JTTD274J</v>
          </cell>
          <cell r="B604" t="str">
            <v>○</v>
          </cell>
        </row>
        <row r="605">
          <cell r="A605" t="str">
            <v>RK73H1JTTD3003F</v>
          </cell>
          <cell r="B605" t="str">
            <v>○</v>
          </cell>
        </row>
        <row r="606">
          <cell r="A606" t="str">
            <v>RK73B1JTTD304J</v>
          </cell>
          <cell r="B606" t="str">
            <v>○</v>
          </cell>
        </row>
        <row r="607">
          <cell r="A607" t="str">
            <v>RK73H1JTTD3303F</v>
          </cell>
          <cell r="B607" t="str">
            <v>○</v>
          </cell>
        </row>
        <row r="608">
          <cell r="A608" t="str">
            <v>RK73B1JTTD334J</v>
          </cell>
          <cell r="B608" t="str">
            <v>○</v>
          </cell>
        </row>
        <row r="609">
          <cell r="A609" t="str">
            <v>RK73H1JTTD3603F</v>
          </cell>
          <cell r="B609" t="str">
            <v>○</v>
          </cell>
        </row>
        <row r="610">
          <cell r="A610" t="str">
            <v>RK73B1JTTD364J</v>
          </cell>
          <cell r="B610" t="str">
            <v>○</v>
          </cell>
        </row>
        <row r="611">
          <cell r="A611" t="str">
            <v>RK73H1JTTD3903F</v>
          </cell>
          <cell r="B611" t="str">
            <v>○</v>
          </cell>
        </row>
        <row r="612">
          <cell r="A612" t="str">
            <v>RK73B1JTTD394J</v>
          </cell>
          <cell r="B612" t="str">
            <v>○</v>
          </cell>
        </row>
        <row r="613">
          <cell r="A613" t="str">
            <v>RK73H1JTTD4303F</v>
          </cell>
          <cell r="B613" t="str">
            <v>○</v>
          </cell>
        </row>
        <row r="614">
          <cell r="A614" t="str">
            <v>RK73B1JTTD434J</v>
          </cell>
          <cell r="B614" t="str">
            <v>○</v>
          </cell>
        </row>
        <row r="615">
          <cell r="A615" t="str">
            <v>RK73H1JTTD4703F</v>
          </cell>
          <cell r="B615" t="str">
            <v>○</v>
          </cell>
        </row>
        <row r="616">
          <cell r="A616" t="str">
            <v>RK73B1JTTD474J</v>
          </cell>
          <cell r="B616" t="str">
            <v>○</v>
          </cell>
        </row>
        <row r="617">
          <cell r="A617" t="str">
            <v>RK73H1JTTD5103F</v>
          </cell>
          <cell r="B617" t="str">
            <v>○</v>
          </cell>
        </row>
        <row r="618">
          <cell r="A618" t="str">
            <v>RK73B1JTTD514J</v>
          </cell>
          <cell r="B618" t="str">
            <v>○</v>
          </cell>
        </row>
        <row r="619">
          <cell r="A619" t="str">
            <v>RK73H1JTTD5603F</v>
          </cell>
          <cell r="B619" t="str">
            <v>○</v>
          </cell>
        </row>
        <row r="620">
          <cell r="A620" t="str">
            <v>RK73B1JTTD564J</v>
          </cell>
          <cell r="B620" t="str">
            <v>○</v>
          </cell>
        </row>
        <row r="621">
          <cell r="A621" t="str">
            <v>RK73H1JTTD6203F</v>
          </cell>
          <cell r="B621" t="str">
            <v>○</v>
          </cell>
        </row>
        <row r="622">
          <cell r="A622" t="str">
            <v>RK73B1JTTD624J</v>
          </cell>
          <cell r="B622" t="str">
            <v>○</v>
          </cell>
        </row>
        <row r="623">
          <cell r="A623" t="str">
            <v>RK73H1JTTD6803F</v>
          </cell>
          <cell r="B623" t="str">
            <v>○</v>
          </cell>
        </row>
        <row r="624">
          <cell r="A624" t="str">
            <v>RK73B1JTTD684J</v>
          </cell>
          <cell r="B624" t="str">
            <v>○</v>
          </cell>
        </row>
        <row r="625">
          <cell r="A625" t="str">
            <v>RK73H1JTTD7503F</v>
          </cell>
          <cell r="B625" t="str">
            <v>○</v>
          </cell>
        </row>
        <row r="626">
          <cell r="A626" t="str">
            <v>RK73B1JTTD754J</v>
          </cell>
          <cell r="B626" t="str">
            <v>○</v>
          </cell>
        </row>
        <row r="627">
          <cell r="A627" t="str">
            <v>RK73H1JTTD8203F</v>
          </cell>
          <cell r="B627" t="str">
            <v>○</v>
          </cell>
        </row>
        <row r="628">
          <cell r="A628" t="str">
            <v>RK73B1JTTD824J</v>
          </cell>
          <cell r="B628" t="str">
            <v>○</v>
          </cell>
        </row>
        <row r="629">
          <cell r="A629" t="str">
            <v>RK73H1JTTD9103F</v>
          </cell>
          <cell r="B629" t="str">
            <v>○</v>
          </cell>
        </row>
        <row r="630">
          <cell r="A630" t="str">
            <v>RK73B1JTTD914J</v>
          </cell>
          <cell r="B630" t="str">
            <v>○</v>
          </cell>
        </row>
        <row r="631">
          <cell r="A631" t="str">
            <v>RK73H1JTTD1004F</v>
          </cell>
          <cell r="B631" t="str">
            <v>○</v>
          </cell>
        </row>
        <row r="632">
          <cell r="A632" t="str">
            <v>RK73B1JTTD105J</v>
          </cell>
          <cell r="B632" t="str">
            <v>○</v>
          </cell>
        </row>
        <row r="633">
          <cell r="A633" t="str">
            <v>RK73H1JTTD1104F</v>
          </cell>
          <cell r="B633" t="str">
            <v>○</v>
          </cell>
        </row>
        <row r="634">
          <cell r="A634" t="str">
            <v>RK73B1JTTD115J</v>
          </cell>
          <cell r="B634" t="str">
            <v>○</v>
          </cell>
        </row>
        <row r="635">
          <cell r="A635" t="str">
            <v>RK73H1JTTD1204F</v>
          </cell>
          <cell r="B635" t="str">
            <v>○</v>
          </cell>
        </row>
        <row r="636">
          <cell r="A636" t="str">
            <v>RK73B1JTTD125J</v>
          </cell>
          <cell r="B636" t="str">
            <v>○</v>
          </cell>
        </row>
        <row r="637">
          <cell r="A637" t="str">
            <v>RK73H1JTTD1304F</v>
          </cell>
          <cell r="B637" t="str">
            <v>○</v>
          </cell>
        </row>
        <row r="638">
          <cell r="A638" t="str">
            <v>RK73B1JTTD135J</v>
          </cell>
          <cell r="B638" t="str">
            <v>○</v>
          </cell>
        </row>
        <row r="639">
          <cell r="A639" t="str">
            <v>RK73H1JTTD1504F</v>
          </cell>
          <cell r="B639" t="str">
            <v>○</v>
          </cell>
        </row>
        <row r="640">
          <cell r="A640" t="str">
            <v>RK73B1JTTD155J</v>
          </cell>
          <cell r="B640" t="str">
            <v>○</v>
          </cell>
        </row>
        <row r="641">
          <cell r="A641" t="str">
            <v>RK73H1JTTD1604F</v>
          </cell>
          <cell r="B641" t="str">
            <v>○</v>
          </cell>
        </row>
        <row r="642">
          <cell r="A642" t="str">
            <v>RK73B1JTTD165J</v>
          </cell>
          <cell r="B642" t="str">
            <v>○</v>
          </cell>
        </row>
        <row r="643">
          <cell r="A643" t="str">
            <v>RK73H1JTTD1804F</v>
          </cell>
          <cell r="B643" t="str">
            <v>○</v>
          </cell>
        </row>
        <row r="644">
          <cell r="A644" t="str">
            <v>RK73B1JTTD185J</v>
          </cell>
          <cell r="B644" t="str">
            <v>○</v>
          </cell>
        </row>
        <row r="645">
          <cell r="A645" t="str">
            <v>RK73H1JTTD2004F</v>
          </cell>
          <cell r="B645" t="str">
            <v>○</v>
          </cell>
        </row>
        <row r="646">
          <cell r="A646" t="str">
            <v>RK73B1JTTD205J</v>
          </cell>
          <cell r="B646" t="str">
            <v>○</v>
          </cell>
        </row>
        <row r="647">
          <cell r="A647" t="str">
            <v>RK73H1JTTD2204F</v>
          </cell>
          <cell r="B647" t="str">
            <v>○</v>
          </cell>
        </row>
        <row r="648">
          <cell r="A648" t="str">
            <v>RK73B1JTTD225J</v>
          </cell>
          <cell r="B648" t="str">
            <v>○</v>
          </cell>
        </row>
        <row r="649">
          <cell r="A649" t="str">
            <v>RK73H1JTTD2404F</v>
          </cell>
          <cell r="B649" t="str">
            <v>○</v>
          </cell>
        </row>
        <row r="650">
          <cell r="A650" t="str">
            <v>RK73B1JTTD245J</v>
          </cell>
          <cell r="B650" t="str">
            <v>○</v>
          </cell>
        </row>
        <row r="651">
          <cell r="A651" t="str">
            <v>RK73H1JTTD2704F</v>
          </cell>
          <cell r="B651" t="str">
            <v>○</v>
          </cell>
        </row>
        <row r="652">
          <cell r="A652" t="str">
            <v>RK73B1JTTD275J</v>
          </cell>
          <cell r="B652" t="str">
            <v>○</v>
          </cell>
        </row>
        <row r="653">
          <cell r="A653" t="str">
            <v>RK73H1JTTD3004F</v>
          </cell>
          <cell r="B653" t="str">
            <v>○</v>
          </cell>
        </row>
        <row r="654">
          <cell r="A654" t="str">
            <v>RK73B1JTTD305J</v>
          </cell>
          <cell r="B654" t="str">
            <v>○</v>
          </cell>
        </row>
        <row r="655">
          <cell r="A655" t="str">
            <v>RK73H1JTTD3304F</v>
          </cell>
          <cell r="B655" t="str">
            <v>○</v>
          </cell>
        </row>
        <row r="656">
          <cell r="A656" t="str">
            <v>RK73B1JTTD335J</v>
          </cell>
          <cell r="B656" t="str">
            <v>○</v>
          </cell>
        </row>
        <row r="657">
          <cell r="A657" t="str">
            <v>RK73H1JTTD3604F</v>
          </cell>
          <cell r="B657" t="str">
            <v>○</v>
          </cell>
        </row>
        <row r="658">
          <cell r="A658" t="str">
            <v>RK73B1JTTD365J</v>
          </cell>
          <cell r="B658" t="str">
            <v>○</v>
          </cell>
        </row>
        <row r="659">
          <cell r="A659" t="str">
            <v>RK73H1JTTD3904F</v>
          </cell>
          <cell r="B659" t="str">
            <v>○</v>
          </cell>
        </row>
        <row r="660">
          <cell r="A660" t="str">
            <v>RK73B1JTTD395J</v>
          </cell>
          <cell r="B660" t="str">
            <v>○</v>
          </cell>
        </row>
        <row r="661">
          <cell r="A661" t="str">
            <v>RK73H1JTTD4304F</v>
          </cell>
          <cell r="B661" t="str">
            <v>○</v>
          </cell>
        </row>
        <row r="662">
          <cell r="A662" t="str">
            <v>RK73B1JTTD435J</v>
          </cell>
          <cell r="B662" t="str">
            <v>○</v>
          </cell>
        </row>
        <row r="663">
          <cell r="A663" t="str">
            <v>RK73H1JTTD4704F</v>
          </cell>
          <cell r="B663" t="str">
            <v>○</v>
          </cell>
        </row>
        <row r="664">
          <cell r="A664" t="str">
            <v>RK73B1JTTD475J</v>
          </cell>
          <cell r="B664" t="str">
            <v>○</v>
          </cell>
        </row>
        <row r="665">
          <cell r="A665" t="str">
            <v>RK73H1JTTD5104F</v>
          </cell>
          <cell r="B665" t="str">
            <v>○</v>
          </cell>
        </row>
        <row r="666">
          <cell r="A666" t="str">
            <v>RK73B1JTTD515J</v>
          </cell>
          <cell r="B666" t="str">
            <v>○</v>
          </cell>
        </row>
        <row r="667">
          <cell r="A667" t="str">
            <v>RK73H1JTTD5604F</v>
          </cell>
          <cell r="B667" t="str">
            <v>○</v>
          </cell>
        </row>
        <row r="668">
          <cell r="A668" t="str">
            <v>RK73B1JTTD565J</v>
          </cell>
          <cell r="B668" t="str">
            <v>○</v>
          </cell>
        </row>
        <row r="669">
          <cell r="A669" t="str">
            <v>RK73H1JTTD6204F</v>
          </cell>
          <cell r="B669" t="str">
            <v>○</v>
          </cell>
        </row>
        <row r="670">
          <cell r="A670" t="str">
            <v>RK73B1JTTD625J</v>
          </cell>
          <cell r="B670" t="str">
            <v>○</v>
          </cell>
        </row>
        <row r="671">
          <cell r="A671" t="str">
            <v>RK73H1JTTD6804F</v>
          </cell>
          <cell r="B671" t="str">
            <v>○</v>
          </cell>
        </row>
        <row r="672">
          <cell r="A672" t="str">
            <v>RK73B1JTTD685J</v>
          </cell>
          <cell r="B672" t="str">
            <v>○</v>
          </cell>
        </row>
        <row r="673">
          <cell r="A673" t="str">
            <v>RK73H1JTTD7504F</v>
          </cell>
          <cell r="B673" t="str">
            <v>○</v>
          </cell>
        </row>
        <row r="674">
          <cell r="A674" t="str">
            <v>RK73B1JTTD755J</v>
          </cell>
          <cell r="B674" t="str">
            <v>○</v>
          </cell>
        </row>
        <row r="675">
          <cell r="A675" t="str">
            <v>RK73H1JTTD8204F</v>
          </cell>
          <cell r="B675" t="str">
            <v>○</v>
          </cell>
        </row>
        <row r="676">
          <cell r="A676" t="str">
            <v>RK73B1JTTD825J</v>
          </cell>
          <cell r="B676" t="str">
            <v>○</v>
          </cell>
        </row>
        <row r="677">
          <cell r="A677" t="str">
            <v>RK73H1JTTD9104F</v>
          </cell>
          <cell r="B677" t="str">
            <v>○</v>
          </cell>
        </row>
        <row r="678">
          <cell r="A678" t="str">
            <v>RK73B1JTTD915J</v>
          </cell>
          <cell r="B678" t="str">
            <v>○</v>
          </cell>
        </row>
        <row r="679">
          <cell r="A679" t="str">
            <v>RK73H1JTTD1005F</v>
          </cell>
          <cell r="B679" t="str">
            <v>○</v>
          </cell>
        </row>
        <row r="680">
          <cell r="A680" t="str">
            <v>RK73B1JTTD106J</v>
          </cell>
          <cell r="B680" t="str">
            <v>○</v>
          </cell>
        </row>
        <row r="681">
          <cell r="A681" t="str">
            <v>RK73B1JTTD116J</v>
          </cell>
          <cell r="B681" t="str">
            <v>○</v>
          </cell>
        </row>
        <row r="682">
          <cell r="A682" t="str">
            <v>RK73B1JTTD126J</v>
          </cell>
          <cell r="B682" t="str">
            <v>○</v>
          </cell>
        </row>
        <row r="683">
          <cell r="A683" t="str">
            <v>RK73B1JTTD136J</v>
          </cell>
          <cell r="B683" t="str">
            <v>○</v>
          </cell>
        </row>
        <row r="684">
          <cell r="A684" t="str">
            <v>RK73B1JTTD156J</v>
          </cell>
          <cell r="B684" t="str">
            <v>○</v>
          </cell>
        </row>
        <row r="685">
          <cell r="A685" t="str">
            <v>RK73B1JTTD166J</v>
          </cell>
          <cell r="B685" t="str">
            <v>○</v>
          </cell>
        </row>
        <row r="686">
          <cell r="A686" t="str">
            <v>RK73B1JTTD186J</v>
          </cell>
          <cell r="B686" t="str">
            <v>○</v>
          </cell>
        </row>
        <row r="687">
          <cell r="A687" t="str">
            <v>RK73B1JTTD206J</v>
          </cell>
          <cell r="B687" t="str">
            <v>○</v>
          </cell>
        </row>
        <row r="688">
          <cell r="A688" t="str">
            <v>RK73B1JTTD226J</v>
          </cell>
          <cell r="B688" t="str">
            <v>○</v>
          </cell>
        </row>
        <row r="689">
          <cell r="A689" t="str">
            <v>RK73Z2ATTD</v>
          </cell>
          <cell r="B689" t="str">
            <v>○</v>
          </cell>
        </row>
        <row r="690">
          <cell r="A690" t="str">
            <v>RK73B2ATTD1R0J</v>
          </cell>
          <cell r="B690" t="str">
            <v>○</v>
          </cell>
        </row>
        <row r="691">
          <cell r="A691" t="str">
            <v>RK73B2ATTD3R3J</v>
          </cell>
          <cell r="B691" t="str">
            <v>○</v>
          </cell>
        </row>
        <row r="692">
          <cell r="A692" t="str">
            <v>RK73B2ATTD4R3J</v>
          </cell>
          <cell r="B692" t="str">
            <v>○</v>
          </cell>
        </row>
        <row r="693">
          <cell r="A693" t="str">
            <v>RK73B2ATTD4R7J</v>
          </cell>
          <cell r="B693" t="str">
            <v>○</v>
          </cell>
        </row>
        <row r="694">
          <cell r="A694" t="str">
            <v>RK73B2ATTD5R6J</v>
          </cell>
          <cell r="B694" t="str">
            <v>○</v>
          </cell>
        </row>
        <row r="695">
          <cell r="A695" t="str">
            <v>RK73H2ATTD10R0F</v>
          </cell>
          <cell r="B695" t="str">
            <v>○</v>
          </cell>
        </row>
        <row r="696">
          <cell r="A696" t="str">
            <v>RK73B2ATTD100J</v>
          </cell>
          <cell r="B696" t="str">
            <v>○</v>
          </cell>
        </row>
        <row r="697">
          <cell r="A697" t="str">
            <v>RK73B2ATTD120J</v>
          </cell>
          <cell r="B697" t="str">
            <v>○</v>
          </cell>
        </row>
        <row r="698">
          <cell r="A698" t="str">
            <v>RK73H2ATTD15R0F</v>
          </cell>
          <cell r="B698" t="str">
            <v>○</v>
          </cell>
        </row>
        <row r="699">
          <cell r="A699" t="str">
            <v>RK73H2ATTD1500F</v>
          </cell>
          <cell r="B699" t="str">
            <v>○</v>
          </cell>
        </row>
        <row r="700">
          <cell r="A700" t="str">
            <v>RK73B2ATTD180J</v>
          </cell>
          <cell r="B700" t="str">
            <v>○</v>
          </cell>
        </row>
        <row r="701">
          <cell r="A701" t="str">
            <v>RK73B2ATTD200J</v>
          </cell>
          <cell r="B701" t="str">
            <v>○</v>
          </cell>
        </row>
        <row r="702">
          <cell r="A702" t="str">
            <v>RK73H2ATTD22R0F</v>
          </cell>
          <cell r="B702" t="str">
            <v>○</v>
          </cell>
        </row>
        <row r="703">
          <cell r="A703" t="str">
            <v>RK73B2ATTD220J</v>
          </cell>
          <cell r="B703" t="str">
            <v>○</v>
          </cell>
        </row>
        <row r="704">
          <cell r="A704" t="str">
            <v>RK73B2ATTD240J</v>
          </cell>
          <cell r="B704" t="str">
            <v>○</v>
          </cell>
        </row>
        <row r="705">
          <cell r="A705" t="str">
            <v>RK73B2ATTD270J</v>
          </cell>
          <cell r="B705" t="str">
            <v>○</v>
          </cell>
        </row>
        <row r="706">
          <cell r="A706" t="str">
            <v>RK73B2ATTD300J</v>
          </cell>
          <cell r="B706" t="str">
            <v>○</v>
          </cell>
        </row>
        <row r="707">
          <cell r="A707" t="str">
            <v>RK73H2ATTD33R0F</v>
          </cell>
          <cell r="B707" t="str">
            <v>○</v>
          </cell>
        </row>
        <row r="708">
          <cell r="A708" t="str">
            <v>RK73B2ATTD330J</v>
          </cell>
          <cell r="B708" t="str">
            <v>○</v>
          </cell>
        </row>
        <row r="709">
          <cell r="A709" t="str">
            <v>RK73B2ATTD390J</v>
          </cell>
          <cell r="B709" t="str">
            <v>○</v>
          </cell>
        </row>
        <row r="710">
          <cell r="A710" t="str">
            <v>RK73B2ATTD430J</v>
          </cell>
          <cell r="B710" t="str">
            <v>○</v>
          </cell>
        </row>
        <row r="711">
          <cell r="A711" t="str">
            <v>RK73B2ATTD470J</v>
          </cell>
          <cell r="B711" t="str">
            <v>○</v>
          </cell>
        </row>
        <row r="712">
          <cell r="A712" t="str">
            <v>RK73H2ATTD51R0F</v>
          </cell>
          <cell r="B712" t="str">
            <v>○</v>
          </cell>
        </row>
        <row r="713">
          <cell r="A713" t="str">
            <v>RK73B2ATTD510J</v>
          </cell>
          <cell r="B713" t="str">
            <v>○</v>
          </cell>
        </row>
        <row r="714">
          <cell r="A714" t="str">
            <v>RK73H2ATTD56R0F</v>
          </cell>
          <cell r="B714" t="str">
            <v>○</v>
          </cell>
        </row>
        <row r="715">
          <cell r="A715" t="str">
            <v>RK73B2ATTD560J</v>
          </cell>
          <cell r="B715" t="str">
            <v>○</v>
          </cell>
        </row>
        <row r="716">
          <cell r="A716" t="str">
            <v>RK73B2ATTD620J</v>
          </cell>
          <cell r="B716" t="str">
            <v>○</v>
          </cell>
        </row>
        <row r="717">
          <cell r="A717" t="str">
            <v>RK73B2ATTD750J</v>
          </cell>
          <cell r="B717" t="str">
            <v>○</v>
          </cell>
        </row>
        <row r="718">
          <cell r="A718" t="str">
            <v>RK73H2ATTD82R0F</v>
          </cell>
          <cell r="B718" t="str">
            <v>○</v>
          </cell>
        </row>
        <row r="719">
          <cell r="A719" t="str">
            <v>RK73B2ATTD820J</v>
          </cell>
          <cell r="B719" t="str">
            <v>○</v>
          </cell>
        </row>
        <row r="720">
          <cell r="A720" t="str">
            <v>RK73H2ATTD1000F</v>
          </cell>
          <cell r="B720" t="str">
            <v>○</v>
          </cell>
        </row>
        <row r="721">
          <cell r="A721" t="str">
            <v>RK73B2ATTD101J</v>
          </cell>
          <cell r="B721" t="str">
            <v>○</v>
          </cell>
        </row>
        <row r="722">
          <cell r="A722" t="str">
            <v>RK73H2ATTD1200F</v>
          </cell>
          <cell r="B722" t="str">
            <v>○</v>
          </cell>
        </row>
        <row r="723">
          <cell r="A723" t="str">
            <v>RK73B2ATTD121J</v>
          </cell>
          <cell r="B723" t="str">
            <v>○</v>
          </cell>
        </row>
        <row r="724">
          <cell r="A724" t="str">
            <v>RK73B2ATTD131J</v>
          </cell>
          <cell r="B724" t="str">
            <v>○</v>
          </cell>
        </row>
        <row r="725">
          <cell r="A725" t="str">
            <v>RK73H2ATTD1501F</v>
          </cell>
          <cell r="B725" t="str">
            <v>○</v>
          </cell>
        </row>
        <row r="726">
          <cell r="A726" t="str">
            <v>RK73B2ATTD151J</v>
          </cell>
          <cell r="B726" t="str">
            <v>○</v>
          </cell>
        </row>
        <row r="727">
          <cell r="A727" t="str">
            <v>RK73H2ATTD1601F</v>
          </cell>
          <cell r="B727" t="str">
            <v>○</v>
          </cell>
        </row>
        <row r="728">
          <cell r="A728" t="str">
            <v>RK73B2ATTD161J</v>
          </cell>
          <cell r="B728" t="str">
            <v>○</v>
          </cell>
        </row>
        <row r="729">
          <cell r="A729" t="str">
            <v>RK73B2ATTD181J</v>
          </cell>
          <cell r="B729" t="str">
            <v>○</v>
          </cell>
        </row>
        <row r="730">
          <cell r="A730" t="str">
            <v>RK73H2ATTD2000F</v>
          </cell>
          <cell r="B730" t="str">
            <v>○</v>
          </cell>
        </row>
        <row r="731">
          <cell r="A731" t="str">
            <v>RK73B2ATTD201J</v>
          </cell>
          <cell r="B731" t="str">
            <v>○</v>
          </cell>
        </row>
        <row r="732">
          <cell r="A732" t="str">
            <v>RK73B2ATTD221J</v>
          </cell>
          <cell r="B732" t="str">
            <v>○</v>
          </cell>
        </row>
        <row r="733">
          <cell r="A733" t="str">
            <v>RK73H2ATTD2400F</v>
          </cell>
          <cell r="B733" t="str">
            <v>○</v>
          </cell>
        </row>
        <row r="734">
          <cell r="A734" t="str">
            <v>RK73B2ATTD241J</v>
          </cell>
          <cell r="B734" t="str">
            <v>○</v>
          </cell>
        </row>
        <row r="735">
          <cell r="A735" t="str">
            <v>RK73H2ATTD2700F</v>
          </cell>
          <cell r="B735" t="str">
            <v>○</v>
          </cell>
        </row>
        <row r="736">
          <cell r="A736" t="str">
            <v>RK73B2ATTD271J</v>
          </cell>
          <cell r="B736" t="str">
            <v>○</v>
          </cell>
        </row>
        <row r="737">
          <cell r="A737" t="str">
            <v>RK73B2ATTD301J</v>
          </cell>
          <cell r="B737" t="str">
            <v>○</v>
          </cell>
        </row>
        <row r="738">
          <cell r="A738" t="str">
            <v>RK73H2ATTD3300F</v>
          </cell>
          <cell r="B738" t="str">
            <v>○</v>
          </cell>
        </row>
        <row r="739">
          <cell r="A739" t="str">
            <v>RK73B2ATTD331J</v>
          </cell>
          <cell r="B739" t="str">
            <v>○</v>
          </cell>
        </row>
        <row r="740">
          <cell r="A740" t="str">
            <v>RK73H2ATTD3600F</v>
          </cell>
          <cell r="B740" t="str">
            <v>○</v>
          </cell>
        </row>
        <row r="741">
          <cell r="A741" t="str">
            <v>RK73B2ATTD361J</v>
          </cell>
          <cell r="B741" t="str">
            <v>○</v>
          </cell>
        </row>
        <row r="742">
          <cell r="A742" t="str">
            <v>RK73B2ATTD391J</v>
          </cell>
          <cell r="B742" t="str">
            <v>○</v>
          </cell>
        </row>
        <row r="743">
          <cell r="A743" t="str">
            <v>RK73B2ATTD431J</v>
          </cell>
          <cell r="B743" t="str">
            <v>○</v>
          </cell>
        </row>
        <row r="744">
          <cell r="A744" t="str">
            <v>RK73H2ATTD4700F</v>
          </cell>
          <cell r="B744" t="str">
            <v>○</v>
          </cell>
        </row>
        <row r="745">
          <cell r="A745" t="str">
            <v>RK73B2ATTD471J</v>
          </cell>
          <cell r="B745" t="str">
            <v>○</v>
          </cell>
        </row>
        <row r="746">
          <cell r="A746" t="str">
            <v>RK73H2ATTD5100F</v>
          </cell>
          <cell r="B746" t="str">
            <v>○</v>
          </cell>
        </row>
        <row r="747">
          <cell r="A747" t="str">
            <v>RK73B2ATTD561J</v>
          </cell>
          <cell r="B747" t="str">
            <v>○</v>
          </cell>
        </row>
        <row r="748">
          <cell r="A748" t="str">
            <v>RK73H2ATTD6800F</v>
          </cell>
          <cell r="B748" t="str">
            <v>○</v>
          </cell>
        </row>
        <row r="749">
          <cell r="A749" t="str">
            <v>RK73B2ATTD621J</v>
          </cell>
          <cell r="B749" t="str">
            <v>○</v>
          </cell>
        </row>
        <row r="750">
          <cell r="A750" t="str">
            <v>RK73B2ATTD681J</v>
          </cell>
          <cell r="B750" t="str">
            <v>○</v>
          </cell>
        </row>
        <row r="751">
          <cell r="A751" t="str">
            <v>RK73H2ATTD7500F</v>
          </cell>
          <cell r="B751" t="str">
            <v>○</v>
          </cell>
        </row>
        <row r="752">
          <cell r="A752" t="str">
            <v>RK73B2ATTD821J</v>
          </cell>
          <cell r="B752" t="str">
            <v>○</v>
          </cell>
        </row>
        <row r="753">
          <cell r="A753" t="str">
            <v>RK73B2ATTD911J</v>
          </cell>
          <cell r="B753" t="str">
            <v>○</v>
          </cell>
        </row>
        <row r="754">
          <cell r="A754" t="str">
            <v>RK73H2ATTD1001F</v>
          </cell>
          <cell r="B754" t="str">
            <v>○</v>
          </cell>
        </row>
        <row r="755">
          <cell r="A755" t="str">
            <v>RK73B2ATTD102J</v>
          </cell>
          <cell r="B755" t="str">
            <v>○</v>
          </cell>
        </row>
        <row r="756">
          <cell r="A756" t="str">
            <v>RK73B2ATTD112J</v>
          </cell>
          <cell r="B756" t="str">
            <v>○</v>
          </cell>
        </row>
        <row r="757">
          <cell r="A757" t="str">
            <v>RK73H2ATTD1201F</v>
          </cell>
          <cell r="B757" t="str">
            <v>○</v>
          </cell>
        </row>
        <row r="758">
          <cell r="A758" t="str">
            <v>RK73B2ATTD122J</v>
          </cell>
          <cell r="B758" t="str">
            <v>○</v>
          </cell>
        </row>
        <row r="759">
          <cell r="A759" t="str">
            <v>RK73B2ATTD152J</v>
          </cell>
          <cell r="B759" t="str">
            <v>○</v>
          </cell>
        </row>
        <row r="760">
          <cell r="A760" t="str">
            <v>RK73B2ATTD182J</v>
          </cell>
          <cell r="B760" t="str">
            <v>○</v>
          </cell>
        </row>
        <row r="761">
          <cell r="A761" t="str">
            <v>RK73B2ATTD202J</v>
          </cell>
          <cell r="B761" t="str">
            <v>○</v>
          </cell>
        </row>
        <row r="762">
          <cell r="A762" t="str">
            <v>RK73H2ATTD2201F</v>
          </cell>
          <cell r="B762" t="str">
            <v>○</v>
          </cell>
        </row>
        <row r="763">
          <cell r="A763" t="str">
            <v>RK73B2ATTD222J</v>
          </cell>
          <cell r="B763" t="str">
            <v>○</v>
          </cell>
        </row>
        <row r="764">
          <cell r="A764" t="str">
            <v>RK73B2ATTD242J</v>
          </cell>
          <cell r="B764" t="str">
            <v>○</v>
          </cell>
        </row>
        <row r="765">
          <cell r="A765" t="str">
            <v>RK73H2ATTD2701F</v>
          </cell>
          <cell r="B765" t="str">
            <v>○</v>
          </cell>
        </row>
        <row r="766">
          <cell r="A766" t="str">
            <v>RK73B2ATTD272J</v>
          </cell>
          <cell r="B766" t="str">
            <v>○</v>
          </cell>
        </row>
        <row r="767">
          <cell r="A767" t="str">
            <v>RK73B2ATTD302J</v>
          </cell>
          <cell r="B767" t="str">
            <v>○</v>
          </cell>
        </row>
        <row r="768">
          <cell r="A768" t="str">
            <v>RK73H2ATTD3301F</v>
          </cell>
          <cell r="B768" t="str">
            <v>○</v>
          </cell>
        </row>
        <row r="769">
          <cell r="A769" t="str">
            <v>RK73B2ATTD332J</v>
          </cell>
          <cell r="B769" t="str">
            <v>○</v>
          </cell>
        </row>
        <row r="770">
          <cell r="A770" t="str">
            <v>RK73B2ATTD362J</v>
          </cell>
          <cell r="B770" t="str">
            <v>○</v>
          </cell>
        </row>
        <row r="771">
          <cell r="A771" t="str">
            <v>RK73H2ATTD3901F</v>
          </cell>
          <cell r="B771" t="str">
            <v>○</v>
          </cell>
        </row>
        <row r="772">
          <cell r="A772" t="str">
            <v>RK73B2ATTD392J</v>
          </cell>
          <cell r="B772" t="str">
            <v>○</v>
          </cell>
        </row>
        <row r="773">
          <cell r="A773" t="str">
            <v>RK73B2ATTD432J</v>
          </cell>
          <cell r="B773" t="str">
            <v>○</v>
          </cell>
        </row>
        <row r="774">
          <cell r="A774" t="str">
            <v>RK73H2ATTD4701F</v>
          </cell>
          <cell r="B774" t="str">
            <v>○</v>
          </cell>
        </row>
        <row r="775">
          <cell r="A775" t="str">
            <v>RK73B2ATTD472J</v>
          </cell>
          <cell r="B775" t="str">
            <v>○</v>
          </cell>
        </row>
        <row r="776">
          <cell r="A776" t="str">
            <v>RK73H2ATTD5101F</v>
          </cell>
          <cell r="B776" t="str">
            <v>○</v>
          </cell>
        </row>
        <row r="777">
          <cell r="A777" t="str">
            <v>RK73B2ATTD512J</v>
          </cell>
          <cell r="B777" t="str">
            <v>○</v>
          </cell>
        </row>
        <row r="778">
          <cell r="A778" t="str">
            <v>RK73H2ATTD5601F</v>
          </cell>
          <cell r="B778" t="str">
            <v>○</v>
          </cell>
        </row>
        <row r="779">
          <cell r="A779" t="str">
            <v>RK73B2ATTD562J</v>
          </cell>
          <cell r="B779" t="str">
            <v>○</v>
          </cell>
        </row>
        <row r="780">
          <cell r="A780" t="str">
            <v>RK73H2ATTD6201F</v>
          </cell>
          <cell r="B780" t="str">
            <v>○</v>
          </cell>
        </row>
        <row r="781">
          <cell r="A781" t="str">
            <v>RK73B2ATTD682J</v>
          </cell>
          <cell r="B781" t="str">
            <v>○</v>
          </cell>
        </row>
        <row r="782">
          <cell r="A782" t="str">
            <v>RK73H2ATTD7501F</v>
          </cell>
          <cell r="B782" t="str">
            <v>○</v>
          </cell>
        </row>
        <row r="783">
          <cell r="A783" t="str">
            <v>RK73B2ATTD752J</v>
          </cell>
          <cell r="B783" t="str">
            <v>○</v>
          </cell>
        </row>
        <row r="784">
          <cell r="A784" t="str">
            <v>RK73H2ATTD8201F</v>
          </cell>
          <cell r="B784" t="str">
            <v>○</v>
          </cell>
        </row>
        <row r="785">
          <cell r="A785" t="str">
            <v>RK73B2ATTD822J</v>
          </cell>
          <cell r="B785" t="str">
            <v>○</v>
          </cell>
        </row>
        <row r="786">
          <cell r="A786" t="str">
            <v>RK73B2ATTD912J</v>
          </cell>
          <cell r="B786" t="str">
            <v>○</v>
          </cell>
        </row>
        <row r="787">
          <cell r="A787" t="str">
            <v>RK73H2ATTD1002F</v>
          </cell>
          <cell r="B787" t="str">
            <v>○</v>
          </cell>
        </row>
        <row r="788">
          <cell r="A788" t="str">
            <v>RK73B2ATTD103J</v>
          </cell>
          <cell r="B788" t="str">
            <v>○</v>
          </cell>
        </row>
        <row r="789">
          <cell r="A789" t="str">
            <v>RK73B2ATTD113J</v>
          </cell>
          <cell r="B789" t="str">
            <v>○</v>
          </cell>
        </row>
        <row r="790">
          <cell r="A790" t="str">
            <v>RK73H2ATTD1202F</v>
          </cell>
          <cell r="B790" t="str">
            <v>○</v>
          </cell>
        </row>
        <row r="791">
          <cell r="A791" t="str">
            <v>RK73B2ATTD123J</v>
          </cell>
          <cell r="B791" t="str">
            <v>○</v>
          </cell>
        </row>
        <row r="792">
          <cell r="A792" t="str">
            <v>RK73B2ATTD133J</v>
          </cell>
          <cell r="B792" t="str">
            <v>○</v>
          </cell>
        </row>
        <row r="793">
          <cell r="A793" t="str">
            <v>RK73H2ATTD1502F</v>
          </cell>
          <cell r="B793" t="str">
            <v>○</v>
          </cell>
        </row>
        <row r="794">
          <cell r="A794" t="str">
            <v>RK73B2ATTD153J</v>
          </cell>
          <cell r="B794" t="str">
            <v>○</v>
          </cell>
        </row>
        <row r="795">
          <cell r="A795" t="str">
            <v>RK73B2ATTD183J</v>
          </cell>
          <cell r="B795" t="str">
            <v>○</v>
          </cell>
        </row>
        <row r="796">
          <cell r="A796" t="str">
            <v>RK73B2ATTD203J</v>
          </cell>
          <cell r="B796" t="str">
            <v>○</v>
          </cell>
        </row>
        <row r="797">
          <cell r="A797" t="str">
            <v>RK73H2ATTD2202F</v>
          </cell>
          <cell r="B797" t="str">
            <v>○</v>
          </cell>
        </row>
        <row r="798">
          <cell r="A798" t="str">
            <v>RK73B2ATTD223J</v>
          </cell>
          <cell r="B798" t="str">
            <v>○</v>
          </cell>
        </row>
        <row r="799">
          <cell r="A799" t="str">
            <v>RK73B2ATTD273J</v>
          </cell>
          <cell r="B799" t="str">
            <v>○</v>
          </cell>
        </row>
        <row r="800">
          <cell r="A800" t="str">
            <v>RK73B2ATTD303J</v>
          </cell>
          <cell r="B800" t="str">
            <v>○</v>
          </cell>
        </row>
        <row r="801">
          <cell r="A801" t="str">
            <v>RK73H2ATTD3302F</v>
          </cell>
          <cell r="B801" t="str">
            <v>○</v>
          </cell>
        </row>
        <row r="802">
          <cell r="A802" t="str">
            <v>RK73B2ATTD333J</v>
          </cell>
          <cell r="B802" t="str">
            <v>○</v>
          </cell>
        </row>
        <row r="803">
          <cell r="A803" t="str">
            <v>RK73B2ATTD363J</v>
          </cell>
          <cell r="B803" t="str">
            <v>○</v>
          </cell>
        </row>
        <row r="804">
          <cell r="A804" t="str">
            <v>RK73B2ATTD393J</v>
          </cell>
          <cell r="B804" t="str">
            <v>○</v>
          </cell>
        </row>
        <row r="805">
          <cell r="A805" t="str">
            <v>RK73B2ATTD473J</v>
          </cell>
          <cell r="B805" t="str">
            <v>○</v>
          </cell>
        </row>
        <row r="806">
          <cell r="A806" t="str">
            <v>RK73B2ATTD513J</v>
          </cell>
          <cell r="B806" t="str">
            <v>○</v>
          </cell>
        </row>
        <row r="807">
          <cell r="A807" t="str">
            <v>RK73B2ATTD563J</v>
          </cell>
          <cell r="B807" t="str">
            <v>○</v>
          </cell>
        </row>
        <row r="808">
          <cell r="A808" t="str">
            <v>RK73B2ATTD683J</v>
          </cell>
          <cell r="B808" t="str">
            <v>○</v>
          </cell>
        </row>
        <row r="809">
          <cell r="A809" t="str">
            <v>RK73B2ATTD753J</v>
          </cell>
          <cell r="B809" t="str">
            <v>○</v>
          </cell>
        </row>
        <row r="810">
          <cell r="A810" t="str">
            <v>RK73B2ATTD823J</v>
          </cell>
          <cell r="B810" t="str">
            <v>○</v>
          </cell>
        </row>
        <row r="811">
          <cell r="A811" t="str">
            <v>RK73H2ATTD1003F</v>
          </cell>
          <cell r="B811" t="str">
            <v>○</v>
          </cell>
        </row>
        <row r="812">
          <cell r="A812" t="str">
            <v>RK73B2ATTD104J</v>
          </cell>
          <cell r="B812" t="str">
            <v>○</v>
          </cell>
        </row>
        <row r="813">
          <cell r="A813" t="str">
            <v>RK73H2ATTD1203F</v>
          </cell>
          <cell r="B813" t="str">
            <v>○</v>
          </cell>
        </row>
        <row r="814">
          <cell r="A814" t="str">
            <v>RK73B2ATTD124J</v>
          </cell>
          <cell r="B814" t="str">
            <v>○</v>
          </cell>
        </row>
        <row r="815">
          <cell r="A815" t="str">
            <v>RK73H2ATTD1303F</v>
          </cell>
          <cell r="B815" t="str">
            <v>○</v>
          </cell>
        </row>
        <row r="816">
          <cell r="A816" t="str">
            <v>RK73H2ATTD1503F</v>
          </cell>
          <cell r="B816" t="str">
            <v>○</v>
          </cell>
        </row>
        <row r="817">
          <cell r="A817" t="str">
            <v>RK73B2ATTD184J</v>
          </cell>
          <cell r="B817" t="str">
            <v>○</v>
          </cell>
        </row>
        <row r="818">
          <cell r="A818" t="str">
            <v>RK73B2ATTD204J</v>
          </cell>
          <cell r="B818" t="str">
            <v>○</v>
          </cell>
        </row>
        <row r="819">
          <cell r="A819" t="str">
            <v>RK73B2ATTD224J</v>
          </cell>
          <cell r="B819" t="str">
            <v>○</v>
          </cell>
        </row>
        <row r="820">
          <cell r="A820" t="str">
            <v>RK73H2ATTD2703F</v>
          </cell>
          <cell r="B820" t="str">
            <v>○</v>
          </cell>
        </row>
        <row r="821">
          <cell r="A821" t="str">
            <v>RK73B2ATTD304J</v>
          </cell>
          <cell r="B821" t="str">
            <v>○</v>
          </cell>
        </row>
        <row r="822">
          <cell r="A822" t="str">
            <v>RK73B2ATTD334J</v>
          </cell>
          <cell r="B822" t="str">
            <v>○</v>
          </cell>
        </row>
        <row r="823">
          <cell r="A823" t="str">
            <v>RK73B2ATTD474J</v>
          </cell>
          <cell r="B823" t="str">
            <v>○</v>
          </cell>
        </row>
        <row r="824">
          <cell r="A824" t="str">
            <v>RK73B2ATTD624J</v>
          </cell>
          <cell r="B824" t="str">
            <v>○</v>
          </cell>
        </row>
        <row r="825">
          <cell r="A825" t="str">
            <v>RK73H2ATTD1004F</v>
          </cell>
          <cell r="B825" t="str">
            <v>○</v>
          </cell>
        </row>
        <row r="826">
          <cell r="A826" t="str">
            <v>RK73B2ATTD105J</v>
          </cell>
          <cell r="B826" t="str">
            <v>○</v>
          </cell>
        </row>
        <row r="827">
          <cell r="A827" t="str">
            <v>RK73B2ATTD135J</v>
          </cell>
          <cell r="B827" t="str">
            <v>○</v>
          </cell>
        </row>
        <row r="828">
          <cell r="A828" t="str">
            <v>RK73B2ATTD155J</v>
          </cell>
          <cell r="B828" t="str">
            <v>○</v>
          </cell>
        </row>
        <row r="829">
          <cell r="A829" t="str">
            <v>RK73B2ATTD185J</v>
          </cell>
          <cell r="B829" t="str">
            <v>○</v>
          </cell>
        </row>
        <row r="830">
          <cell r="A830" t="str">
            <v>RK73B2ATTD435J</v>
          </cell>
          <cell r="B830" t="str">
            <v>○</v>
          </cell>
        </row>
        <row r="831">
          <cell r="A831" t="str">
            <v>RK73Z2BTTD</v>
          </cell>
          <cell r="B831" t="str">
            <v>○</v>
          </cell>
        </row>
        <row r="832">
          <cell r="A832" t="str">
            <v>RK73B2BTTD100J</v>
          </cell>
          <cell r="B832" t="str">
            <v>○</v>
          </cell>
        </row>
        <row r="833">
          <cell r="A833" t="str">
            <v>RK73B2BTTD220J</v>
          </cell>
          <cell r="B833" t="str">
            <v>○</v>
          </cell>
        </row>
        <row r="834">
          <cell r="A834" t="str">
            <v>RK73B2BTTD560J</v>
          </cell>
          <cell r="B834" t="str">
            <v>○</v>
          </cell>
        </row>
        <row r="835">
          <cell r="A835" t="str">
            <v>RK73B2BTTD101J</v>
          </cell>
          <cell r="B835" t="str">
            <v>○</v>
          </cell>
        </row>
        <row r="836">
          <cell r="A836" t="str">
            <v>RK73B2BTTD151J</v>
          </cell>
          <cell r="B836" t="str">
            <v>○</v>
          </cell>
        </row>
        <row r="837">
          <cell r="A837" t="str">
            <v>RK73B2BTTD221J</v>
          </cell>
          <cell r="B837" t="str">
            <v>○</v>
          </cell>
        </row>
        <row r="838">
          <cell r="A838" t="str">
            <v>RK73B2BTTD271J</v>
          </cell>
          <cell r="B838" t="str">
            <v>○</v>
          </cell>
        </row>
        <row r="839">
          <cell r="A839" t="str">
            <v>RK73B2BTTD471J</v>
          </cell>
          <cell r="B839" t="str">
            <v>○</v>
          </cell>
        </row>
        <row r="840">
          <cell r="A840" t="str">
            <v>RK73B2BTTD102J</v>
          </cell>
          <cell r="B840" t="str">
            <v>○</v>
          </cell>
        </row>
        <row r="841">
          <cell r="A841" t="str">
            <v>RK73B2BTTD182J</v>
          </cell>
          <cell r="B841" t="str">
            <v>○</v>
          </cell>
        </row>
        <row r="842">
          <cell r="A842" t="str">
            <v>RK73B2BTTD222J</v>
          </cell>
          <cell r="B842" t="str">
            <v>○</v>
          </cell>
        </row>
        <row r="843">
          <cell r="A843" t="str">
            <v>RK73B2BTTD242J</v>
          </cell>
          <cell r="B843" t="str">
            <v>○</v>
          </cell>
        </row>
        <row r="844">
          <cell r="A844" t="str">
            <v>RK73B2BTTD472J</v>
          </cell>
          <cell r="B844" t="str">
            <v>○</v>
          </cell>
        </row>
        <row r="845">
          <cell r="A845" t="str">
            <v>RK73B2BTTD752J</v>
          </cell>
          <cell r="B845" t="str">
            <v>○</v>
          </cell>
        </row>
        <row r="846">
          <cell r="A846" t="str">
            <v>RK73B2BTTD822J</v>
          </cell>
          <cell r="B846" t="str">
            <v>○</v>
          </cell>
        </row>
        <row r="847">
          <cell r="A847" t="str">
            <v>RK73B2BTTD333J</v>
          </cell>
          <cell r="B847" t="str">
            <v>○</v>
          </cell>
        </row>
        <row r="848">
          <cell r="A848" t="str">
            <v>RK73B2BTTD473J</v>
          </cell>
          <cell r="B848" t="str">
            <v>○</v>
          </cell>
        </row>
        <row r="849">
          <cell r="A849" t="str">
            <v>RK73B2BTTD104J</v>
          </cell>
          <cell r="B849" t="str">
            <v>○</v>
          </cell>
        </row>
        <row r="850">
          <cell r="A850" t="str">
            <v>RK73B2BTTD334J</v>
          </cell>
          <cell r="B850" t="str">
            <v>○</v>
          </cell>
        </row>
        <row r="851">
          <cell r="A851" t="str">
            <v>RK73B2BTTD225J</v>
          </cell>
          <cell r="B851" t="str">
            <v>○</v>
          </cell>
        </row>
        <row r="852">
          <cell r="A852" t="str">
            <v>GRM1554C1HR50B</v>
          </cell>
          <cell r="B852" t="str">
            <v>○</v>
          </cell>
        </row>
        <row r="853">
          <cell r="A853" t="str">
            <v>GRM1554C1H1R0C</v>
          </cell>
          <cell r="B853" t="str">
            <v>○</v>
          </cell>
        </row>
        <row r="854">
          <cell r="A854" t="str">
            <v>GRM1554C1H2R0C</v>
          </cell>
          <cell r="B854" t="str">
            <v>○</v>
          </cell>
        </row>
        <row r="855">
          <cell r="A855" t="str">
            <v>GRM1553C1H3R0C</v>
          </cell>
          <cell r="B855" t="str">
            <v>○</v>
          </cell>
        </row>
        <row r="856">
          <cell r="A856" t="str">
            <v>GRM1552C1H4R0C</v>
          </cell>
          <cell r="B856" t="str">
            <v>○</v>
          </cell>
        </row>
        <row r="857">
          <cell r="A857" t="str">
            <v>GRM1552C1H5R0C</v>
          </cell>
          <cell r="B857" t="str">
            <v>○</v>
          </cell>
        </row>
        <row r="858">
          <cell r="A858" t="str">
            <v>GRM1552C1H6R0D</v>
          </cell>
          <cell r="B858" t="str">
            <v>○</v>
          </cell>
        </row>
        <row r="859">
          <cell r="A859" t="str">
            <v>GRM1552C1H7R0D</v>
          </cell>
          <cell r="B859" t="str">
            <v>○</v>
          </cell>
        </row>
        <row r="860">
          <cell r="A860" t="str">
            <v>GRM1552C1H8R0D</v>
          </cell>
          <cell r="B860" t="str">
            <v>○</v>
          </cell>
        </row>
        <row r="861">
          <cell r="A861" t="str">
            <v>GRM1552C1H9R0D</v>
          </cell>
          <cell r="B861" t="str">
            <v>○</v>
          </cell>
        </row>
        <row r="862">
          <cell r="A862" t="str">
            <v>GRM1552C1H100J</v>
          </cell>
          <cell r="B862" t="str">
            <v>○</v>
          </cell>
        </row>
        <row r="863">
          <cell r="A863" t="str">
            <v>GRM1552C1H120J</v>
          </cell>
          <cell r="B863" t="str">
            <v>○</v>
          </cell>
        </row>
        <row r="864">
          <cell r="A864" t="str">
            <v>GRM1552C1H150J</v>
          </cell>
          <cell r="B864" t="str">
            <v>○</v>
          </cell>
        </row>
        <row r="865">
          <cell r="A865" t="str">
            <v>GRM1552C1H180J</v>
          </cell>
          <cell r="B865" t="str">
            <v>○</v>
          </cell>
        </row>
        <row r="866">
          <cell r="A866" t="str">
            <v>GRM1552C1H200J</v>
          </cell>
          <cell r="B866" t="str">
            <v>○</v>
          </cell>
        </row>
        <row r="867">
          <cell r="A867" t="str">
            <v>GRM1552C1H220J</v>
          </cell>
          <cell r="B867" t="str">
            <v>○</v>
          </cell>
        </row>
        <row r="868">
          <cell r="A868" t="str">
            <v>GRM1552C1H270J</v>
          </cell>
          <cell r="B868" t="str">
            <v>○</v>
          </cell>
        </row>
        <row r="869">
          <cell r="A869" t="str">
            <v>GRM1552C1H330J</v>
          </cell>
          <cell r="B869" t="str">
            <v>○</v>
          </cell>
        </row>
        <row r="870">
          <cell r="A870" t="str">
            <v>GRM1552C1H390J</v>
          </cell>
          <cell r="B870" t="str">
            <v>○</v>
          </cell>
        </row>
        <row r="871">
          <cell r="A871" t="str">
            <v>GRM1552C1H470J</v>
          </cell>
          <cell r="B871" t="str">
            <v>○</v>
          </cell>
        </row>
        <row r="872">
          <cell r="A872" t="str">
            <v>GRM1552C1H560J</v>
          </cell>
          <cell r="B872" t="str">
            <v>○</v>
          </cell>
        </row>
        <row r="873">
          <cell r="A873" t="str">
            <v>GRM1552C1H680J</v>
          </cell>
          <cell r="B873" t="str">
            <v>○</v>
          </cell>
        </row>
        <row r="874">
          <cell r="A874" t="str">
            <v>GRM1552C1H820J</v>
          </cell>
          <cell r="B874" t="str">
            <v>○</v>
          </cell>
        </row>
        <row r="875">
          <cell r="A875" t="str">
            <v>GRM1552C1H101J</v>
          </cell>
          <cell r="B875" t="str">
            <v>○</v>
          </cell>
        </row>
        <row r="876">
          <cell r="A876" t="str">
            <v>GRM1552C1H121J</v>
          </cell>
          <cell r="B876" t="str">
            <v>○</v>
          </cell>
        </row>
        <row r="877">
          <cell r="A877" t="str">
            <v>GRM1552C1H151J</v>
          </cell>
          <cell r="B877" t="str">
            <v>○</v>
          </cell>
        </row>
        <row r="878">
          <cell r="A878" t="str">
            <v>GRM1552C1H181J</v>
          </cell>
          <cell r="B878" t="str">
            <v>○</v>
          </cell>
        </row>
        <row r="879">
          <cell r="A879" t="str">
            <v>GRM1555C1H221J</v>
          </cell>
          <cell r="B879" t="str">
            <v>○</v>
          </cell>
        </row>
        <row r="880">
          <cell r="A880" t="str">
            <v>GRM155B11H221K</v>
          </cell>
          <cell r="B880" t="str">
            <v>○</v>
          </cell>
        </row>
        <row r="881">
          <cell r="A881" t="str">
            <v>GRM1555C1H271J</v>
          </cell>
          <cell r="B881" t="str">
            <v>○</v>
          </cell>
        </row>
        <row r="882">
          <cell r="A882" t="str">
            <v>GRM155B11H271K</v>
          </cell>
          <cell r="B882" t="str">
            <v>○</v>
          </cell>
        </row>
        <row r="883">
          <cell r="A883" t="str">
            <v>GRM1552C1H331J</v>
          </cell>
          <cell r="B883" t="str">
            <v>○</v>
          </cell>
        </row>
        <row r="884">
          <cell r="A884" t="str">
            <v>GRM155B11H331K</v>
          </cell>
          <cell r="B884" t="str">
            <v>○</v>
          </cell>
        </row>
        <row r="885">
          <cell r="A885" t="str">
            <v>GRM155B11H391K</v>
          </cell>
          <cell r="B885" t="str">
            <v>○</v>
          </cell>
        </row>
        <row r="886">
          <cell r="A886" t="str">
            <v>GRM1552C1H471J</v>
          </cell>
          <cell r="B886" t="str">
            <v>○</v>
          </cell>
        </row>
        <row r="887">
          <cell r="A887" t="str">
            <v>GRM155B11H471K</v>
          </cell>
          <cell r="B887" t="str">
            <v>○</v>
          </cell>
        </row>
        <row r="888">
          <cell r="A888" t="str">
            <v>GRM1552C1H561J</v>
          </cell>
          <cell r="B888" t="str">
            <v>○</v>
          </cell>
        </row>
        <row r="889">
          <cell r="A889" t="str">
            <v>GRM155B11H561K</v>
          </cell>
          <cell r="B889" t="str">
            <v>○</v>
          </cell>
        </row>
        <row r="890">
          <cell r="A890" t="str">
            <v>GRM1552C1H681J</v>
          </cell>
          <cell r="B890" t="str">
            <v>○</v>
          </cell>
        </row>
        <row r="891">
          <cell r="A891" t="str">
            <v>GRM155B11H681K</v>
          </cell>
          <cell r="B891" t="str">
            <v>○</v>
          </cell>
        </row>
        <row r="892">
          <cell r="A892" t="str">
            <v>GRM1552C1H821J</v>
          </cell>
          <cell r="B892" t="str">
            <v>○</v>
          </cell>
        </row>
        <row r="893">
          <cell r="A893" t="str">
            <v>GRM155B11H821K</v>
          </cell>
          <cell r="B893" t="str">
            <v>○</v>
          </cell>
        </row>
        <row r="894">
          <cell r="A894" t="str">
            <v>GRM1552C1H102J</v>
          </cell>
          <cell r="B894" t="str">
            <v>○</v>
          </cell>
        </row>
        <row r="895">
          <cell r="A895" t="str">
            <v>GRM155B11H102K</v>
          </cell>
          <cell r="B895" t="str">
            <v>○</v>
          </cell>
        </row>
        <row r="896">
          <cell r="A896" t="str">
            <v>GRM155B11H122K</v>
          </cell>
          <cell r="B896" t="str">
            <v>○</v>
          </cell>
        </row>
        <row r="897">
          <cell r="A897" t="str">
            <v>GRM155B11H152K</v>
          </cell>
          <cell r="B897" t="str">
            <v>○</v>
          </cell>
        </row>
        <row r="898">
          <cell r="A898" t="str">
            <v>GRM155B11H182K</v>
          </cell>
          <cell r="B898" t="str">
            <v>○</v>
          </cell>
        </row>
        <row r="899">
          <cell r="A899" t="str">
            <v>GRM155B11H222K</v>
          </cell>
          <cell r="B899" t="str">
            <v>○</v>
          </cell>
        </row>
        <row r="900">
          <cell r="A900" t="str">
            <v>GRM155B11H272K</v>
          </cell>
          <cell r="B900" t="str">
            <v>○</v>
          </cell>
        </row>
        <row r="901">
          <cell r="A901" t="str">
            <v>GRM155B11H332K</v>
          </cell>
          <cell r="B901" t="str">
            <v>○</v>
          </cell>
        </row>
        <row r="902">
          <cell r="A902" t="str">
            <v>GRM155B11H392K</v>
          </cell>
          <cell r="B902" t="str">
            <v>○</v>
          </cell>
        </row>
        <row r="903">
          <cell r="A903" t="str">
            <v>GRM155B11H472K</v>
          </cell>
          <cell r="B903" t="str">
            <v>○</v>
          </cell>
        </row>
        <row r="904">
          <cell r="A904" t="str">
            <v>GRM155B11E682K</v>
          </cell>
          <cell r="B904" t="str">
            <v>○</v>
          </cell>
        </row>
        <row r="905">
          <cell r="A905" t="str">
            <v>GRM155B11E822K</v>
          </cell>
          <cell r="B905" t="str">
            <v>○</v>
          </cell>
        </row>
        <row r="906">
          <cell r="A906" t="str">
            <v>GRM155B11E103K</v>
          </cell>
          <cell r="B906" t="str">
            <v>○</v>
          </cell>
        </row>
        <row r="907">
          <cell r="A907" t="str">
            <v>GRM155B31H103K</v>
          </cell>
          <cell r="B907" t="str">
            <v>○</v>
          </cell>
        </row>
        <row r="908">
          <cell r="A908" t="str">
            <v>GRM155B11C153K</v>
          </cell>
          <cell r="B908" t="str">
            <v>○</v>
          </cell>
        </row>
        <row r="909">
          <cell r="A909" t="str">
            <v>GRM155B31H153K</v>
          </cell>
          <cell r="B909" t="str">
            <v>○</v>
          </cell>
        </row>
        <row r="910">
          <cell r="A910" t="str">
            <v>GRM155B11C183K</v>
          </cell>
          <cell r="B910" t="str">
            <v>○</v>
          </cell>
        </row>
        <row r="911">
          <cell r="A911" t="str">
            <v>GRM155B11E223K</v>
          </cell>
          <cell r="B911" t="str">
            <v>○</v>
          </cell>
        </row>
        <row r="912">
          <cell r="A912" t="str">
            <v>GRM155B11C223K</v>
          </cell>
          <cell r="B912" t="str">
            <v>○</v>
          </cell>
        </row>
        <row r="913">
          <cell r="A913" t="str">
            <v>GRM155B11A333K</v>
          </cell>
          <cell r="B913" t="str">
            <v>○</v>
          </cell>
        </row>
        <row r="914">
          <cell r="A914" t="str">
            <v>GRM155B31E333K</v>
          </cell>
          <cell r="B914" t="str">
            <v>○</v>
          </cell>
        </row>
        <row r="915">
          <cell r="A915" t="str">
            <v>GRM155B11A473K</v>
          </cell>
          <cell r="B915" t="str">
            <v>○</v>
          </cell>
        </row>
        <row r="916">
          <cell r="A916" t="str">
            <v>GRM155B11C473K</v>
          </cell>
          <cell r="B916" t="str">
            <v>○</v>
          </cell>
        </row>
        <row r="917">
          <cell r="A917" t="str">
            <v>GRM155B11A563K</v>
          </cell>
          <cell r="B917" t="str">
            <v>○</v>
          </cell>
        </row>
        <row r="918">
          <cell r="A918" t="str">
            <v>GRM155B11A683K</v>
          </cell>
          <cell r="B918" t="str">
            <v>○</v>
          </cell>
        </row>
        <row r="919">
          <cell r="A919" t="str">
            <v>GRM155B11A823K</v>
          </cell>
          <cell r="B919" t="str">
            <v>○</v>
          </cell>
        </row>
        <row r="920">
          <cell r="A920" t="str">
            <v>GRM155B11A104K</v>
          </cell>
          <cell r="B920" t="str">
            <v>○</v>
          </cell>
        </row>
        <row r="921">
          <cell r="A921" t="str">
            <v>GRM155B31C104K</v>
          </cell>
          <cell r="B921" t="str">
            <v>○</v>
          </cell>
        </row>
        <row r="922">
          <cell r="A922" t="str">
            <v>GRM155B31A474K</v>
          </cell>
          <cell r="B922" t="str">
            <v>○</v>
          </cell>
        </row>
        <row r="923">
          <cell r="A923" t="str">
            <v>GRM155B30J105K</v>
          </cell>
          <cell r="B923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7EC-673F-4BE1-A560-1F774DDF62EB}">
  <dimension ref="A1:Q20"/>
  <sheetViews>
    <sheetView tabSelected="1" zoomScaleNormal="100" workbookViewId="0">
      <selection activeCell="D6" sqref="D6"/>
    </sheetView>
  </sheetViews>
  <sheetFormatPr baseColWidth="10" defaultColWidth="8.83203125" defaultRowHeight="18"/>
  <sheetData>
    <row r="1" spans="1:17" ht="27.75" customHeight="1">
      <c r="A1" s="46" t="s">
        <v>0</v>
      </c>
      <c r="B1" s="47"/>
      <c r="C1" s="48"/>
      <c r="D1" s="49" t="s">
        <v>1</v>
      </c>
      <c r="E1" s="51" t="s">
        <v>2</v>
      </c>
      <c r="F1" s="52" t="s">
        <v>3</v>
      </c>
      <c r="G1" s="55" t="s">
        <v>4</v>
      </c>
      <c r="H1" s="55"/>
      <c r="I1" s="56" t="s">
        <v>5</v>
      </c>
      <c r="J1" s="32" t="s">
        <v>6</v>
      </c>
      <c r="K1" s="33"/>
      <c r="L1" s="34"/>
      <c r="M1" s="38" t="s">
        <v>7</v>
      </c>
      <c r="N1" s="45" t="s">
        <v>94</v>
      </c>
      <c r="O1" s="45"/>
      <c r="P1" s="45"/>
    </row>
    <row r="2" spans="1:17" ht="27.75" customHeight="1" thickBot="1">
      <c r="A2" s="40" t="str">
        <f ca="1">MID(CELL("filename",A2),
FIND("[",CELL("filename",A2))+1,
FIND("]",CELL("filename",A2))-FIND("[",CELL("filename",A2))-1)</f>
        <v>発送部品管理_古郡.xlsx</v>
      </c>
      <c r="B2" s="41"/>
      <c r="C2" s="42"/>
      <c r="D2" s="49"/>
      <c r="E2" s="51"/>
      <c r="F2" s="53"/>
      <c r="G2" s="51"/>
      <c r="H2" s="51"/>
      <c r="I2" s="57"/>
      <c r="J2" s="35"/>
      <c r="K2" s="36"/>
      <c r="L2" s="37"/>
      <c r="M2" s="39"/>
      <c r="N2" s="45"/>
      <c r="O2" s="45"/>
      <c r="P2" s="45"/>
    </row>
    <row r="3" spans="1:17" ht="27.75" customHeight="1" thickBot="1">
      <c r="A3" s="43" t="s">
        <v>8</v>
      </c>
      <c r="B3" s="44" t="s">
        <v>9</v>
      </c>
      <c r="C3" s="44" t="s">
        <v>10</v>
      </c>
      <c r="D3" s="50"/>
      <c r="E3" s="51"/>
      <c r="F3" s="54"/>
      <c r="G3" s="1" t="s">
        <v>11</v>
      </c>
      <c r="H3" s="1" t="s">
        <v>12</v>
      </c>
      <c r="I3" s="2" t="s">
        <v>13</v>
      </c>
      <c r="J3" s="3" t="s">
        <v>14</v>
      </c>
      <c r="K3" s="3" t="s">
        <v>15</v>
      </c>
      <c r="L3" s="3" t="s">
        <v>16</v>
      </c>
      <c r="M3" s="39"/>
      <c r="N3" s="45"/>
      <c r="O3" s="45"/>
      <c r="P3" s="45"/>
    </row>
    <row r="4" spans="1:17" ht="21" thickTop="1">
      <c r="A4" s="43"/>
      <c r="B4" s="44"/>
      <c r="C4" s="44"/>
      <c r="D4" s="50"/>
      <c r="E4" s="51"/>
      <c r="F4" s="4">
        <f>SUM(F6:F132)</f>
        <v>23</v>
      </c>
      <c r="G4" s="4">
        <f>SUM(G6:G132)</f>
        <v>65</v>
      </c>
      <c r="H4" s="4">
        <f>SUM(H6:H132)</f>
        <v>109</v>
      </c>
      <c r="I4" s="4">
        <f>SUMIFS(F6:F132,I6:I132,"実装")</f>
        <v>23</v>
      </c>
      <c r="J4" s="4">
        <f>SUMIFS($F6:$F132,$J6:$J132,"SMD",$I6:$I132,"実装")</f>
        <v>23</v>
      </c>
      <c r="K4" s="4">
        <f>SUMIFS($F6:$F132,$J6:$J132,"DIP",$I6:$I132,"実装")</f>
        <v>0</v>
      </c>
      <c r="L4" s="5">
        <f>SUMIFS($F6:$F132,$J6:$J132,"特殊（BGA等）",$I6:$I132,"実装")</f>
        <v>0</v>
      </c>
      <c r="M4" s="25">
        <v>10</v>
      </c>
      <c r="N4" s="45"/>
      <c r="O4" s="45"/>
      <c r="P4" s="45"/>
    </row>
    <row r="5" spans="1:17" ht="51">
      <c r="A5" s="6" t="s">
        <v>17</v>
      </c>
      <c r="B5" s="7" t="s">
        <v>18</v>
      </c>
      <c r="C5" s="8" t="s">
        <v>19</v>
      </c>
      <c r="D5" s="9" t="s">
        <v>20</v>
      </c>
      <c r="E5" s="10" t="s">
        <v>21</v>
      </c>
      <c r="F5" s="10">
        <v>4</v>
      </c>
      <c r="G5" s="10">
        <v>2</v>
      </c>
      <c r="H5" s="11">
        <f>F5*G5</f>
        <v>8</v>
      </c>
      <c r="I5" s="12" t="s">
        <v>22</v>
      </c>
      <c r="J5" s="29" t="s">
        <v>23</v>
      </c>
      <c r="K5" s="30"/>
      <c r="L5" s="31"/>
      <c r="M5" s="13"/>
      <c r="N5" s="14"/>
      <c r="O5" s="23"/>
      <c r="P5" s="23"/>
    </row>
    <row r="6" spans="1:17" ht="51">
      <c r="A6" s="18" t="s">
        <v>27</v>
      </c>
      <c r="B6" s="21" t="s">
        <v>24</v>
      </c>
      <c r="C6" s="21" t="s">
        <v>28</v>
      </c>
      <c r="D6" s="58" t="s">
        <v>29</v>
      </c>
      <c r="E6" s="15" t="s">
        <v>30</v>
      </c>
      <c r="F6" s="19">
        <v>2</v>
      </c>
      <c r="G6" s="19">
        <v>2</v>
      </c>
      <c r="H6" s="20">
        <f t="shared" ref="H6:H20" si="0">IF(F6="","",F6*G6)</f>
        <v>4</v>
      </c>
      <c r="I6" s="16" t="s">
        <v>25</v>
      </c>
      <c r="J6" s="26" t="s">
        <v>26</v>
      </c>
      <c r="K6" s="27"/>
      <c r="L6" s="28"/>
      <c r="M6" s="17">
        <f t="shared" ref="M6:M20" si="1">IF(I6="実装",F6*$M$4,IF(I6="未実装",0,""))</f>
        <v>20</v>
      </c>
      <c r="N6" s="24"/>
      <c r="O6" s="23"/>
      <c r="P6" s="23"/>
    </row>
    <row r="7" spans="1:17" ht="51">
      <c r="A7" s="18" t="s">
        <v>31</v>
      </c>
      <c r="B7" s="21" t="s">
        <v>32</v>
      </c>
      <c r="C7" s="21" t="s">
        <v>33</v>
      </c>
      <c r="D7" s="22" t="s">
        <v>34</v>
      </c>
      <c r="E7" s="15" t="s">
        <v>35</v>
      </c>
      <c r="F7" s="19">
        <v>3</v>
      </c>
      <c r="G7" s="19">
        <v>14</v>
      </c>
      <c r="H7" s="20">
        <f t="shared" si="0"/>
        <v>42</v>
      </c>
      <c r="I7" s="16" t="s">
        <v>25</v>
      </c>
      <c r="J7" s="26" t="s">
        <v>23</v>
      </c>
      <c r="K7" s="27"/>
      <c r="L7" s="28"/>
      <c r="M7" s="17">
        <f t="shared" si="1"/>
        <v>30</v>
      </c>
      <c r="N7" s="24" t="str">
        <f>IFERROR(VLOOKUP(SUBSTITUTE(SUBSTITUTE(D7," ",""),"　",""),[1]無償提供部品一覧!$A$3:$B$923,2,FALSE),"")</f>
        <v/>
      </c>
      <c r="O7" s="23"/>
      <c r="P7" s="23"/>
      <c r="Q7" t="s">
        <v>95</v>
      </c>
    </row>
    <row r="8" spans="1:17" ht="51">
      <c r="A8" s="18" t="s">
        <v>36</v>
      </c>
      <c r="B8" s="21" t="s">
        <v>37</v>
      </c>
      <c r="C8" s="21" t="s">
        <v>38</v>
      </c>
      <c r="D8" s="22" t="s">
        <v>39</v>
      </c>
      <c r="E8" s="15" t="s">
        <v>40</v>
      </c>
      <c r="F8" s="19">
        <v>2</v>
      </c>
      <c r="G8" s="19">
        <v>2</v>
      </c>
      <c r="H8" s="20">
        <f t="shared" si="0"/>
        <v>4</v>
      </c>
      <c r="I8" s="16" t="s">
        <v>25</v>
      </c>
      <c r="J8" s="26" t="s">
        <v>26</v>
      </c>
      <c r="K8" s="27"/>
      <c r="L8" s="28"/>
      <c r="M8" s="17">
        <f t="shared" si="1"/>
        <v>20</v>
      </c>
      <c r="N8" s="24" t="str">
        <f>IFERROR(VLOOKUP(SUBSTITUTE(SUBSTITUTE(#REF!," ",""),"　",""),[1]無償提供部品一覧!$A$3:$B$923,2,FALSE),"")</f>
        <v/>
      </c>
      <c r="O8" s="23"/>
      <c r="P8" s="23"/>
    </row>
    <row r="9" spans="1:17" ht="34">
      <c r="A9" s="18" t="s">
        <v>41</v>
      </c>
      <c r="B9" s="21" t="s">
        <v>32</v>
      </c>
      <c r="C9" s="21" t="s">
        <v>42</v>
      </c>
      <c r="D9" s="22" t="s">
        <v>43</v>
      </c>
      <c r="E9" s="15" t="s">
        <v>44</v>
      </c>
      <c r="F9" s="19">
        <v>1</v>
      </c>
      <c r="G9" s="19">
        <v>8</v>
      </c>
      <c r="H9" s="20">
        <f t="shared" si="0"/>
        <v>8</v>
      </c>
      <c r="I9" s="16" t="s">
        <v>25</v>
      </c>
      <c r="J9" s="26" t="s">
        <v>26</v>
      </c>
      <c r="K9" s="27"/>
      <c r="L9" s="28"/>
      <c r="M9" s="17">
        <f t="shared" si="1"/>
        <v>10</v>
      </c>
      <c r="N9" s="24" t="str">
        <f>IFERROR(VLOOKUP(SUBSTITUTE(SUBSTITUTE(D9," ",""),"　",""),[1]無償提供部品一覧!$A$3:$B$923,2,FALSE),"")</f>
        <v/>
      </c>
      <c r="O9" s="23"/>
      <c r="P9" s="23"/>
      <c r="Q9" t="s">
        <v>95</v>
      </c>
    </row>
    <row r="10" spans="1:17" ht="51">
      <c r="A10" s="18" t="s">
        <v>45</v>
      </c>
      <c r="B10" s="21" t="s">
        <v>46</v>
      </c>
      <c r="C10" s="21" t="s">
        <v>33</v>
      </c>
      <c r="D10" s="22" t="s">
        <v>47</v>
      </c>
      <c r="E10" s="15" t="s">
        <v>48</v>
      </c>
      <c r="F10" s="19">
        <v>1</v>
      </c>
      <c r="G10" s="19">
        <v>8</v>
      </c>
      <c r="H10" s="20">
        <f t="shared" si="0"/>
        <v>8</v>
      </c>
      <c r="I10" s="16" t="s">
        <v>25</v>
      </c>
      <c r="J10" s="26" t="s">
        <v>26</v>
      </c>
      <c r="K10" s="27"/>
      <c r="L10" s="28"/>
      <c r="M10" s="17">
        <f t="shared" si="1"/>
        <v>10</v>
      </c>
      <c r="N10" s="24">
        <v>10</v>
      </c>
      <c r="O10" s="23"/>
      <c r="P10" s="23"/>
      <c r="Q10" t="s">
        <v>95</v>
      </c>
    </row>
    <row r="11" spans="1:17" ht="51">
      <c r="A11" s="18" t="s">
        <v>49</v>
      </c>
      <c r="B11" s="21" t="s">
        <v>46</v>
      </c>
      <c r="C11" s="21" t="s">
        <v>50</v>
      </c>
      <c r="D11" s="22" t="s">
        <v>51</v>
      </c>
      <c r="E11" s="15" t="s">
        <v>52</v>
      </c>
      <c r="F11" s="19">
        <v>1</v>
      </c>
      <c r="G11" s="19">
        <v>5</v>
      </c>
      <c r="H11" s="20">
        <f t="shared" si="0"/>
        <v>5</v>
      </c>
      <c r="I11" s="16" t="s">
        <v>25</v>
      </c>
      <c r="J11" s="26" t="s">
        <v>26</v>
      </c>
      <c r="K11" s="27"/>
      <c r="L11" s="28"/>
      <c r="M11" s="17">
        <f t="shared" si="1"/>
        <v>10</v>
      </c>
      <c r="N11" s="24" t="str">
        <f>IFERROR(VLOOKUP(SUBSTITUTE(SUBSTITUTE(D11," ",""),"　",""),[1]無償提供部品一覧!$A$3:$B$923,2,FALSE),"")</f>
        <v/>
      </c>
      <c r="O11" s="23"/>
      <c r="P11" s="23"/>
      <c r="Q11" t="s">
        <v>95</v>
      </c>
    </row>
    <row r="12" spans="1:17" ht="51">
      <c r="A12" s="18" t="s">
        <v>53</v>
      </c>
      <c r="B12" s="21" t="s">
        <v>54</v>
      </c>
      <c r="C12" s="21" t="s">
        <v>55</v>
      </c>
      <c r="D12" s="22" t="s">
        <v>56</v>
      </c>
      <c r="E12" s="15" t="s">
        <v>57</v>
      </c>
      <c r="F12" s="19">
        <v>1</v>
      </c>
      <c r="G12" s="19">
        <v>2</v>
      </c>
      <c r="H12" s="20">
        <f t="shared" si="0"/>
        <v>2</v>
      </c>
      <c r="I12" s="16" t="s">
        <v>25</v>
      </c>
      <c r="J12" s="26" t="s">
        <v>26</v>
      </c>
      <c r="K12" s="27"/>
      <c r="L12" s="28"/>
      <c r="M12" s="17">
        <f t="shared" si="1"/>
        <v>10</v>
      </c>
      <c r="N12" s="24" t="str">
        <f>IFERROR(VLOOKUP(SUBSTITUTE(SUBSTITUTE(D12," ",""),"　",""),[1]無償提供部品一覧!$A$3:$B$923,2,FALSE),"")</f>
        <v/>
      </c>
      <c r="O12" s="23"/>
      <c r="P12" s="23"/>
    </row>
    <row r="13" spans="1:17" ht="51">
      <c r="A13" s="18" t="s">
        <v>58</v>
      </c>
      <c r="B13" s="21" t="s">
        <v>54</v>
      </c>
      <c r="C13" s="21" t="s">
        <v>59</v>
      </c>
      <c r="D13" s="22" t="s">
        <v>60</v>
      </c>
      <c r="E13" s="15" t="s">
        <v>61</v>
      </c>
      <c r="F13" s="19">
        <v>1</v>
      </c>
      <c r="G13" s="19">
        <v>2</v>
      </c>
      <c r="H13" s="20">
        <f t="shared" si="0"/>
        <v>2</v>
      </c>
      <c r="I13" s="16" t="s">
        <v>25</v>
      </c>
      <c r="J13" s="26" t="s">
        <v>26</v>
      </c>
      <c r="K13" s="27"/>
      <c r="L13" s="28"/>
      <c r="M13" s="17">
        <f t="shared" si="1"/>
        <v>10</v>
      </c>
      <c r="N13" s="24" t="str">
        <f>IFERROR(VLOOKUP(SUBSTITUTE(SUBSTITUTE(D13," ",""),"　",""),[1]無償提供部品一覧!$A$3:$B$923,2,FALSE),"")</f>
        <v/>
      </c>
      <c r="O13" s="23"/>
      <c r="P13" s="23"/>
    </row>
    <row r="14" spans="1:17" ht="34">
      <c r="A14" s="18" t="s">
        <v>62</v>
      </c>
      <c r="B14" s="21" t="s">
        <v>63</v>
      </c>
      <c r="C14" s="21" t="s">
        <v>64</v>
      </c>
      <c r="D14" s="22" t="s">
        <v>65</v>
      </c>
      <c r="E14" s="15" t="s">
        <v>66</v>
      </c>
      <c r="F14" s="19">
        <v>1</v>
      </c>
      <c r="G14" s="19">
        <v>2</v>
      </c>
      <c r="H14" s="20">
        <f t="shared" si="0"/>
        <v>2</v>
      </c>
      <c r="I14" s="16" t="s">
        <v>25</v>
      </c>
      <c r="J14" s="26" t="s">
        <v>26</v>
      </c>
      <c r="K14" s="27"/>
      <c r="L14" s="28"/>
      <c r="M14" s="17">
        <f t="shared" si="1"/>
        <v>10</v>
      </c>
      <c r="N14" s="24" t="str">
        <f>IFERROR(VLOOKUP(SUBSTITUTE(SUBSTITUTE(D14," ",""),"　",""),[1]無償提供部品一覧!$A$3:$B$923,2,FALSE),"")</f>
        <v/>
      </c>
      <c r="O14" s="23"/>
      <c r="P14" s="23"/>
      <c r="Q14" t="s">
        <v>95</v>
      </c>
    </row>
    <row r="15" spans="1:17" ht="34">
      <c r="A15" s="18" t="s">
        <v>67</v>
      </c>
      <c r="B15" s="21" t="s">
        <v>63</v>
      </c>
      <c r="C15" s="21" t="s">
        <v>68</v>
      </c>
      <c r="D15" s="22" t="s">
        <v>69</v>
      </c>
      <c r="E15" s="15" t="s">
        <v>70</v>
      </c>
      <c r="F15" s="19">
        <v>1</v>
      </c>
      <c r="G15" s="19">
        <v>2</v>
      </c>
      <c r="H15" s="20">
        <f t="shared" si="0"/>
        <v>2</v>
      </c>
      <c r="I15" s="16" t="s">
        <v>25</v>
      </c>
      <c r="J15" s="26" t="s">
        <v>26</v>
      </c>
      <c r="K15" s="27"/>
      <c r="L15" s="28"/>
      <c r="M15" s="17">
        <f t="shared" si="1"/>
        <v>10</v>
      </c>
      <c r="N15" s="24" t="str">
        <f>IFERROR(VLOOKUP(SUBSTITUTE(SUBSTITUTE(D15," ",""),"　",""),[1]無償提供部品一覧!$A$3:$B$923,2,FALSE),"")</f>
        <v/>
      </c>
      <c r="O15" s="23"/>
      <c r="P15" s="23"/>
      <c r="Q15" t="s">
        <v>95</v>
      </c>
    </row>
    <row r="16" spans="1:17" ht="51">
      <c r="A16" s="18" t="s">
        <v>71</v>
      </c>
      <c r="B16" s="21" t="s">
        <v>72</v>
      </c>
      <c r="C16" s="21" t="s">
        <v>73</v>
      </c>
      <c r="D16" s="22" t="s">
        <v>74</v>
      </c>
      <c r="E16" s="15" t="s">
        <v>75</v>
      </c>
      <c r="F16" s="19">
        <v>1</v>
      </c>
      <c r="G16" s="19">
        <v>8</v>
      </c>
      <c r="H16" s="20">
        <f t="shared" si="0"/>
        <v>8</v>
      </c>
      <c r="I16" s="16" t="s">
        <v>25</v>
      </c>
      <c r="J16" s="26" t="s">
        <v>26</v>
      </c>
      <c r="K16" s="27"/>
      <c r="L16" s="28"/>
      <c r="M16" s="17">
        <f t="shared" si="1"/>
        <v>10</v>
      </c>
      <c r="N16" s="24" t="str">
        <f>IFERROR(VLOOKUP(SUBSTITUTE(SUBSTITUTE(D16," ",""),"　",""),[1]無償提供部品一覧!$A$3:$B$923,2,FALSE),"")</f>
        <v/>
      </c>
      <c r="O16" s="23"/>
      <c r="P16" s="23"/>
      <c r="Q16" t="s">
        <v>95</v>
      </c>
    </row>
    <row r="17" spans="1:17" ht="34">
      <c r="A17" s="18" t="s">
        <v>76</v>
      </c>
      <c r="B17" s="21" t="s">
        <v>77</v>
      </c>
      <c r="C17" s="21" t="s">
        <v>78</v>
      </c>
      <c r="D17" s="22" t="s">
        <v>79</v>
      </c>
      <c r="E17" s="15" t="s">
        <v>80</v>
      </c>
      <c r="F17" s="19">
        <v>4</v>
      </c>
      <c r="G17" s="19">
        <v>3</v>
      </c>
      <c r="H17" s="20">
        <f t="shared" si="0"/>
        <v>12</v>
      </c>
      <c r="I17" s="16" t="s">
        <v>25</v>
      </c>
      <c r="J17" s="26" t="s">
        <v>26</v>
      </c>
      <c r="K17" s="27"/>
      <c r="L17" s="28"/>
      <c r="M17" s="17">
        <f t="shared" si="1"/>
        <v>40</v>
      </c>
      <c r="N17" s="24" t="str">
        <f>IFERROR(VLOOKUP(SUBSTITUTE(SUBSTITUTE(D17," ",""),"　",""),[1]無償提供部品一覧!$A$3:$B$923,2,FALSE),"")</f>
        <v/>
      </c>
      <c r="O17" s="23"/>
      <c r="P17" s="23"/>
      <c r="Q17" t="s">
        <v>95</v>
      </c>
    </row>
    <row r="18" spans="1:17" ht="51">
      <c r="A18" s="18" t="s">
        <v>81</v>
      </c>
      <c r="B18" s="21" t="s">
        <v>77</v>
      </c>
      <c r="C18" s="21" t="s">
        <v>82</v>
      </c>
      <c r="D18" s="22" t="s">
        <v>83</v>
      </c>
      <c r="E18" s="15" t="s">
        <v>84</v>
      </c>
      <c r="F18" s="19">
        <v>2</v>
      </c>
      <c r="G18" s="19">
        <v>3</v>
      </c>
      <c r="H18" s="20">
        <f t="shared" si="0"/>
        <v>6</v>
      </c>
      <c r="I18" s="16" t="s">
        <v>25</v>
      </c>
      <c r="J18" s="26" t="s">
        <v>26</v>
      </c>
      <c r="K18" s="27"/>
      <c r="L18" s="28"/>
      <c r="M18" s="17">
        <f t="shared" si="1"/>
        <v>20</v>
      </c>
      <c r="N18" s="24" t="str">
        <f>IFERROR(VLOOKUP(SUBSTITUTE(SUBSTITUTE(D18," ",""),"　",""),[1]無償提供部品一覧!$A$3:$B$923,2,FALSE),"")</f>
        <v/>
      </c>
      <c r="O18" s="23"/>
      <c r="P18" s="23"/>
      <c r="Q18" t="s">
        <v>95</v>
      </c>
    </row>
    <row r="19" spans="1:17" ht="34">
      <c r="A19" s="18" t="s">
        <v>85</v>
      </c>
      <c r="B19" s="21" t="s">
        <v>77</v>
      </c>
      <c r="C19" s="21" t="s">
        <v>86</v>
      </c>
      <c r="D19" s="22" t="s">
        <v>87</v>
      </c>
      <c r="E19" s="15" t="s">
        <v>88</v>
      </c>
      <c r="F19" s="19">
        <v>1</v>
      </c>
      <c r="G19" s="19">
        <v>2</v>
      </c>
      <c r="H19" s="20">
        <f t="shared" si="0"/>
        <v>2</v>
      </c>
      <c r="I19" s="16" t="s">
        <v>25</v>
      </c>
      <c r="J19" s="26" t="s">
        <v>26</v>
      </c>
      <c r="K19" s="27"/>
      <c r="L19" s="28"/>
      <c r="M19" s="17">
        <f t="shared" si="1"/>
        <v>10</v>
      </c>
      <c r="N19" s="24" t="str">
        <f>IFERROR(VLOOKUP(SUBSTITUTE(SUBSTITUTE(D19," ",""),"　",""),[1]無償提供部品一覧!$A$3:$B$923,2,FALSE),"")</f>
        <v/>
      </c>
      <c r="O19" s="23"/>
      <c r="P19" s="23"/>
      <c r="Q19" t="s">
        <v>95</v>
      </c>
    </row>
    <row r="20" spans="1:17" ht="85">
      <c r="A20" s="18" t="s">
        <v>89</v>
      </c>
      <c r="B20" s="21" t="s">
        <v>90</v>
      </c>
      <c r="C20" s="21" t="s">
        <v>91</v>
      </c>
      <c r="D20" s="22" t="s">
        <v>92</v>
      </c>
      <c r="E20" s="15" t="s">
        <v>93</v>
      </c>
      <c r="F20" s="19">
        <v>1</v>
      </c>
      <c r="G20" s="19">
        <v>2</v>
      </c>
      <c r="H20" s="20">
        <f t="shared" si="0"/>
        <v>2</v>
      </c>
      <c r="I20" s="16" t="s">
        <v>25</v>
      </c>
      <c r="J20" s="26" t="s">
        <v>26</v>
      </c>
      <c r="K20" s="27"/>
      <c r="L20" s="28"/>
      <c r="M20" s="17">
        <f t="shared" si="1"/>
        <v>10</v>
      </c>
      <c r="N20" s="24" t="str">
        <f>IFERROR(VLOOKUP(SUBSTITUTE(SUBSTITUTE(D20," ",""),"　",""),[1]無償提供部品一覧!$A$3:$B$923,2,FALSE),"")</f>
        <v/>
      </c>
      <c r="O20" s="23"/>
      <c r="P20" s="23"/>
    </row>
  </sheetData>
  <mergeCells count="29">
    <mergeCell ref="N1:P4"/>
    <mergeCell ref="A1:C1"/>
    <mergeCell ref="D1:D4"/>
    <mergeCell ref="E1:E4"/>
    <mergeCell ref="F1:F3"/>
    <mergeCell ref="G1:H2"/>
    <mergeCell ref="I1:I2"/>
    <mergeCell ref="J5:L5"/>
    <mergeCell ref="J1:L2"/>
    <mergeCell ref="M1:M3"/>
    <mergeCell ref="A2:C2"/>
    <mergeCell ref="A3:A4"/>
    <mergeCell ref="B3:B4"/>
    <mergeCell ref="C3:C4"/>
    <mergeCell ref="J10:L10"/>
    <mergeCell ref="J11:L11"/>
    <mergeCell ref="J6:L6"/>
    <mergeCell ref="J7:L7"/>
    <mergeCell ref="J8:L8"/>
    <mergeCell ref="J9:L9"/>
    <mergeCell ref="J20:L20"/>
    <mergeCell ref="J17:L17"/>
    <mergeCell ref="J18:L18"/>
    <mergeCell ref="J19:L19"/>
    <mergeCell ref="J12:L12"/>
    <mergeCell ref="J13:L13"/>
    <mergeCell ref="J14:L14"/>
    <mergeCell ref="J15:L15"/>
    <mergeCell ref="J16:L16"/>
  </mergeCells>
  <phoneticPr fontId="2"/>
  <dataValidations count="2">
    <dataValidation type="list" allowBlank="1" showInputMessage="1" showErrorMessage="1" sqref="I5:I20" xr:uid="{0FEEEA0B-EA36-43D8-81B6-4C3516E8B1D0}">
      <formula1>"実装,未実装"</formula1>
    </dataValidation>
    <dataValidation type="list" allowBlank="1" showInputMessage="1" showErrorMessage="1" sqref="J5:J20" xr:uid="{16271964-2A78-4919-AC5E-3B58DD56D070}">
      <formula1>"SMD,DIP,特殊（BGA等）"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古郡元哉</dc:creator>
  <cp:lastModifiedBy>Microsoft Office User</cp:lastModifiedBy>
  <dcterms:created xsi:type="dcterms:W3CDTF">2022-10-22T08:24:00Z</dcterms:created>
  <dcterms:modified xsi:type="dcterms:W3CDTF">2022-10-25T08:16:01Z</dcterms:modified>
</cp:coreProperties>
</file>